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11980" yWindow="0" windowWidth="22920" windowHeight="16420" tabRatio="500" activeTab="5"/>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7" i="5" l="1"/>
  <c r="I7" i="5"/>
  <c r="J6" i="5"/>
  <c r="I6" i="5"/>
  <c r="J5" i="5"/>
  <c r="I5"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<sst xmlns="http://schemas.openxmlformats.org/spreadsheetml/2006/main" count="117703" uniqueCount="2707">
  <si>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</si>
  <si>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</si>
  <si>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</si>
  <si>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</si>
  <si>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</si>
  <si>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</si>
  <si>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</si>
  <si>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</si>
  <si>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</si>
  <si>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</si>
  <si>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</si>
  <si>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</si>
  <si>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</si>
  <si>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</si>
  <si>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</si>
  <si>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</si>
  <si>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</si>
  <si>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</si>
  <si>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</si>
  <si>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</si>
  <si>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</si>
  <si>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</si>
  <si>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</si>
  <si>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</si>
  <si>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</si>
  <si>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</si>
  <si>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</si>
  <si>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</si>
  <si>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</si>
  <si>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</si>
  <si>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</si>
  <si>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</si>
  <si>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</si>
  <si>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</si>
  <si>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</si>
  <si>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</si>
  <si>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</si>
  <si>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</si>
  <si>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</si>
  <si>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</si>
  <si>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</si>
  <si>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</si>
  <si>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</si>
  <si>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</si>
  <si>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</si>
  <si>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</si>
  <si>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</si>
  <si>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</si>
  <si>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</si>
  <si>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</si>
  <si>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</si>
  <si>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</si>
  <si>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</si>
  <si>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</si>
  <si>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</si>
  <si>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</si>
  <si>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</si>
  <si>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</si>
  <si>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</si>
  <si>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</si>
  <si>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</si>
  <si>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</si>
  <si>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</si>
  <si>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</si>
  <si>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</si>
  <si>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</si>
  <si>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</si>
  <si>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</si>
  <si>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</si>
  <si>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</si>
  <si>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</si>
  <si>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</si>
  <si>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</si>
  <si>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</si>
  <si>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</si>
  <si>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</si>
  <si>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</si>
  <si>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</si>
  <si>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</si>
  <si>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</si>
  <si>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</si>
  <si>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</si>
  <si>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</si>
  <si>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</si>
  <si>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</si>
  <si>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</si>
  <si>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</si>
  <si>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</si>
  <si>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</si>
  <si>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</si>
  <si>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</si>
  <si>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</si>
  <si>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</si>
  <si>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</si>
  <si>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</si>
  <si>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</si>
  <si>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</si>
  <si>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</si>
  <si>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</si>
  <si>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</si>
  <si>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</si>
  <si>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</si>
  <si>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</si>
  <si>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</si>
  <si>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</si>
  <si>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</si>
  <si>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</si>
  <si>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</si>
  <si>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</si>
  <si>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</si>
  <si>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</si>
  <si>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</si>
  <si>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</si>
  <si>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</si>
  <si>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</si>
  <si>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</si>
  <si>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</si>
  <si>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</si>
  <si>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</si>
  <si>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</si>
  <si>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</si>
  <si>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</si>
  <si>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</si>
  <si>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</si>
  <si>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</si>
  <si>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</si>
  <si>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</si>
  <si>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</si>
  <si>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</si>
  <si>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</si>
  <si>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</si>
  <si>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</si>
  <si>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</si>
  <si>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</si>
  <si>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</si>
  <si>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</si>
  <si>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</si>
  <si>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</si>
  <si>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</si>
  <si>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</si>
  <si>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</si>
  <si>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</si>
  <si>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</si>
  <si>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</si>
  <si>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</si>
  <si>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</si>
  <si>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</si>
  <si>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</si>
  <si>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</si>
  <si>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</si>
  <si>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</si>
  <si>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</si>
  <si>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</si>
  <si>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</si>
  <si>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</si>
  <si>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</si>
  <si>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</si>
  <si>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</si>
  <si>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</si>
  <si>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</si>
  <si>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</si>
  <si>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</si>
  <si>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</si>
  <si>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</si>
  <si>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</si>
  <si>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</si>
  <si>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</si>
  <si>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</si>
  <si>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</si>
  <si>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</si>
  <si>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</si>
  <si>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</si>
  <si>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</si>
  <si>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</si>
  <si>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</si>
  <si>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</si>
  <si>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</si>
  <si>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</si>
  <si>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</si>
  <si>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</si>
  <si>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</si>
  <si>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</si>
  <si>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</si>
  <si>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</si>
  <si>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</si>
  <si>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</si>
  <si>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</si>
  <si>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</si>
  <si>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</si>
  <si>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</si>
  <si>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</si>
  <si>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</si>
  <si>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</si>
  <si>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</si>
  <si>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</si>
  <si>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</si>
  <si>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</si>
  <si>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</si>
  <si>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</si>
  <si>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</si>
  <si>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</si>
  <si>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</si>
  <si>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</si>
  <si>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</si>
  <si>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</si>
  <si>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</si>
  <si>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</si>
  <si>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</si>
  <si>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</si>
  <si>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</si>
  <si>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</si>
  <si>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</si>
  <si>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</si>
  <si>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</si>
  <si>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</si>
  <si>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</si>
  <si>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</si>
  <si>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</si>
  <si>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</si>
  <si>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</si>
  <si>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</si>
  <si>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</si>
  <si>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</si>
  <si>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</si>
  <si>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</si>
  <si>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</si>
  <si>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</si>
  <si>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</si>
  <si>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</si>
  <si>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</si>
  <si>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</si>
  <si>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</si>
  <si>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</si>
  <si>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</si>
  <si>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</si>
  <si>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</si>
  <si>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</si>
  <si>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</si>
  <si>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</si>
  <si>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</si>
  <si>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</si>
  <si>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</si>
  <si>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</si>
  <si>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</si>
  <si>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</si>
  <si>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</si>
  <si>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</si>
  <si>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</si>
  <si>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</si>
  <si>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</si>
  <si>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</si>
  <si>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</si>
  <si>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</si>
  <si>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</si>
  <si>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</si>
  <si>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</si>
  <si>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</si>
  <si>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</si>
  <si>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</si>
  <si>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</si>
  <si>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</si>
  <si>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</si>
  <si>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</si>
  <si>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</si>
  <si>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</si>
  <si>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</si>
  <si>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</si>
  <si>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</si>
  <si>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</si>
  <si>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</si>
  <si>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</si>
  <si>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</si>
  <si>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</si>
  <si>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</si>
  <si>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</si>
  <si>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</si>
  <si>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</si>
  <si>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</si>
  <si>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</si>
  <si>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</si>
  <si>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</si>
  <si>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</si>
  <si>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</si>
  <si>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</si>
  <si>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</si>
  <si>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</si>
  <si>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</si>
  <si>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</si>
  <si>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</si>
  <si>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</si>
  <si>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</si>
  <si>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</si>
  <si>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</si>
  <si>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</si>
  <si>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</si>
  <si>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</si>
  <si>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</si>
  <si>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</si>
  <si>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</si>
  <si>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</si>
  <si>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</si>
  <si>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</si>
  <si>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</si>
  <si>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</si>
  <si>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</si>
  <si>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</si>
  <si>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</si>
  <si>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</si>
  <si>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</si>
  <si>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</si>
  <si>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</si>
  <si>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</si>
  <si>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</si>
  <si>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</si>
  <si>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</si>
  <si>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</si>
  <si>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</si>
  <si>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</si>
  <si>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</si>
  <si>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</si>
  <si>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</si>
  <si>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</si>
  <si>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</si>
  <si>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</si>
  <si>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</si>
  <si>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</si>
  <si>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</si>
  <si>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</si>
  <si>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</si>
  <si>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</si>
  <si>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</si>
  <si>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</si>
  <si>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</si>
  <si>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</si>
  <si>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</si>
  <si>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</si>
  <si>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</si>
  <si>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</si>
  <si>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</si>
  <si>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</si>
  <si>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</si>
  <si>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</si>
  <si>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</si>
  <si>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</si>
  <si>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</si>
  <si>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</si>
  <si>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</si>
  <si>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</si>
  <si>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</si>
  <si>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</si>
  <si>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</si>
  <si>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</si>
  <si>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</si>
  <si>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</si>
  <si>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</si>
  <si>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</si>
  <si>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</si>
  <si>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</si>
  <si>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</si>
  <si>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</si>
  <si>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</si>
  <si>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</si>
  <si>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</si>
  <si>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</si>
  <si>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</si>
  <si>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</si>
  <si>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</si>
  <si>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</si>
  <si>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</si>
  <si>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</si>
  <si>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</si>
  <si>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</si>
  <si>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</si>
  <si>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</si>
  <si>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</si>
  <si>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</si>
  <si>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</si>
  <si>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</si>
  <si>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</si>
  <si>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</si>
  <si>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</si>
  <si>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</si>
  <si>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</si>
  <si>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</si>
  <si>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</si>
  <si>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</si>
  <si>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</si>
  <si>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</si>
  <si>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</si>
  <si>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</si>
  <si>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</si>
  <si>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</si>
  <si>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</si>
  <si>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</si>
  <si>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</si>
  <si>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</si>
  <si>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</si>
  <si>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</si>
  <si>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</si>
  <si>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</si>
  <si>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</si>
  <si>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</si>
  <si>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</si>
  <si>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</si>
  <si>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</si>
  <si>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</si>
  <si>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</si>
  <si>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</si>
  <si>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</si>
  <si>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</si>
  <si>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</si>
  <si>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</si>
  <si>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</si>
  <si>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</si>
  <si>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</si>
  <si>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</si>
  <si>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</si>
  <si>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</si>
  <si>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</si>
  <si>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</si>
  <si>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</si>
  <si>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</si>
  <si>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</si>
  <si>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</si>
  <si>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</si>
  <si>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</si>
  <si>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</si>
  <si>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</si>
  <si>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</si>
  <si>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</si>
  <si>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</si>
  <si>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</si>
  <si>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</si>
  <si>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</si>
  <si>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</si>
  <si>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</si>
  <si>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</si>
  <si>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</si>
  <si>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</si>
  <si>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</si>
  <si>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</si>
  <si>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</si>
  <si>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</si>
  <si>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</si>
  <si>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</si>
  <si>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</si>
  <si>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</si>
  <si>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</si>
  <si>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</si>
  <si>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</si>
  <si>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</si>
  <si>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</si>
  <si>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</si>
  <si>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</si>
  <si>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</si>
  <si>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</si>
  <si>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</si>
  <si>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</si>
  <si>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</si>
  <si>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</si>
  <si>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</si>
  <si>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</si>
  <si>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</si>
  <si>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</si>
  <si>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</si>
  <si>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</si>
  <si>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</si>
  <si>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</si>
  <si>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</si>
  <si>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</si>
  <si>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</si>
  <si>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</si>
  <si>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</si>
  <si>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</si>
  <si>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</si>
  <si>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</si>
  <si>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</si>
  <si>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</si>
  <si>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</si>
  <si>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</si>
  <si>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</si>
  <si>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</si>
  <si>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</si>
  <si>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</si>
  <si>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</si>
  <si>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</si>
  <si>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</si>
  <si>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</si>
  <si>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</si>
  <si>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</si>
  <si>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</si>
  <si>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</si>
  <si>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</si>
  <si>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</si>
  <si>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</si>
  <si>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</si>
  <si>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</si>
  <si>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</si>
  <si>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</si>
  <si>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</si>
  <si>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</si>
  <si>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</si>
  <si>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</si>
  <si>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</si>
  <si>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</si>
  <si>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</si>
  <si>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</si>
  <si>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</si>
  <si>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</si>
  <si>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</si>
  <si>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</si>
  <si>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</si>
  <si>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</si>
  <si>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</si>
  <si>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</si>
  <si>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</si>
  <si>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</si>
  <si>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</si>
  <si>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</si>
  <si>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</si>
  <si>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</si>
  <si>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</si>
  <si>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</si>
  <si>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</si>
  <si>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</si>
  <si>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</si>
  <si>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</si>
  <si>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</si>
  <si>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</si>
  <si>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</si>
  <si>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</si>
  <si>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</si>
  <si>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</si>
  <si>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</si>
  <si>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</si>
  <si>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</si>
  <si>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</si>
  <si>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</si>
  <si>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</si>
  <si>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</si>
  <si>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</si>
  <si>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</si>
  <si>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</si>
  <si>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</si>
  <si>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</si>
  <si>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</si>
  <si>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</si>
  <si>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</si>
  <si>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</si>
  <si>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</si>
  <si>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</si>
  <si>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</si>
  <si>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</si>
  <si>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</si>
  <si>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</si>
  <si>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</si>
  <si>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</si>
  <si>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</si>
  <si>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</si>
  <si>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</si>
  <si>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</si>
  <si>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</si>
  <si>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</si>
  <si>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</si>
  <si>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</si>
  <si>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</si>
  <si>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</si>
  <si>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</si>
  <si>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</si>
  <si>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</si>
  <si>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</si>
  <si>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</si>
  <si>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</si>
  <si>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</si>
  <si>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</si>
  <si>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</si>
  <si>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</si>
  <si>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</si>
  <si>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</si>
  <si>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</si>
  <si>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</si>
  <si>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</si>
  <si>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</si>
  <si>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</si>
  <si>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</si>
  <si>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</si>
  <si>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</si>
  <si>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</si>
  <si>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</si>
  <si>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</si>
  <si>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</si>
  <si>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</si>
  <si>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</si>
  <si>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</si>
  <si>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</si>
  <si>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</si>
  <si>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</si>
  <si>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</si>
  <si>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</si>
  <si>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</si>
  <si>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</si>
  <si>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</si>
  <si>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</si>
  <si>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</si>
  <si>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</si>
  <si>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</si>
  <si>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</si>
  <si>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</si>
  <si>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</si>
  <si>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</si>
  <si>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</si>
  <si>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</si>
  <si>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</si>
  <si>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</si>
  <si>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</si>
  <si>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</si>
  <si>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</si>
  <si>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</si>
  <si>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</si>
  <si>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</si>
  <si>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</si>
  <si>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</si>
  <si>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</si>
  <si>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</si>
  <si>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</si>
  <si>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</si>
  <si>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</si>
  <si>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</si>
  <si>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</si>
  <si>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</si>
  <si>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</si>
  <si>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</si>
  <si>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</si>
  <si>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</si>
  <si>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</si>
  <si>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</si>
  <si>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</si>
  <si>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</si>
  <si>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</si>
  <si>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</si>
  <si>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</si>
  <si>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</si>
  <si>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</si>
  <si>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</si>
  <si>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</si>
  <si>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</si>
  <si>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</si>
  <si>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</si>
  <si>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</si>
  <si>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</si>
  <si>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</si>
  <si>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</si>
  <si>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</si>
  <si>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</si>
  <si>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</si>
  <si>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</si>
  <si>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</si>
  <si>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</si>
  <si>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</si>
  <si>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</si>
  <si>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</si>
  <si>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</si>
  <si>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</si>
  <si>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</si>
  <si>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</si>
  <si>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</si>
  <si>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</si>
  <si>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</si>
  <si>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</si>
  <si>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</si>
  <si>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</si>
  <si>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</si>
  <si>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</si>
  <si>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</si>
  <si>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</si>
  <si>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</si>
  <si>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</si>
  <si>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</si>
  <si>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</si>
  <si>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</si>
  <si>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</si>
  <si>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</si>
  <si>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</si>
  <si>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</si>
  <si>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</si>
  <si>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</si>
  <si>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</si>
  <si>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</si>
  <si>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</si>
  <si>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</si>
  <si>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</si>
  <si>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</si>
  <si>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</si>
  <si>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</si>
  <si>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</si>
  <si>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</si>
  <si>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</si>
  <si>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</si>
  <si>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</si>
  <si>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</si>
  <si>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</si>
  <si>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</si>
  <si>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</si>
  <si>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</si>
  <si>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</si>
  <si>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</si>
  <si>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</si>
  <si>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</si>
  <si>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</si>
  <si>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</si>
  <si>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</si>
  <si>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</si>
  <si>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</si>
  <si>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</si>
  <si>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</si>
  <si>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</si>
  <si>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</si>
  <si>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</si>
  <si>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</si>
  <si>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</si>
  <si>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</si>
  <si>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</si>
  <si>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</si>
  <si>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</si>
  <si>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</si>
  <si>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</si>
  <si>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</si>
  <si>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</si>
  <si>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</si>
  <si>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</si>
  <si>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</si>
  <si>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</si>
  <si>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</si>
  <si>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</si>
  <si>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</si>
  <si>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</si>
  <si>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</si>
  <si>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</si>
  <si>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</si>
  <si>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</si>
  <si>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</si>
  <si>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</si>
  <si>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</si>
  <si>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</si>
  <si>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</si>
  <si>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</si>
  <si>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</si>
  <si>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</si>
  <si>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</si>
  <si>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</si>
  <si>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</si>
  <si>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</si>
  <si>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</si>
  <si>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</si>
  <si>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</si>
  <si>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</si>
  <si>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</si>
  <si>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</si>
  <si>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</si>
  <si>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</si>
  <si>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</si>
  <si>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</si>
  <si>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</si>
  <si>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</si>
  <si>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</si>
  <si>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</si>
  <si>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</si>
  <si>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</si>
  <si>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</si>
  <si>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</si>
  <si>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</si>
  <si>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</si>
  <si>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</si>
  <si>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</si>
  <si>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</si>
  <si>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</si>
  <si>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</si>
  <si>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</si>
  <si>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</si>
  <si>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</si>
  <si>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</si>
  <si>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</si>
  <si>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</si>
  <si>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</si>
  <si>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</si>
  <si>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</si>
  <si>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</si>
  <si>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</si>
  <si>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</si>
  <si>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</si>
  <si>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</si>
  <si>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</si>
  <si>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</si>
  <si>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</si>
  <si>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</si>
  <si>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</si>
  <si>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</si>
  <si>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</si>
  <si>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</si>
  <si>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</si>
  <si>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</si>
  <si>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</si>
  <si>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</si>
  <si>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</si>
  <si>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</si>
  <si>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</si>
  <si>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</si>
  <si>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</si>
  <si>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</si>
  <si>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</si>
  <si>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</si>
  <si>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</si>
  <si>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</si>
  <si>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</si>
  <si>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</si>
  <si>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</si>
  <si>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</si>
  <si>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</si>
  <si>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</si>
  <si>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</si>
  <si>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</si>
  <si>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</si>
  <si>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</si>
  <si>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</si>
  <si>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</si>
  <si>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</si>
  <si>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</si>
  <si>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</si>
  <si>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</si>
  <si>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</si>
  <si>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</si>
  <si>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</si>
  <si>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</si>
  <si>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</si>
  <si>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</si>
  <si>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</si>
  <si>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</si>
  <si>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</si>
  <si>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</si>
  <si>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</si>
  <si>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</si>
  <si>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</si>
  <si>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</si>
  <si>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</si>
  <si>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</si>
  <si>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</si>
  <si>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</si>
  <si>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</si>
  <si>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</si>
  <si>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</si>
  <si>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</si>
  <si>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</si>
  <si>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</si>
  <si>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</si>
  <si>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</si>
  <si>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</si>
  <si>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</si>
  <si>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</si>
  <si>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</si>
  <si>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</si>
  <si>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</si>
  <si>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</si>
  <si>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</si>
  <si>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</si>
  <si>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</si>
  <si>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</si>
  <si>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</si>
  <si>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</si>
  <si>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</si>
  <si>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</si>
  <si>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</si>
  <si>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</si>
  <si>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</si>
  <si>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</si>
  <si>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</si>
  <si>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</si>
  <si>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</si>
  <si>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</si>
  <si>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</si>
  <si>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</si>
  <si>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</si>
  <si>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</si>
  <si>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</si>
  <si>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</si>
  <si>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</si>
  <si>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</si>
  <si>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</si>
  <si>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</si>
  <si>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</si>
  <si>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</si>
  <si>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</si>
  <si>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</si>
  <si>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</si>
  <si>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</si>
  <si>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</si>
  <si>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</si>
  <si>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</si>
  <si>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</si>
  <si>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</si>
  <si>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</si>
  <si>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</si>
  <si>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</si>
  <si>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</si>
  <si>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</si>
  <si>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</si>
  <si>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</si>
  <si>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</si>
  <si>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</si>
  <si>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</si>
  <si>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</si>
  <si>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</si>
  <si>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</si>
  <si>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</si>
  <si>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</si>
  <si>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</si>
  <si>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</si>
  <si>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</si>
  <si>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</si>
  <si>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</si>
  <si>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</si>
  <si>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</si>
  <si>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</si>
  <si>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</si>
  <si>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</si>
  <si>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</si>
  <si>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</si>
  <si>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</si>
  <si>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</si>
  <si>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</si>
  <si>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</si>
  <si>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</si>
  <si>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</si>
  <si>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</si>
  <si>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</si>
  <si>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</si>
  <si>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</si>
  <si>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</si>
  <si>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</si>
  <si>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</si>
  <si>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</si>
  <si>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</si>
  <si>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</si>
  <si>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</si>
  <si>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</si>
  <si>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</si>
  <si>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</si>
  <si>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</si>
  <si>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</si>
  <si>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</si>
  <si>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</si>
  <si>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</si>
  <si>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</si>
  <si>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</si>
  <si>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</si>
  <si>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</si>
  <si>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</si>
  <si>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</si>
  <si>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</si>
  <si>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</si>
  <si>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</si>
  <si>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</si>
  <si>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</si>
  <si>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</si>
  <si>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</si>
  <si>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</si>
  <si>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</si>
  <si>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</si>
  <si>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</si>
  <si>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</si>
  <si>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</si>
  <si>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</si>
  <si>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</si>
  <si>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</si>
  <si>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</si>
  <si>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</si>
  <si>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</si>
  <si>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</si>
  <si>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</si>
  <si>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</si>
  <si>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</si>
  <si>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</si>
  <si>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</si>
  <si>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</si>
  <si>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</si>
  <si>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</si>
  <si>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</si>
  <si>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</si>
  <si>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</si>
  <si>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</si>
  <si>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</si>
  <si>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</si>
  <si>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</si>
  <si>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</si>
  <si>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</si>
  <si>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</si>
  <si>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</si>
  <si>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</si>
  <si>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</si>
  <si>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</si>
  <si>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</si>
  <si>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</si>
  <si>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</si>
  <si>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</si>
  <si>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</si>
  <si>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</si>
  <si>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</si>
  <si>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</si>
  <si>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</si>
  <si>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</si>
  <si>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</si>
  <si>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</si>
  <si>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</si>
  <si>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</si>
  <si>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</si>
  <si>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</si>
  <si>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</si>
  <si>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</si>
  <si>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</si>
  <si>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</si>
  <si>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</si>
  <si>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</si>
  <si>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</si>
  <si>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</si>
  <si>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</si>
  <si>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</si>
  <si>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</si>
  <si>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</si>
  <si>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</si>
  <si>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</si>
  <si>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</si>
  <si>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</si>
  <si>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</si>
  <si>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</si>
  <si>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</si>
  <si>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</si>
  <si>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</si>
  <si>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</si>
  <si>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</si>
  <si>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</si>
  <si>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</si>
  <si>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</si>
  <si>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</si>
  <si>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</si>
  <si>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</si>
  <si>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</si>
  <si>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</si>
  <si>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</si>
  <si>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</si>
  <si>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</si>
  <si>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</si>
  <si>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</si>
  <si>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</si>
  <si>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</si>
  <si>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</si>
  <si>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</si>
  <si>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</si>
  <si>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</si>
  <si>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</si>
  <si>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</si>
  <si>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</si>
  <si>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</si>
  <si>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</si>
  <si>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</si>
  <si>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</si>
  <si>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</si>
  <si>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</si>
  <si>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</si>
  <si>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</si>
  <si>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</si>
  <si>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</si>
  <si>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</si>
  <si>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</si>
  <si>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</si>
  <si>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</si>
  <si>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</si>
  <si>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</si>
  <si>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</si>
  <si>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</si>
  <si>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</si>
  <si>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</si>
  <si>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</si>
  <si>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</si>
  <si>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</si>
  <si>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</si>
  <si>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</si>
  <si>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</si>
  <si>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</si>
  <si>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</si>
  <si>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</si>
  <si>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</si>
  <si>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</si>
  <si>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</si>
  <si>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</si>
  <si>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</si>
  <si>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</si>
  <si>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</si>
  <si>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</si>
  <si>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</si>
  <si>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</si>
  <si>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</si>
  <si>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</si>
  <si>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</si>
  <si>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</si>
  <si>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</si>
  <si>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</si>
  <si>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</si>
  <si>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</si>
  <si>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</si>
  <si>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</si>
  <si>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</si>
  <si>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</si>
  <si>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</si>
  <si>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</si>
  <si>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</si>
  <si>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</si>
  <si>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</si>
  <si>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</si>
  <si>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</si>
  <si>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</si>
  <si>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</si>
  <si>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</si>
  <si>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</si>
  <si>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</si>
  <si>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</si>
  <si>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</si>
  <si>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</si>
  <si>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</si>
  <si>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</si>
  <si>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</si>
  <si>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</si>
  <si>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</si>
  <si>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</si>
  <si>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</si>
  <si>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</si>
  <si>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</si>
  <si>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</si>
  <si>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</si>
  <si>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</si>
  <si>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</si>
  <si>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</si>
  <si>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</si>
  <si>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</si>
  <si>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</si>
  <si>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</si>
  <si>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</si>
  <si>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</si>
  <si>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</si>
  <si>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</si>
  <si>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</si>
  <si>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</si>
  <si>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</si>
  <si>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</si>
  <si>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</si>
  <si>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</si>
  <si>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</si>
  <si>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</si>
  <si>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</si>
  <si>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</si>
  <si>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</si>
  <si>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</si>
  <si>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</si>
  <si>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</si>
  <si>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</si>
  <si>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</si>
  <si>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</si>
  <si>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</si>
  <si>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</si>
  <si>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</si>
  <si>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</si>
  <si>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</si>
  <si>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</si>
  <si>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</si>
  <si>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</si>
  <si>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</si>
  <si>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</si>
  <si>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</si>
  <si>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</si>
  <si>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</si>
  <si>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</si>
  <si>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</si>
  <si>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</si>
  <si>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</si>
  <si>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</si>
  <si>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</si>
  <si>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</si>
  <si>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</si>
  <si>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</si>
  <si>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</si>
  <si>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</si>
  <si>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</si>
  <si>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</si>
  <si>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</si>
  <si>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</si>
  <si>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</si>
  <si>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</si>
  <si>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</si>
  <si>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</si>
  <si>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</si>
  <si>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</si>
  <si>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</si>
  <si>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</si>
  <si>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</si>
  <si>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</si>
  <si>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</si>
  <si>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</si>
  <si>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</si>
  <si>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</si>
  <si>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</si>
  <si>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</si>
  <si>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</si>
  <si>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</si>
  <si>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</si>
  <si>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</si>
  <si>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</si>
  <si>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</si>
  <si>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</si>
  <si>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</si>
  <si>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</si>
  <si>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</si>
  <si>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</si>
  <si>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</si>
  <si>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</si>
  <si>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</si>
  <si>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</si>
  <si>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</si>
  <si>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</si>
  <si>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</si>
  <si>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</si>
  <si>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</si>
  <si>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</si>
  <si>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</si>
  <si>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</si>
  <si>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</si>
  <si>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</si>
  <si>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</si>
  <si>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</si>
  <si>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</si>
  <si>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</si>
  <si>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</si>
  <si>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</si>
  <si>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</si>
  <si>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</si>
  <si>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</si>
  <si>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</si>
  <si>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</si>
  <si>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</si>
  <si>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</si>
  <si>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</si>
  <si>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</si>
  <si>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</si>
  <si>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</si>
  <si>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</si>
  <si>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</si>
  <si>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</si>
  <si>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</si>
  <si>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</si>
  <si>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</si>
  <si>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</si>
  <si>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</si>
  <si>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</si>
  <si>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</si>
  <si>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</si>
  <si>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</si>
  <si>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</si>
  <si>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</si>
  <si>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</si>
  <si>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</si>
  <si>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</si>
  <si>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</si>
  <si>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</si>
  <si>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</si>
  <si>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</si>
  <si>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</si>
  <si>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</si>
  <si>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</si>
  <si>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</si>
  <si>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</si>
  <si>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</si>
  <si>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</si>
  <si>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</si>
  <si>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</si>
  <si>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</si>
  <si>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</si>
  <si>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</si>
  <si>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</si>
  <si>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</si>
  <si>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</si>
  <si>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</si>
  <si>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</si>
  <si>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</si>
  <si>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</si>
  <si>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</si>
  <si>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</si>
  <si>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</si>
  <si>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</si>
  <si>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</si>
  <si>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</si>
  <si>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</si>
  <si>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</si>
  <si>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</si>
  <si>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</si>
  <si>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</si>
  <si>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</si>
  <si>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</si>
  <si>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</si>
  <si>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</si>
  <si>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</si>
  <si>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</si>
  <si>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</si>
  <si>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</si>
  <si>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</si>
  <si>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</si>
  <si>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</si>
  <si>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</si>
  <si>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</si>
  <si>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</si>
  <si>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</si>
  <si>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</si>
  <si>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</si>
  <si>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</si>
  <si>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</si>
  <si>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</si>
  <si>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</si>
  <si>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</si>
  <si>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</si>
  <si>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</si>
  <si>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</si>
  <si>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</si>
  <si>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</si>
  <si>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</si>
  <si>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</si>
  <si>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</si>
  <si>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</si>
  <si>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</si>
  <si>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</si>
  <si>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</si>
  <si>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</si>
  <si>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</si>
  <si>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</si>
  <si>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</si>
  <si>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</si>
  <si>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</si>
  <si>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</si>
  <si>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</si>
  <si>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</si>
  <si>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</si>
  <si>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</si>
  <si>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</si>
  <si>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</si>
  <si>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</si>
  <si>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</si>
  <si>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</si>
  <si>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</si>
  <si>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</si>
  <si>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</si>
  <si>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</si>
  <si>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</si>
  <si>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</si>
  <si>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</si>
  <si>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</si>
  <si>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</si>
  <si>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</si>
  <si>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</si>
  <si>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</si>
  <si>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</si>
  <si>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</si>
  <si>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</si>
  <si>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</si>
  <si>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</si>
  <si>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</si>
  <si>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</si>
  <si>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</si>
  <si>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</si>
  <si>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</si>
  <si>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</si>
  <si>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</si>
  <si>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</si>
  <si>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</si>
  <si>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</si>
  <si>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</si>
  <si>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</si>
  <si>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</si>
  <si>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</si>
  <si>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</si>
  <si>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</si>
  <si>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</si>
  <si>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</si>
  <si>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</si>
  <si>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</si>
  <si>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</si>
  <si>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</si>
  <si>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</si>
  <si>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</si>
  <si>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</si>
  <si>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</si>
  <si>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</si>
  <si>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</si>
  <si>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</si>
  <si>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</si>
  <si>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</si>
  <si>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</si>
  <si>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</si>
  <si>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</si>
  <si>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</si>
  <si>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</si>
  <si>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</si>
  <si>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</si>
  <si>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</si>
  <si>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</si>
  <si>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</si>
  <si>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</si>
  <si>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</si>
  <si>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</si>
  <si>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</si>
  <si>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</si>
  <si>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</si>
  <si>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</si>
  <si>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</si>
  <si>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</si>
  <si>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</si>
  <si>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</si>
  <si>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</si>
  <si>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</si>
  <si>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</si>
  <si>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</si>
  <si>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</si>
  <si>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</si>
  <si>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</si>
  <si>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</si>
  <si>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</si>
  <si>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</si>
  <si>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</si>
  <si>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</si>
  <si>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</si>
  <si>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</si>
  <si>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</si>
  <si>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</si>
  <si>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</si>
  <si>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</si>
  <si>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</si>
  <si>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</si>
  <si>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</si>
  <si>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</si>
  <si>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</si>
  <si>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</si>
  <si>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</si>
  <si>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</si>
  <si>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</si>
  <si>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</si>
  <si>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</si>
  <si>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</si>
  <si>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</si>
  <si>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</si>
  <si>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</si>
  <si>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</si>
  <si>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</si>
  <si>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</si>
  <si>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</si>
  <si>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</si>
  <si>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</si>
  <si>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</si>
  <si>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</si>
  <si>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</si>
  <si>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</si>
  <si>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</si>
  <si>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</si>
  <si>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</si>
  <si>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</si>
  <si>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</si>
  <si>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</si>
  <si>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</si>
  <si>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</si>
  <si>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</si>
  <si>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</si>
  <si>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</si>
  <si>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</si>
  <si>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</si>
  <si>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</si>
  <si>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</si>
  <si>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</si>
  <si>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</si>
  <si>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</si>
  <si>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</si>
  <si>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</si>
  <si>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</si>
  <si>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</si>
  <si>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</si>
  <si>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</si>
  <si>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</si>
  <si>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</si>
  <si>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</si>
  <si>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</si>
  <si>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</si>
  <si>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</si>
  <si>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</si>
  <si>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</si>
  <si>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</si>
  <si>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</si>
  <si>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</si>
  <si>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</si>
  <si>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</si>
  <si>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</si>
  <si>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</si>
  <si>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</si>
  <si>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</si>
  <si>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</si>
  <si>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</si>
  <si>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</si>
  <si>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</si>
  <si>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</si>
  <si>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</si>
  <si>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</si>
  <si>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</si>
  <si>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</si>
  <si>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</si>
  <si>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</si>
  <si>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</si>
  <si>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</si>
  <si>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</si>
  <si>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</si>
  <si>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</si>
  <si>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</si>
  <si>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</si>
  <si>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</si>
  <si>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</si>
  <si>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</si>
  <si>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</si>
  <si>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</si>
  <si>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</si>
  <si>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</si>
  <si>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</si>
  <si>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</si>
  <si>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</si>
  <si>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</si>
  <si>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</si>
  <si>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</si>
  <si>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</si>
  <si>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</si>
  <si>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</si>
  <si>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</si>
  <si>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</si>
  <si>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</si>
  <si>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</si>
  <si>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</si>
  <si>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</si>
  <si>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</si>
  <si>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</si>
  <si>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</si>
  <si>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</si>
  <si>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</si>
  <si>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</si>
  <si>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</si>
  <si>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</si>
  <si>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</si>
  <si>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</si>
  <si>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</si>
  <si>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</si>
  <si>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</si>
  <si>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</si>
  <si>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</si>
  <si>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</si>
  <si>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</si>
  <si>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</si>
  <si>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</si>
  <si>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</si>
  <si>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</si>
  <si>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</si>
  <si>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</si>
  <si>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</si>
  <si>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</si>
  <si>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</si>
  <si>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</si>
  <si>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</si>
  <si>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</si>
  <si>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</si>
  <si>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</si>
  <si>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</si>
  <si>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</si>
  <si>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</si>
  <si>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</si>
  <si>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</si>
  <si>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</si>
  <si>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</si>
  <si>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</si>
  <si>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</si>
  <si>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</si>
  <si>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</si>
  <si>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</si>
  <si>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</si>
  <si>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</si>
  <si>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</si>
  <si>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</si>
  <si>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</si>
  <si>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</si>
  <si>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</si>
  <si>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</si>
  <si>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</si>
  <si>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</si>
  <si>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</si>
  <si>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</si>
  <si>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</si>
  <si>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</si>
  <si>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</si>
  <si>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</si>
  <si>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</si>
  <si>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</si>
  <si>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</si>
  <si>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</si>
  <si>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</si>
  <si>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</si>
  <si>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</si>
  <si>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</si>
  <si>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</si>
  <si>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</si>
  <si>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</si>
  <si>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</si>
  <si>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</si>
  <si>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</si>
  <si>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</si>
  <si>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</si>
  <si>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</si>
  <si>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</si>
  <si>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</si>
  <si>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</si>
  <si>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</si>
  <si>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</si>
  <si>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</si>
  <si>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</si>
  <si>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</si>
  <si>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</si>
  <si>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</si>
  <si>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</si>
  <si>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</si>
  <si>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</si>
  <si>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</si>
  <si>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</si>
  <si>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</si>
  <si>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</si>
  <si>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</si>
  <si>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</si>
  <si>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</si>
  <si>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</si>
  <si>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</si>
  <si>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</si>
  <si>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</si>
  <si>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</si>
  <si>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</si>
  <si>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</si>
  <si>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</si>
  <si>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</si>
  <si>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</si>
  <si>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</si>
  <si>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</si>
  <si>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</si>
  <si>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</si>
  <si>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</si>
  <si>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</si>
  <si>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</si>
  <si>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</si>
  <si>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</si>
  <si>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</si>
  <si>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</si>
  <si>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</si>
  <si>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</si>
  <si>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</si>
  <si>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</si>
  <si>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</si>
  <si>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</si>
  <si>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</si>
  <si>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</si>
  <si>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</si>
  <si>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</si>
  <si>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</si>
  <si>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</si>
  <si>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</si>
  <si>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</si>
  <si>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</si>
  <si>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</si>
  <si>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</si>
  <si>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</si>
  <si>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</si>
  <si>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</si>
  <si>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</si>
  <si>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</si>
  <si>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</si>
  <si>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</si>
  <si>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</si>
  <si>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</si>
  <si>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</si>
  <si>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</si>
  <si>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</si>
  <si>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</si>
  <si>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</si>
  <si>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</si>
  <si>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</si>
  <si>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</si>
  <si>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</si>
  <si>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</si>
  <si>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</si>
  <si>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</si>
  <si>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</si>
  <si>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</si>
  <si>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</si>
  <si>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</si>
  <si>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</si>
  <si>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</si>
  <si>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</si>
  <si>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</si>
  <si>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</si>
  <si>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</si>
  <si>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</si>
  <si>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</si>
  <si>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</si>
  <si>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</si>
  <si>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</si>
  <si>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</si>
  <si>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</si>
  <si>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</si>
  <si>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</si>
  <si>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</si>
  <si>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</si>
  <si>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</si>
  <si>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</si>
  <si>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</si>
  <si>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</si>
  <si>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</si>
  <si>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</si>
  <si>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</si>
  <si>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</si>
  <si>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</si>
  <si>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</si>
  <si>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</si>
  <si>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</si>
  <si>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</si>
  <si>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</si>
  <si>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</si>
  <si>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</si>
  <si>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</si>
  <si>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</si>
  <si>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</si>
  <si>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</si>
  <si>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</si>
  <si>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</si>
  <si>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</si>
  <si>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</si>
  <si>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</si>
  <si>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</si>
  <si>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</si>
  <si>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</si>
  <si>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</si>
  <si>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</si>
  <si>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</si>
  <si>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</si>
  <si>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</si>
  <si>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</si>
  <si>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</si>
  <si>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</si>
  <si>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</si>
  <si>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</si>
  <si>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</si>
  <si>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</si>
  <si>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</si>
  <si>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</si>
  <si>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</si>
  <si>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</si>
  <si>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</si>
  <si>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</si>
  <si>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</si>
  <si>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</si>
  <si>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</si>
  <si>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</si>
  <si>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</si>
  <si>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</si>
  <si>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</si>
  <si>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</si>
  <si>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</si>
  <si>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</si>
  <si>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</si>
  <si>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</si>
  <si>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</si>
  <si>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</si>
  <si>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</si>
  <si>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</si>
  <si>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</si>
  <si>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</si>
  <si>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</si>
  <si>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</si>
  <si>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</si>
  <si>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</si>
  <si>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</si>
  <si>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</si>
  <si>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</si>
  <si>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</si>
  <si>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</si>
  <si>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</si>
  <si>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</si>
  <si>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</si>
  <si>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</si>
  <si>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</si>
  <si>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</si>
  <si>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</si>
  <si>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</si>
  <si>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</si>
  <si>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</si>
  <si>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</si>
  <si>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</si>
  <si>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</si>
  <si>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</si>
  <si>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</si>
  <si>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</si>
  <si>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</si>
  <si>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</si>
  <si>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</si>
  <si>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</si>
  <si>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</si>
  <si>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</si>
  <si>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</si>
  <si>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</si>
  <si>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</si>
  <si>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</si>
  <si>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</si>
  <si>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</si>
  <si>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</si>
  <si>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</si>
  <si>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</si>
  <si>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</si>
  <si>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</si>
  <si>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</si>
  <si>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</si>
  <si>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</si>
  <si>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</si>
  <si>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</si>
  <si>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</si>
  <si>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</si>
  <si>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</si>
  <si>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</si>
  <si>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</si>
  <si>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</si>
  <si>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</si>
  <si>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</si>
  <si>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</si>
  <si>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</si>
  <si>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</si>
  <si>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</si>
  <si>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</si>
  <si>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</si>
  <si>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</si>
  <si>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</si>
  <si>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</si>
  <si>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</si>
  <si>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</si>
  <si>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</si>
  <si>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</si>
  <si>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</si>
  <si>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</si>
  <si>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</si>
  <si>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</si>
  <si>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</si>
  <si>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</si>
  <si>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</si>
  <si>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</si>
  <si>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</si>
  <si>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</si>
  <si>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</si>
  <si>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</si>
  <si>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</si>
  <si>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</si>
  <si>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</si>
  <si>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</si>
  <si>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</si>
  <si>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</si>
  <si>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</si>
  <si>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</si>
  <si>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</si>
  <si>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</si>
  <si>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</si>
  <si>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</si>
  <si>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</si>
  <si>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</si>
  <si>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</si>
  <si>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</si>
  <si>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</si>
  <si>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</si>
  <si>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</si>
  <si>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</si>
  <si>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</si>
  <si>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</si>
  <si>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</si>
  <si>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</si>
  <si>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</si>
  <si>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</si>
  <si>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</si>
  <si>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</si>
  <si>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</si>
  <si>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</si>
  <si>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</si>
  <si>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</si>
  <si>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</si>
  <si>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</si>
  <si>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</si>
  <si>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</si>
  <si>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</si>
  <si>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</si>
  <si>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</si>
  <si>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</si>
  <si>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</si>
  <si>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</si>
  <si>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</si>
  <si>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</si>
  <si>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</si>
  <si>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</si>
  <si>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</si>
  <si>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</si>
  <si>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</si>
  <si>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</si>
  <si>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</si>
  <si>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</si>
  <si>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</si>
  <si>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</si>
  <si>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</si>
  <si>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</si>
  <si>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</si>
  <si>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</si>
  <si>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</si>
  <si>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</si>
  <si>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</si>
  <si>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</si>
  <si>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</si>
  <si>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</si>
  <si>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</si>
  <si>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</si>
  <si>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</si>
  <si>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</si>
  <si>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</si>
  <si>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</si>
  <si>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</si>
  <si>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</si>
  <si>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</si>
  <si>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</si>
  <si>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</si>
  <si>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</si>
  <si>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</si>
  <si>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</si>
  <si>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</si>
  <si>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</si>
  <si>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</si>
  <si>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</si>
  <si>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</si>
  <si>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</si>
  <si>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</si>
  <si>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</si>
  <si>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</si>
  <si>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</si>
  <si>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</si>
  <si>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</si>
  <si>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</si>
  <si>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</si>
  <si>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</si>
  <si>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</si>
  <si>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</si>
  <si>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</si>
  <si>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</si>
  <si>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</si>
  <si>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</si>
  <si>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</si>
  <si>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</si>
  <si>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</si>
  <si>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</si>
  <si>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</si>
  <si>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</si>
  <si>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</si>
  <si>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</si>
  <si>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</si>
  <si>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</si>
  <si>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</si>
  <si>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</si>
  <si>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</si>
  <si>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</si>
  <si>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</si>
  <si>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</si>
  <si>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</si>
  <si>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</si>
  <si>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</si>
  <si>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</si>
  <si>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</si>
  <si>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</si>
  <si>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</si>
  <si>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</si>
  <si>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</si>
  <si>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</si>
  <si>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</si>
  <si>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</si>
  <si>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</si>
  <si>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</si>
  <si>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</si>
  <si>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</si>
  <si>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</si>
  <si>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</si>
  <si>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</si>
  <si>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</si>
  <si>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</si>
  <si>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</si>
  <si>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</si>
  <si>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</si>
  <si>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</si>
  <si>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</si>
  <si>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</si>
  <si>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</si>
  <si>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</si>
  <si>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</si>
  <si>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</si>
  <si>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</si>
  <si>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</si>
  <si>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</si>
  <si>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</si>
  <si>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</si>
  <si>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</si>
  <si>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</si>
  <si>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</si>
  <si>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</si>
  <si>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</si>
  <si>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</si>
  <si>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</si>
  <si>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</si>
  <si>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</si>
  <si>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</si>
  <si>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</si>
  <si>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</si>
  <si>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</si>
  <si>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</si>
  <si>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</si>
  <si>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</si>
  <si>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</si>
  <si>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</si>
  <si>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</si>
  <si>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</si>
  <si>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</si>
  <si>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</si>
  <si>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</si>
  <si>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</si>
  <si>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</si>
  <si>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</si>
  <si>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</si>
  <si>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</si>
  <si>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</si>
  <si>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</si>
  <si>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</si>
  <si>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</si>
  <si>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</si>
  <si>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</si>
  <si>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</si>
  <si>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</si>
  <si>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</si>
  <si>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</si>
  <si>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</si>
  <si>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</si>
  <si>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</si>
  <si>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</si>
  <si>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</si>
  <si>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</si>
  <si>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</si>
  <si>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</si>
  <si>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</si>
  <si>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</si>
  <si>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</si>
  <si>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</si>
  <si>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</si>
  <si>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</si>
  <si>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</si>
  <si>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</si>
  <si>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</si>
  <si>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</si>
  <si>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</si>
  <si>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</si>
  <si>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</si>
  <si>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</si>
  <si>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</si>
  <si>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</si>
  <si>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</si>
  <si>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</si>
  <si>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</si>
  <si>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</si>
  <si>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</si>
  <si>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</si>
  <si>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</si>
  <si>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</si>
  <si>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</si>
  <si>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</si>
  <si>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</si>
  <si>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</si>
  <si>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</si>
  <si>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</si>
  <si>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</si>
  <si>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</si>
  <si>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</si>
  <si>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</si>
  <si>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</si>
  <si>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</si>
  <si>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</si>
  <si>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</si>
  <si>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</si>
  <si>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</si>
  <si>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</si>
  <si>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</si>
  <si>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</si>
  <si>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</si>
  <si>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</si>
  <si>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</si>
  <si>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</si>
  <si>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</si>
  <si>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</si>
  <si>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</si>
  <si>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</si>
  <si>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</si>
  <si>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</si>
  <si>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</si>
  <si>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</si>
  <si>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</si>
  <si>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</si>
  <si>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</si>
  <si>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</si>
  <si>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</si>
  <si>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</si>
  <si>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</si>
  <si>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</si>
  <si>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</si>
  <si>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</si>
  <si>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</si>
  <si>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</si>
  <si>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</si>
  <si>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</si>
  <si>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</si>
  <si>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</si>
  <si>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</si>
  <si>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</si>
  <si>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</si>
  <si>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</si>
  <si>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</si>
  <si>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</si>
  <si>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</si>
  <si>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</si>
  <si>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</si>
  <si>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</si>
  <si>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</si>
  <si>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</si>
  <si>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</si>
  <si>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</si>
  <si>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</si>
  <si>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</si>
  <si>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</si>
  <si>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</si>
  <si>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</si>
  <si>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</si>
  <si>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</si>
  <si>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</si>
  <si>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</si>
  <si>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</si>
  <si>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</si>
  <si>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</si>
  <si>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</si>
  <si>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</si>
  <si>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</si>
  <si>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</si>
  <si>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</si>
  <si>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</si>
  <si>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</si>
  <si>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</si>
  <si>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</si>
  <si>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</si>
  <si>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</si>
  <si>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</si>
  <si>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</si>
  <si>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</si>
  <si>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</si>
  <si>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</si>
  <si>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</si>
  <si>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</si>
  <si>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</si>
  <si>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</si>
  <si>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</si>
  <si>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</si>
  <si>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</si>
  <si>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</si>
  <si>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</si>
  <si>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</si>
  <si>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</si>
  <si>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</si>
  <si>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</si>
  <si>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</si>
  <si>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</si>
  <si>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</si>
  <si>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</si>
  <si>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</si>
  <si>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</si>
  <si>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</si>
  <si>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</si>
  <si>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</si>
  <si>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</si>
  <si>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</si>
  <si>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</si>
  <si>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</si>
  <si>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</si>
  <si>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</si>
  <si>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</si>
  <si>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</si>
  <si>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</si>
  <si>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</si>
  <si>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</si>
  <si>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</si>
  <si>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</si>
  <si>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</si>
  <si>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</si>
  <si>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</si>
  <si>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</si>
  <si>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</si>
  <si>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</si>
  <si>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</si>
  <si>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</si>
  <si>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</si>
  <si>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</si>
  <si>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</si>
  <si>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</si>
  <si>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</si>
  <si>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</si>
  <si>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</si>
  <si>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</si>
  <si>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</si>
  <si>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</si>
  <si>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</si>
  <si>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</si>
  <si>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</si>
  <si>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</si>
  <si>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</si>
  <si>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</si>
  <si>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</si>
  <si>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</si>
  <si>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</si>
  <si>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</si>
  <si>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</si>
  <si>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</si>
  <si>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</si>
  <si>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</si>
  <si>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</si>
  <si>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</si>
  <si>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</si>
  <si>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</si>
  <si>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</si>
  <si>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</si>
  <si>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</si>
  <si>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</si>
  <si>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</si>
  <si>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</si>
  <si>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</si>
  <si>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</si>
  <si>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</si>
  <si>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</si>
  <si>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</si>
  <si>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</si>
  <si>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</si>
  <si>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</si>
  <si>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</si>
  <si>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</si>
  <si>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</si>
  <si>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</si>
  <si>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</si>
  <si>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</si>
  <si>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</si>
  <si>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</si>
  <si>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</si>
  <si>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</si>
  <si>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</si>
  <si>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</si>
  <si>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</si>
  <si>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</si>
  <si>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</si>
  <si>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</si>
  <si>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</si>
  <si>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</si>
  <si>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</si>
  <si>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</si>
  <si>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</si>
  <si>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</si>
  <si>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</si>
  <si>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</si>
  <si>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</si>
  <si>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</si>
  <si>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</si>
  <si>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</si>
  <si>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</si>
  <si>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</si>
  <si>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</si>
  <si>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</si>
  <si>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</si>
  <si>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</si>
  <si>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</si>
  <si>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</si>
  <si>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</si>
  <si>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</si>
  <si>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</si>
  <si>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</si>
  <si>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</si>
  <si>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</si>
  <si>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</si>
  <si>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</si>
  <si>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</si>
  <si>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</si>
  <si>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</si>
  <si>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</si>
  <si>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</si>
  <si>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</si>
  <si>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</si>
  <si>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</si>
  <si>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</si>
  <si>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</si>
  <si>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</si>
  <si>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</si>
  <si>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</si>
  <si>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</si>
  <si>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</si>
  <si>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</si>
  <si>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</si>
  <si>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</si>
  <si>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</si>
  <si>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</si>
  <si>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</si>
  <si>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</si>
  <si>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</si>
  <si>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</si>
  <si>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</si>
  <si>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</si>
  <si>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</si>
  <si>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</si>
  <si>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</si>
  <si>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</si>
  <si>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</si>
  <si>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</si>
  <si>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</si>
  <si>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</si>
  <si>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</si>
  <si>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</si>
  <si>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</si>
  <si>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</si>
  <si>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</si>
  <si>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</si>
  <si>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</si>
  <si>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</si>
  <si>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</si>
  <si>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</si>
  <si>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</si>
  <si>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</si>
  <si>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</si>
  <si>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</si>
  <si>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</si>
  <si>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</si>
  <si>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</si>
  <si>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</si>
  <si>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</si>
  <si>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</si>
  <si>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</si>
  <si>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</si>
  <si>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</si>
  <si>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</si>
  <si>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</si>
  <si>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</si>
  <si>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</si>
  <si>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</si>
  <si>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</si>
  <si>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</si>
  <si>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</si>
  <si>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</si>
  <si>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</si>
  <si>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</si>
  <si>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</si>
  <si>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</si>
  <si>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</si>
  <si>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</si>
  <si>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</si>
  <si>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</si>
  <si>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</si>
  <si>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</si>
  <si>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</si>
  <si>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</si>
  <si>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</si>
  <si>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</si>
  <si>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</si>
  <si>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</si>
  <si>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</si>
  <si>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</si>
  <si>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</si>
  <si>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</si>
  <si>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</si>
  <si>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</si>
  <si>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</si>
  <si>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</si>
  <si>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</si>
  <si>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</si>
  <si>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</si>
  <si>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</si>
  <si>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</si>
  <si>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</si>
  <si>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</si>
  <si>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</si>
  <si>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</si>
  <si>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</si>
  <si>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</si>
  <si>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</si>
  <si>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</si>
  <si>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</si>
  <si>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</si>
  <si>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</si>
  <si>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</si>
  <si>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</si>
  <si>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</si>
  <si>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</si>
  <si>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</si>
  <si>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</si>
  <si>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</si>
  <si>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</si>
  <si>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</si>
  <si>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</si>
  <si>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</si>
  <si>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</si>
  <si>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</si>
  <si>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</si>
  <si>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</si>
  <si>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</si>
  <si>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</si>
  <si>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</si>
  <si>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</si>
  <si>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</si>
  <si>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</si>
  <si>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</si>
  <si>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</si>
  <si>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</si>
  <si>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</si>
  <si>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</si>
  <si>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</si>
  <si>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</si>
  <si>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</si>
  <si>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</si>
  <si>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</si>
  <si>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</si>
  <si>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</si>
  <si>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</si>
  <si>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</si>
  <si>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</si>
  <si>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</si>
  <si>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</si>
  <si>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</si>
  <si>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</si>
  <si>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</si>
  <si>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</si>
  <si>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</si>
  <si>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</si>
  <si>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</si>
  <si>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</si>
  <si>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</si>
  <si>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</si>
  <si>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</si>
  <si>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</si>
  <si>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</si>
  <si>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</si>
  <si>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</si>
  <si>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</si>
  <si>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</si>
  <si>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</si>
  <si>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</si>
  <si>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</si>
  <si>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</si>
  <si>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</si>
  <si>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</si>
  <si>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</si>
  <si>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</si>
  <si>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</si>
  <si>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</si>
  <si>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</si>
  <si>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</si>
  <si>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</si>
  <si>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</si>
  <si>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</si>
  <si>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</si>
  <si>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</si>
  <si>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</si>
  <si>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</si>
  <si>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</si>
  <si>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</si>
  <si>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</si>
  <si>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</si>
  <si>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</si>
  <si>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</si>
  <si>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</si>
  <si>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</si>
  <si>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</si>
  <si>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</si>
  <si>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</si>
  <si>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</si>
  <si>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</si>
  <si>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</si>
  <si>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</si>
  <si>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</si>
  <si>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</si>
  <si>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</si>
  <si>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</si>
  <si>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</si>
  <si>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</si>
  <si>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</si>
  <si>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</si>
  <si>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</si>
  <si>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</si>
  <si>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</si>
  <si>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</si>
  <si>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</si>
  <si>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</si>
  <si>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</si>
  <si>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</si>
  <si>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</si>
  <si>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</si>
  <si>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</si>
  <si>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</si>
  <si>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</si>
  <si>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</si>
  <si>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</si>
  <si>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</si>
  <si>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</si>
  <si>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</si>
  <si>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</si>
  <si>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</si>
  <si>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</si>
  <si>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</si>
  <si>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</si>
  <si>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</si>
  <si>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</si>
  <si>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</si>
  <si>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</si>
  <si>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</si>
  <si>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</si>
  <si>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</si>
  <si>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</si>
  <si>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</si>
  <si>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</si>
  <si>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</si>
  <si>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</si>
  <si>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</si>
  <si>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</si>
  <si>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</si>
  <si>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</si>
  <si>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</si>
  <si>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</si>
  <si>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</si>
  <si>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</si>
  <si>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</si>
  <si>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</si>
  <si>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</si>
  <si>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</si>
  <si>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</si>
  <si>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</si>
  <si>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</si>
  <si>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</si>
  <si>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</si>
  <si>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</si>
  <si>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</si>
  <si>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</si>
  <si>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</si>
  <si>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</si>
  <si>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</si>
  <si>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</si>
  <si>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</si>
  <si>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</si>
  <si>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</si>
  <si>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</si>
  <si>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</si>
  <si>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</si>
  <si>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</si>
  <si>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</si>
  <si>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</si>
  <si>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</si>
  <si>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</si>
  <si>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</si>
  <si>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</si>
  <si>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</si>
  <si>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</si>
  <si>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</si>
  <si>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</si>
  <si>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</si>
  <si>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</si>
  <si>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</si>
  <si>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</si>
  <si>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</si>
  <si>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</si>
  <si>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</si>
  <si>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</si>
  <si>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</si>
  <si>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</si>
  <si>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</si>
  <si>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</si>
  <si>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</si>
  <si>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</si>
  <si>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</si>
  <si>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</si>
  <si>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</si>
  <si>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</si>
  <si>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</si>
  <si>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</si>
  <si>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</si>
  <si>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</si>
  <si>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</si>
  <si>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</si>
  <si>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</si>
  <si>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</si>
  <si>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</si>
  <si>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</si>
  <si>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</si>
  <si>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</si>
  <si>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</si>
  <si>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</si>
  <si>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</si>
  <si>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</si>
  <si>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</si>
  <si>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</si>
  <si>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</si>
  <si>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</si>
  <si>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</si>
  <si>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</si>
  <si>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</si>
  <si>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</si>
  <si>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</si>
  <si>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</si>
  <si>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</si>
  <si>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</si>
  <si>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</si>
  <si>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</si>
  <si>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</si>
  <si>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</si>
  <si>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</si>
  <si>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</si>
  <si>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</si>
  <si>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</si>
  <si>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</si>
  <si>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</si>
  <si>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</si>
  <si>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</si>
  <si>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</si>
  <si>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</si>
  <si>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</si>
  <si>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</si>
  <si>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</si>
  <si>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</si>
  <si>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</si>
  <si>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</si>
  <si>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</si>
  <si>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</si>
  <si>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</si>
  <si>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</si>
  <si>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</si>
  <si>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</si>
  <si>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</si>
  <si>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</si>
  <si>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</si>
  <si>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</si>
  <si>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</si>
  <si>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</si>
  <si>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</si>
  <si>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</si>
  <si>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</si>
  <si>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</si>
  <si>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</si>
  <si>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</si>
  <si>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</si>
  <si>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</si>
  <si>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</si>
  <si>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</si>
  <si>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</si>
  <si>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</si>
  <si>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</si>
  <si>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</si>
  <si>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</si>
  <si>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</si>
  <si>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</si>
  <si>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</si>
  <si>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</si>
  <si>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</si>
  <si>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</si>
  <si>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</si>
  <si>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</si>
  <si>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</si>
  <si>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</si>
  <si>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</si>
  <si>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</si>
  <si>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</si>
  <si>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</si>
  <si>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</si>
  <si>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</si>
  <si>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</si>
  <si>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</si>
  <si>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</si>
  <si>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</si>
  <si>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</si>
  <si>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</si>
  <si>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</si>
  <si>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</si>
  <si>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</si>
  <si>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</si>
  <si>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</si>
  <si>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</si>
  <si>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Dantec updates</t>
  </si>
  <si>
    <t>low</t>
  </si>
  <si>
    <t>high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</si>
</sst>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7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17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1682</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1913</v>
      </c>
    </row>
    <row r="32" spans="1:4">
      <c r="A32" s="14" t="s">
        <v>70</v>
      </c>
      <c r="B32" t="s">
        <v>1914</v>
      </c>
    </row>
    <row r="33" spans="1:2">
      <c r="A33" s="14" t="s">
        <v>122</v>
      </c>
      <c r="B33" t="s">
        <v>1915</v>
      </c>
    </row>
    <row r="34" spans="1:2">
      <c r="A34" s="14" t="s">
        <v>299</v>
      </c>
      <c r="B34" t="s">
        <v>1916</v>
      </c>
    </row>
    <row r="35" spans="1:2">
      <c r="A35" s="14" t="s">
        <v>933</v>
      </c>
      <c r="B35" t="s">
        <v>1917</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1864</v>
      </c>
    </row>
    <row r="57" spans="1:2">
      <c r="A57" s="14" t="s">
        <v>1</v>
      </c>
      <c r="B57" t="s">
        <v>1865</v>
      </c>
    </row>
    <row r="58" spans="1:2">
      <c r="A58" s="14" t="s">
        <v>2</v>
      </c>
      <c r="B58" t="s">
        <v>1866</v>
      </c>
    </row>
    <row r="59" spans="1:2">
      <c r="A59" s="14" t="s">
        <v>285</v>
      </c>
      <c r="B59" t="s">
        <v>1867</v>
      </c>
    </row>
    <row r="60" spans="1:2">
      <c r="A60" s="14" t="s">
        <v>3</v>
      </c>
      <c r="B60" t="s">
        <v>1726</v>
      </c>
    </row>
    <row r="61" spans="1:2">
      <c r="A61" s="14" t="s">
        <v>4</v>
      </c>
      <c r="B61" t="s">
        <v>1868</v>
      </c>
    </row>
    <row r="62" spans="1:2">
      <c r="A62" s="14" t="s">
        <v>24</v>
      </c>
      <c r="B62" t="s">
        <v>1869</v>
      </c>
    </row>
    <row r="63" spans="1:2">
      <c r="A63" s="14" t="s">
        <v>933</v>
      </c>
      <c r="B63" t="s">
        <v>1870</v>
      </c>
    </row>
    <row r="64" spans="1:2">
      <c r="A64" s="14" t="s">
        <v>197</v>
      </c>
      <c r="B64" t="s">
        <v>1873</v>
      </c>
    </row>
    <row r="65" spans="1:3">
      <c r="A65" s="14" t="s">
        <v>198</v>
      </c>
      <c r="B65" t="s">
        <v>1874</v>
      </c>
    </row>
    <row r="66" spans="1:3">
      <c r="A66" s="14" t="s">
        <v>492</v>
      </c>
      <c r="B66" t="s">
        <v>1875</v>
      </c>
      <c r="C66" s="99" t="s">
        <v>1871</v>
      </c>
    </row>
    <row r="67" spans="1:3">
      <c r="A67" s="14" t="s">
        <v>493</v>
      </c>
      <c r="B67" t="s">
        <v>1876</v>
      </c>
      <c r="C67" s="99"/>
    </row>
    <row r="68" spans="1:3">
      <c r="A68" s="14" t="s">
        <v>290</v>
      </c>
      <c r="B68" t="s">
        <v>1877</v>
      </c>
    </row>
    <row r="69" spans="1:3">
      <c r="A69" s="14" t="s">
        <v>199</v>
      </c>
      <c r="B69" t="s">
        <v>1878</v>
      </c>
    </row>
    <row r="70" spans="1:3" ht="30">
      <c r="A70" s="14" t="s">
        <v>201</v>
      </c>
      <c r="B70" t="s">
        <v>1167</v>
      </c>
    </row>
    <row r="71" spans="1:3">
      <c r="A71" s="14" t="s">
        <v>11</v>
      </c>
      <c r="B71" t="s">
        <v>1872</v>
      </c>
    </row>
    <row r="72" spans="1:3">
      <c r="A72" s="14" t="s">
        <v>12</v>
      </c>
      <c r="B72" t="s">
        <v>1879</v>
      </c>
    </row>
    <row r="73" spans="1:3">
      <c r="A73" s="14" t="s">
        <v>230</v>
      </c>
      <c r="B73" t="s">
        <v>1880</v>
      </c>
    </row>
    <row r="74" spans="1:3">
      <c r="A74" s="14" t="s">
        <v>970</v>
      </c>
      <c r="B74" t="s">
        <v>1881</v>
      </c>
    </row>
    <row r="75" spans="1:3">
      <c r="A75" s="14" t="s">
        <v>231</v>
      </c>
      <c r="B75" t="s">
        <v>1882</v>
      </c>
    </row>
    <row r="76" spans="1:3" ht="15" customHeight="1">
      <c r="A76" s="14" t="s">
        <v>928</v>
      </c>
      <c r="B76" t="s">
        <v>1883</v>
      </c>
      <c r="C76" s="99" t="s">
        <v>1892</v>
      </c>
    </row>
    <row r="77" spans="1:3" ht="30">
      <c r="A77" s="14" t="s">
        <v>929</v>
      </c>
      <c r="B77" t="s">
        <v>1884</v>
      </c>
      <c r="C77" s="99"/>
    </row>
    <row r="78" spans="1:3" ht="30">
      <c r="A78" s="14" t="s">
        <v>930</v>
      </c>
      <c r="B78" t="s">
        <v>1885</v>
      </c>
      <c r="C78" s="99"/>
    </row>
    <row r="79" spans="1:3">
      <c r="A79" s="14" t="s">
        <v>931</v>
      </c>
      <c r="B79" t="s">
        <v>1886</v>
      </c>
      <c r="C79" s="99"/>
    </row>
    <row r="80" spans="1:3" ht="30">
      <c r="A80" s="14" t="s">
        <v>932</v>
      </c>
      <c r="B80" t="s">
        <v>1887</v>
      </c>
      <c r="C80" s="99"/>
    </row>
    <row r="81" spans="1:2">
      <c r="A81" s="14" t="s">
        <v>139</v>
      </c>
    </row>
    <row r="82" spans="1:2">
      <c r="A82" s="14" t="s">
        <v>143</v>
      </c>
      <c r="B82" t="s">
        <v>1888</v>
      </c>
    </row>
    <row r="83" spans="1:2">
      <c r="A83" s="14" t="s">
        <v>144</v>
      </c>
      <c r="B83" t="s">
        <v>1889</v>
      </c>
    </row>
    <row r="84" spans="1:2">
      <c r="A84" s="14" t="s">
        <v>7</v>
      </c>
      <c r="B84" t="s">
        <v>1890</v>
      </c>
    </row>
    <row r="85" spans="1:2">
      <c r="A85" s="14" t="s">
        <v>194</v>
      </c>
      <c r="B85" t="s">
        <v>1891</v>
      </c>
    </row>
    <row r="88" spans="1:2">
      <c r="A88" s="28" t="s">
        <v>76</v>
      </c>
      <c r="B88" s="12" t="s">
        <v>1166</v>
      </c>
    </row>
    <row r="90" spans="1:2">
      <c r="A90" s="14" t="s">
        <v>0</v>
      </c>
      <c r="B90" t="s">
        <v>832</v>
      </c>
    </row>
    <row r="91" spans="1:2">
      <c r="A91" s="14" t="s">
        <v>75</v>
      </c>
      <c r="B91" t="s">
        <v>1864</v>
      </c>
    </row>
    <row r="92" spans="1:2">
      <c r="A92" s="28" t="s">
        <v>2288</v>
      </c>
      <c r="B92" t="s">
        <v>2429</v>
      </c>
    </row>
    <row r="93" spans="1:2">
      <c r="A93" s="14" t="s">
        <v>1</v>
      </c>
      <c r="B93" t="s">
        <v>1865</v>
      </c>
    </row>
    <row r="94" spans="1:2">
      <c r="A94" s="14" t="s">
        <v>2</v>
      </c>
      <c r="B94" t="s">
        <v>2430</v>
      </c>
    </row>
    <row r="95" spans="1:2">
      <c r="A95" s="14" t="s">
        <v>3</v>
      </c>
      <c r="B95" t="s">
        <v>1726</v>
      </c>
    </row>
    <row r="96" spans="1:2">
      <c r="A96" s="14" t="s">
        <v>4</v>
      </c>
      <c r="B96" t="s">
        <v>1727</v>
      </c>
    </row>
    <row r="97" spans="1:4">
      <c r="A97" s="14" t="s">
        <v>276</v>
      </c>
      <c r="B97" t="s">
        <v>1893</v>
      </c>
    </row>
    <row r="98" spans="1:4">
      <c r="A98" s="28" t="s">
        <v>2414</v>
      </c>
      <c r="B98" t="s">
        <v>1730</v>
      </c>
      <c r="D98" s="34" t="s">
        <v>1729</v>
      </c>
    </row>
    <row r="99" spans="1:4">
      <c r="A99" s="28" t="s">
        <v>2415</v>
      </c>
      <c r="B99" t="s">
        <v>1731</v>
      </c>
      <c r="C99" t="s">
        <v>1728</v>
      </c>
    </row>
    <row r="100" spans="1:4">
      <c r="A100" s="14" t="s">
        <v>527</v>
      </c>
      <c r="B100" t="s">
        <v>1894</v>
      </c>
    </row>
    <row r="101" spans="1:4">
      <c r="A101" s="28" t="s">
        <v>2418</v>
      </c>
    </row>
    <row r="102" spans="1:4">
      <c r="A102" s="28" t="s">
        <v>2419</v>
      </c>
      <c r="B102" t="s">
        <v>2436</v>
      </c>
    </row>
    <row r="103" spans="1:4">
      <c r="A103" s="14" t="s">
        <v>24</v>
      </c>
      <c r="B103" t="s">
        <v>1895</v>
      </c>
    </row>
    <row r="104" spans="1:4">
      <c r="A104" s="28" t="s">
        <v>6</v>
      </c>
      <c r="B104" s="12" t="s">
        <v>2425</v>
      </c>
    </row>
    <row r="105" spans="1:4">
      <c r="A105" s="28" t="s">
        <v>2424</v>
      </c>
      <c r="B105" s="12" t="s">
        <v>2432</v>
      </c>
    </row>
    <row r="106" spans="1:4">
      <c r="A106" s="14" t="s">
        <v>479</v>
      </c>
      <c r="B106" s="12" t="s">
        <v>2421</v>
      </c>
    </row>
    <row r="107" spans="1:4">
      <c r="A107" s="14" t="s">
        <v>495</v>
      </c>
      <c r="B107" s="12" t="s">
        <v>2422</v>
      </c>
    </row>
    <row r="108" spans="1:4">
      <c r="A108" s="14" t="s">
        <v>478</v>
      </c>
      <c r="B108" s="12" t="s">
        <v>2423</v>
      </c>
    </row>
    <row r="109" spans="1:4">
      <c r="A109" s="14" t="s">
        <v>5</v>
      </c>
      <c r="B109" t="s">
        <v>1897</v>
      </c>
    </row>
    <row r="110" spans="1:4">
      <c r="A110" s="14" t="s">
        <v>997</v>
      </c>
      <c r="B110" t="s">
        <v>1898</v>
      </c>
    </row>
    <row r="111" spans="1:4">
      <c r="A111" s="14" t="s">
        <v>11</v>
      </c>
      <c r="B111" t="s">
        <v>1904</v>
      </c>
    </row>
    <row r="112" spans="1:4">
      <c r="A112" s="14" t="s">
        <v>12</v>
      </c>
      <c r="B112" t="s">
        <v>2431</v>
      </c>
    </row>
    <row r="113" spans="1:3">
      <c r="A113" s="14" t="s">
        <v>7</v>
      </c>
      <c r="B113" t="s">
        <v>2433</v>
      </c>
    </row>
    <row r="114" spans="1:3">
      <c r="A114" s="14" t="s">
        <v>55</v>
      </c>
      <c r="B114" t="s">
        <v>1910</v>
      </c>
      <c r="C114" s="99" t="s">
        <v>1918</v>
      </c>
    </row>
    <row r="115" spans="1:3">
      <c r="A115" s="14" t="s">
        <v>173</v>
      </c>
      <c r="B115" t="s">
        <v>2434</v>
      </c>
      <c r="C115" s="99"/>
    </row>
    <row r="116" spans="1:3">
      <c r="A116" s="14" t="s">
        <v>22</v>
      </c>
      <c r="B116" t="s">
        <v>2435</v>
      </c>
    </row>
    <row r="117" spans="1:3">
      <c r="A117" s="14" t="s">
        <v>23</v>
      </c>
      <c r="B117" t="s">
        <v>1911</v>
      </c>
    </row>
    <row r="118" spans="1:3">
      <c r="A118" s="14" t="s">
        <v>8</v>
      </c>
      <c r="B118" t="s">
        <v>1912</v>
      </c>
    </row>
    <row r="119" spans="1:3">
      <c r="A119" s="14" t="s">
        <v>16</v>
      </c>
      <c r="B119" t="s">
        <v>1905</v>
      </c>
    </row>
    <row r="120" spans="1:3">
      <c r="A120" s="14" t="s">
        <v>53</v>
      </c>
      <c r="B120" t="s">
        <v>1907</v>
      </c>
      <c r="C120" s="99" t="s">
        <v>1909</v>
      </c>
    </row>
    <row r="121" spans="1:3">
      <c r="A121" s="14" t="s">
        <v>54</v>
      </c>
      <c r="B121" t="s">
        <v>1908</v>
      </c>
      <c r="C121" s="99"/>
    </row>
    <row r="122" spans="1:3">
      <c r="A122" s="28" t="s">
        <v>2416</v>
      </c>
    </row>
    <row r="123" spans="1:3">
      <c r="A123" s="28" t="s">
        <v>2417</v>
      </c>
    </row>
    <row r="124" spans="1:3">
      <c r="A124" s="28" t="s">
        <v>2426</v>
      </c>
      <c r="B124" t="s">
        <v>2428</v>
      </c>
    </row>
    <row r="125" spans="1:3">
      <c r="A125" s="28" t="s">
        <v>2420</v>
      </c>
      <c r="B125" s="12" t="s">
        <v>2427</v>
      </c>
    </row>
    <row r="126" spans="1:3">
      <c r="A126" s="14" t="s">
        <v>933</v>
      </c>
      <c r="B126" t="s">
        <v>1896</v>
      </c>
    </row>
    <row r="127" spans="1:3">
      <c r="A127" s="14" t="s">
        <v>143</v>
      </c>
      <c r="B127" t="s">
        <v>1888</v>
      </c>
    </row>
    <row r="128" spans="1:3">
      <c r="A128" s="14" t="s">
        <v>144</v>
      </c>
      <c r="B128" t="s">
        <v>1889</v>
      </c>
    </row>
    <row r="129" spans="1:3">
      <c r="A129" s="14" t="s">
        <v>329</v>
      </c>
      <c r="B129" t="s">
        <v>1906</v>
      </c>
    </row>
    <row r="130" spans="1:3">
      <c r="A130" s="14" t="s">
        <v>139</v>
      </c>
    </row>
    <row r="131" spans="1:3">
      <c r="A131" s="14" t="s">
        <v>492</v>
      </c>
      <c r="B131" t="s">
        <v>1900</v>
      </c>
      <c r="C131" s="99" t="s">
        <v>1902</v>
      </c>
    </row>
    <row r="132" spans="1:3">
      <c r="A132" s="14" t="s">
        <v>493</v>
      </c>
      <c r="B132" t="s">
        <v>1876</v>
      </c>
      <c r="C132" s="100"/>
    </row>
    <row r="133" spans="1:3" ht="30">
      <c r="A133" s="14" t="s">
        <v>968</v>
      </c>
      <c r="B133" t="s">
        <v>1899</v>
      </c>
      <c r="C133" s="100"/>
    </row>
    <row r="134" spans="1:3" ht="30">
      <c r="A134" s="14" t="s">
        <v>969</v>
      </c>
      <c r="B134" t="s">
        <v>1901</v>
      </c>
      <c r="C134" s="100"/>
    </row>
    <row r="135" spans="1:3">
      <c r="A135" s="14" t="s">
        <v>928</v>
      </c>
      <c r="B135" t="s">
        <v>1903</v>
      </c>
      <c r="C135" s="99" t="s">
        <v>1892</v>
      </c>
    </row>
    <row r="136" spans="1:3" ht="30">
      <c r="A136" s="14" t="s">
        <v>929</v>
      </c>
      <c r="B136" t="s">
        <v>1884</v>
      </c>
      <c r="C136" s="99"/>
    </row>
    <row r="137" spans="1:3" ht="30">
      <c r="A137" s="14" t="s">
        <v>930</v>
      </c>
      <c r="B137" t="s">
        <v>1885</v>
      </c>
      <c r="C137" s="99"/>
    </row>
    <row r="138" spans="1:3">
      <c r="A138" s="14" t="s">
        <v>931</v>
      </c>
      <c r="B138" t="s">
        <v>1886</v>
      </c>
      <c r="C138" s="99"/>
    </row>
    <row r="139" spans="1:3" ht="30">
      <c r="A139" s="14" t="s">
        <v>932</v>
      </c>
      <c r="B139" t="s">
        <v>1887</v>
      </c>
      <c r="C139" s="99"/>
    </row>
    <row r="142" spans="1:3" ht="30">
      <c r="A142" s="14" t="s">
        <v>2342</v>
      </c>
    </row>
    <row r="143" spans="1:3">
      <c r="A143" s="2" t="s">
        <v>2346</v>
      </c>
    </row>
    <row r="144" spans="1:3">
      <c r="A144" s="36" t="s">
        <v>2345</v>
      </c>
    </row>
    <row r="145" spans="1:1">
      <c r="A145" s="47" t="s">
        <v>2344</v>
      </c>
    </row>
    <row r="146" spans="1:1">
      <c r="A146" s="63" t="s">
        <v>2343</v>
      </c>
    </row>
    <row r="147" spans="1:1">
      <c r="A147" s="56" t="s">
        <v>2347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G3" activePane="bottomRight" state="frozen"/>
      <selection pane="topRight" activeCell="B1" sqref="B1"/>
      <selection pane="bottomLeft" activeCell="A2" sqref="A2"/>
      <selection pane="bottomRight" activeCell="A2" sqref="A2"/>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hidden="1">
      <c r="A2" t="s">
        <v>732</v>
      </c>
      <c r="C2" t="s">
        <v>168</v>
      </c>
      <c r="D2">
        <v>1964</v>
      </c>
      <c r="E2" s="14" t="s">
        <v>167</v>
      </c>
      <c r="F2" t="s">
        <v>169</v>
      </c>
      <c r="G2" s="17">
        <v>85</v>
      </c>
      <c r="H2" t="s">
        <v>170</v>
      </c>
      <c r="L2" s="29" t="s">
        <v>162</v>
      </c>
    </row>
    <row r="3" spans="1:19" ht="30" hidden="1">
      <c r="A3" t="s">
        <v>733</v>
      </c>
      <c r="C3" t="s">
        <v>330</v>
      </c>
      <c r="D3">
        <v>2010</v>
      </c>
      <c r="E3" s="14" t="s">
        <v>331</v>
      </c>
      <c r="F3" t="s">
        <v>332</v>
      </c>
      <c r="G3" s="17">
        <v>872</v>
      </c>
      <c r="L3" s="29" t="s">
        <v>1681</v>
      </c>
    </row>
    <row r="4" spans="1:19" ht="30" hidden="1">
      <c r="A4" t="s">
        <v>729</v>
      </c>
      <c r="B4" t="s">
        <v>558</v>
      </c>
      <c r="C4" t="s">
        <v>335</v>
      </c>
      <c r="D4">
        <v>2009</v>
      </c>
      <c r="E4" s="14" t="s">
        <v>333</v>
      </c>
      <c r="F4" t="s">
        <v>205</v>
      </c>
      <c r="G4" s="17">
        <v>23</v>
      </c>
      <c r="H4" t="s">
        <v>334</v>
      </c>
      <c r="I4" t="s">
        <v>1751</v>
      </c>
      <c r="L4" s="29" t="s">
        <v>1681</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hidden="1">
      <c r="A6" t="s">
        <v>77</v>
      </c>
      <c r="B6" t="s">
        <v>1051</v>
      </c>
      <c r="C6" t="s">
        <v>2017</v>
      </c>
      <c r="D6">
        <v>2012</v>
      </c>
      <c r="E6" s="14" t="s">
        <v>175</v>
      </c>
      <c r="F6" t="s">
        <v>1189</v>
      </c>
      <c r="G6" s="17">
        <v>165</v>
      </c>
      <c r="H6" t="s">
        <v>176</v>
      </c>
      <c r="J6" t="s">
        <v>174</v>
      </c>
      <c r="K6" t="s">
        <v>177</v>
      </c>
      <c r="L6" s="29" t="s">
        <v>1991</v>
      </c>
      <c r="N6" t="s">
        <v>15</v>
      </c>
      <c r="O6" t="s">
        <v>1144</v>
      </c>
      <c r="P6" t="s">
        <v>1354</v>
      </c>
      <c r="Q6" t="s">
        <v>1354</v>
      </c>
    </row>
    <row r="7" spans="1:19" ht="45" hidden="1">
      <c r="A7" t="s">
        <v>172</v>
      </c>
      <c r="B7" t="s">
        <v>1052</v>
      </c>
      <c r="C7" t="s">
        <v>2017</v>
      </c>
      <c r="D7">
        <v>2014</v>
      </c>
      <c r="E7" s="14" t="s">
        <v>171</v>
      </c>
      <c r="F7" t="s">
        <v>67</v>
      </c>
      <c r="G7" s="17">
        <v>34</v>
      </c>
      <c r="H7" t="s">
        <v>2016</v>
      </c>
      <c r="J7" t="s">
        <v>174</v>
      </c>
      <c r="K7" t="s">
        <v>195</v>
      </c>
      <c r="L7" s="29" t="s">
        <v>1491</v>
      </c>
      <c r="N7" t="s">
        <v>15</v>
      </c>
      <c r="O7" t="s">
        <v>1144</v>
      </c>
      <c r="P7" t="s">
        <v>1354</v>
      </c>
      <c r="Q7" t="s">
        <v>1354</v>
      </c>
    </row>
    <row r="8" spans="1:19" ht="45" hidden="1">
      <c r="A8" t="s">
        <v>731</v>
      </c>
      <c r="B8" t="s">
        <v>1053</v>
      </c>
      <c r="C8" t="s">
        <v>343</v>
      </c>
      <c r="D8">
        <v>2012</v>
      </c>
      <c r="E8" s="14" t="s">
        <v>2015</v>
      </c>
      <c r="F8" t="s">
        <v>344</v>
      </c>
      <c r="G8" s="17">
        <v>109</v>
      </c>
      <c r="H8" t="s">
        <v>2014</v>
      </c>
      <c r="L8" s="29" t="s">
        <v>2013</v>
      </c>
      <c r="N8" t="s">
        <v>1492</v>
      </c>
      <c r="O8" t="s">
        <v>22</v>
      </c>
      <c r="P8" t="s">
        <v>22</v>
      </c>
      <c r="S8"/>
    </row>
    <row r="9" spans="1:19" ht="30" hidden="1">
      <c r="A9" t="s">
        <v>151</v>
      </c>
      <c r="C9" t="s">
        <v>148</v>
      </c>
      <c r="D9">
        <v>1981</v>
      </c>
      <c r="E9" s="14" t="s">
        <v>150</v>
      </c>
      <c r="F9" t="s">
        <v>149</v>
      </c>
      <c r="J9" t="s">
        <v>174</v>
      </c>
      <c r="L9" s="29" t="s">
        <v>159</v>
      </c>
      <c r="O9" t="s">
        <v>1144</v>
      </c>
    </row>
    <row r="10" spans="1:19" s="12" customFormat="1" hidden="1">
      <c r="A10" s="12" t="s">
        <v>214</v>
      </c>
      <c r="B10" s="12" t="s">
        <v>1054</v>
      </c>
      <c r="C10" s="12" t="s">
        <v>215</v>
      </c>
      <c r="D10" s="12">
        <v>1996</v>
      </c>
      <c r="E10" s="12" t="s">
        <v>2671</v>
      </c>
      <c r="F10" s="12" t="s">
        <v>67</v>
      </c>
      <c r="G10" s="16">
        <v>16</v>
      </c>
      <c r="H10" s="12" t="s">
        <v>216</v>
      </c>
      <c r="J10" s="12" t="s">
        <v>174</v>
      </c>
      <c r="K10" s="12" t="s">
        <v>217</v>
      </c>
      <c r="L10" s="28" t="s">
        <v>1681</v>
      </c>
      <c r="N10" s="12" t="s">
        <v>494</v>
      </c>
      <c r="O10" s="12" t="s">
        <v>1144</v>
      </c>
      <c r="P10" s="12" t="s">
        <v>1354</v>
      </c>
      <c r="S10" s="28"/>
    </row>
    <row r="11" spans="1:19" ht="30">
      <c r="A11" t="s">
        <v>734</v>
      </c>
      <c r="B11" t="s">
        <v>560</v>
      </c>
      <c r="C11" t="s">
        <v>680</v>
      </c>
      <c r="D11">
        <v>2012</v>
      </c>
      <c r="E11" s="14" t="s">
        <v>2012</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1681</v>
      </c>
      <c r="N12" t="s">
        <v>1496</v>
      </c>
      <c r="O12" t="s">
        <v>1139</v>
      </c>
      <c r="P12" t="s">
        <v>22</v>
      </c>
      <c r="Q12" t="s">
        <v>22</v>
      </c>
      <c r="R12" t="s">
        <v>1497</v>
      </c>
    </row>
    <row r="13" spans="1:19" ht="30" hidden="1">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hidden="1">
      <c r="A14" t="s">
        <v>664</v>
      </c>
      <c r="B14" t="s">
        <v>563</v>
      </c>
      <c r="C14" t="s">
        <v>348</v>
      </c>
      <c r="D14">
        <v>2014</v>
      </c>
      <c r="E14" s="14" t="s">
        <v>349</v>
      </c>
      <c r="F14" t="s">
        <v>350</v>
      </c>
      <c r="G14" s="17">
        <v>88</v>
      </c>
      <c r="H14" t="s">
        <v>351</v>
      </c>
      <c r="I14" t="s">
        <v>1751</v>
      </c>
      <c r="L14" s="29" t="s">
        <v>1502</v>
      </c>
      <c r="N14" t="s">
        <v>15</v>
      </c>
      <c r="O14" t="s">
        <v>1139</v>
      </c>
      <c r="P14" t="s">
        <v>22</v>
      </c>
      <c r="Q14" t="s">
        <v>1354</v>
      </c>
      <c r="R14" t="s">
        <v>1501</v>
      </c>
    </row>
    <row r="15" spans="1:19" ht="30" hidden="1">
      <c r="A15" t="s">
        <v>662</v>
      </c>
      <c r="B15" t="s">
        <v>1055</v>
      </c>
      <c r="C15" t="s">
        <v>352</v>
      </c>
      <c r="D15">
        <v>2011</v>
      </c>
      <c r="E15" s="14" t="s">
        <v>353</v>
      </c>
      <c r="F15" t="s">
        <v>354</v>
      </c>
      <c r="G15" s="17">
        <v>46</v>
      </c>
      <c r="H15" t="s">
        <v>355</v>
      </c>
      <c r="J15" t="s">
        <v>174</v>
      </c>
      <c r="L15" s="29" t="s">
        <v>1681</v>
      </c>
      <c r="N15" t="s">
        <v>15</v>
      </c>
      <c r="O15" t="s">
        <v>1144</v>
      </c>
      <c r="P15" t="s">
        <v>1354</v>
      </c>
      <c r="Q15" t="s">
        <v>1354</v>
      </c>
      <c r="R15" t="s">
        <v>483</v>
      </c>
    </row>
    <row r="16" spans="1:19" ht="45" hidden="1">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hidden="1">
      <c r="A17" t="s">
        <v>2149</v>
      </c>
      <c r="B17" t="s">
        <v>1056</v>
      </c>
      <c r="C17" t="s">
        <v>356</v>
      </c>
      <c r="D17">
        <v>1975</v>
      </c>
      <c r="E17" s="14" t="s">
        <v>357</v>
      </c>
      <c r="F17" t="s">
        <v>79</v>
      </c>
      <c r="G17" s="17" t="s">
        <v>358</v>
      </c>
      <c r="H17" t="s">
        <v>359</v>
      </c>
      <c r="I17" t="s">
        <v>1748</v>
      </c>
      <c r="J17" t="s">
        <v>1748</v>
      </c>
      <c r="L17" s="29" t="s">
        <v>1681</v>
      </c>
      <c r="N17" t="s">
        <v>15</v>
      </c>
      <c r="O17" t="s">
        <v>1139</v>
      </c>
      <c r="P17" t="s">
        <v>1141</v>
      </c>
      <c r="Q17" t="s">
        <v>1354</v>
      </c>
      <c r="R17" t="s">
        <v>1504</v>
      </c>
    </row>
    <row r="18" spans="1:19" hidden="1">
      <c r="A18" t="s">
        <v>661</v>
      </c>
      <c r="B18" t="s">
        <v>565</v>
      </c>
      <c r="C18" t="s">
        <v>360</v>
      </c>
      <c r="D18">
        <v>2010</v>
      </c>
      <c r="E18" s="14" t="s">
        <v>361</v>
      </c>
      <c r="F18" t="s">
        <v>362</v>
      </c>
      <c r="G18" s="17">
        <v>77</v>
      </c>
      <c r="H18" t="s">
        <v>363</v>
      </c>
      <c r="I18" t="s">
        <v>2703</v>
      </c>
      <c r="L18" s="29" t="s">
        <v>1681</v>
      </c>
      <c r="N18" t="s">
        <v>15</v>
      </c>
      <c r="O18" t="s">
        <v>1139</v>
      </c>
      <c r="P18" t="s">
        <v>1354</v>
      </c>
      <c r="Q18" t="s">
        <v>1354</v>
      </c>
      <c r="R18" t="s">
        <v>1505</v>
      </c>
    </row>
    <row r="19" spans="1:19" ht="45" hidden="1">
      <c r="A19" t="s">
        <v>660</v>
      </c>
      <c r="B19" t="s">
        <v>566</v>
      </c>
      <c r="C19" t="s">
        <v>360</v>
      </c>
      <c r="D19">
        <v>2011</v>
      </c>
      <c r="E19" s="14" t="s">
        <v>364</v>
      </c>
      <c r="F19" t="s">
        <v>365</v>
      </c>
      <c r="G19" s="17">
        <v>129</v>
      </c>
      <c r="H19" t="s">
        <v>366</v>
      </c>
      <c r="I19" t="s">
        <v>1750</v>
      </c>
      <c r="L19" s="29" t="s">
        <v>1681</v>
      </c>
      <c r="N19" t="s">
        <v>15</v>
      </c>
      <c r="O19" t="s">
        <v>1139</v>
      </c>
      <c r="P19" t="s">
        <v>1354</v>
      </c>
      <c r="Q19" t="s">
        <v>1354</v>
      </c>
      <c r="R19" t="s">
        <v>1505</v>
      </c>
    </row>
    <row r="20" spans="1:19" ht="105" hidden="1">
      <c r="A20" t="s">
        <v>2011</v>
      </c>
      <c r="B20" t="s">
        <v>567</v>
      </c>
      <c r="C20" t="s">
        <v>388</v>
      </c>
      <c r="D20">
        <v>1983</v>
      </c>
      <c r="E20" s="14" t="s">
        <v>367</v>
      </c>
      <c r="F20" t="s">
        <v>368</v>
      </c>
      <c r="G20" s="17">
        <v>20</v>
      </c>
      <c r="H20" t="s">
        <v>369</v>
      </c>
      <c r="I20" t="s">
        <v>1744</v>
      </c>
      <c r="L20" s="29" t="s">
        <v>2010</v>
      </c>
      <c r="N20" t="s">
        <v>1506</v>
      </c>
      <c r="O20" t="s">
        <v>1139</v>
      </c>
      <c r="P20" t="s">
        <v>1141</v>
      </c>
      <c r="Q20" t="s">
        <v>1354</v>
      </c>
      <c r="R20" t="s">
        <v>1507</v>
      </c>
    </row>
    <row r="21" spans="1:19" ht="30" hidden="1">
      <c r="A21" t="s">
        <v>659</v>
      </c>
      <c r="B21" t="s">
        <v>568</v>
      </c>
      <c r="C21" t="s">
        <v>370</v>
      </c>
      <c r="D21">
        <v>2010</v>
      </c>
      <c r="E21" s="14" t="s">
        <v>371</v>
      </c>
      <c r="F21" t="s">
        <v>374</v>
      </c>
      <c r="G21" s="17" t="s">
        <v>373</v>
      </c>
      <c r="H21" s="17" t="s">
        <v>372</v>
      </c>
      <c r="I21" s="17"/>
      <c r="L21" s="29" t="s">
        <v>1508</v>
      </c>
      <c r="N21" t="s">
        <v>2000</v>
      </c>
      <c r="O21" t="s">
        <v>22</v>
      </c>
      <c r="P21" t="s">
        <v>1141</v>
      </c>
      <c r="Q21" t="s">
        <v>1141</v>
      </c>
      <c r="R21" t="s">
        <v>2000</v>
      </c>
      <c r="S21"/>
    </row>
    <row r="22" spans="1:19" ht="30" hidden="1">
      <c r="A22" t="s">
        <v>658</v>
      </c>
      <c r="B22" t="s">
        <v>569</v>
      </c>
      <c r="C22" t="s">
        <v>370</v>
      </c>
      <c r="D22">
        <v>2014</v>
      </c>
      <c r="E22" s="14" t="s">
        <v>375</v>
      </c>
      <c r="F22" t="s">
        <v>376</v>
      </c>
      <c r="G22" s="17" t="s">
        <v>377</v>
      </c>
      <c r="H22" t="s">
        <v>378</v>
      </c>
      <c r="L22" s="29" t="s">
        <v>1508</v>
      </c>
      <c r="N22" t="s">
        <v>2000</v>
      </c>
      <c r="O22" t="s">
        <v>22</v>
      </c>
      <c r="P22" t="s">
        <v>1141</v>
      </c>
      <c r="Q22" t="s">
        <v>1141</v>
      </c>
      <c r="R22" t="s">
        <v>2000</v>
      </c>
      <c r="S22"/>
    </row>
    <row r="23" spans="1:19" ht="45" hidden="1">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hidden="1">
      <c r="A24" t="s">
        <v>656</v>
      </c>
      <c r="B24" t="s">
        <v>1057</v>
      </c>
      <c r="C24" t="s">
        <v>387</v>
      </c>
      <c r="D24">
        <v>2000</v>
      </c>
      <c r="E24" s="14" t="s">
        <v>390</v>
      </c>
      <c r="F24" t="s">
        <v>391</v>
      </c>
      <c r="G24" s="17">
        <v>207</v>
      </c>
      <c r="H24" t="s">
        <v>392</v>
      </c>
      <c r="L24" s="29" t="s">
        <v>1511</v>
      </c>
      <c r="N24" t="s">
        <v>2000</v>
      </c>
      <c r="O24" t="s">
        <v>22</v>
      </c>
      <c r="P24" t="s">
        <v>2000</v>
      </c>
      <c r="Q24" t="s">
        <v>2000</v>
      </c>
      <c r="R24" t="s">
        <v>2000</v>
      </c>
      <c r="S24"/>
    </row>
    <row r="25" spans="1:19" ht="45" hidden="1">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hidden="1">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hidden="1">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hidden="1">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45">
      <c r="A29" t="s">
        <v>697</v>
      </c>
      <c r="B29" t="s">
        <v>1061</v>
      </c>
      <c r="C29" t="s">
        <v>400</v>
      </c>
      <c r="D29">
        <v>1998</v>
      </c>
      <c r="E29" s="14" t="s">
        <v>401</v>
      </c>
      <c r="F29" t="s">
        <v>399</v>
      </c>
      <c r="G29" t="s">
        <v>402</v>
      </c>
      <c r="H29" s="17" t="s">
        <v>403</v>
      </c>
      <c r="I29" s="17" t="s">
        <v>115</v>
      </c>
      <c r="L29" s="29" t="s">
        <v>1524</v>
      </c>
      <c r="N29" t="s">
        <v>15</v>
      </c>
      <c r="O29" t="s">
        <v>1141</v>
      </c>
      <c r="P29" t="s">
        <v>22</v>
      </c>
      <c r="Q29" t="s">
        <v>1354</v>
      </c>
      <c r="R29" t="s">
        <v>1523</v>
      </c>
    </row>
    <row r="30" spans="1:19" ht="30" hidden="1">
      <c r="A30" t="s">
        <v>698</v>
      </c>
      <c r="B30" t="s">
        <v>573</v>
      </c>
      <c r="C30" t="s">
        <v>409</v>
      </c>
      <c r="D30">
        <v>2000</v>
      </c>
      <c r="E30" s="14" t="s">
        <v>410</v>
      </c>
      <c r="F30" t="s">
        <v>365</v>
      </c>
      <c r="G30" s="17">
        <v>89</v>
      </c>
      <c r="H30" s="17" t="s">
        <v>411</v>
      </c>
      <c r="I30" s="17"/>
      <c r="L30" s="29" t="s">
        <v>1525</v>
      </c>
      <c r="N30" t="s">
        <v>1433</v>
      </c>
      <c r="O30" t="s">
        <v>1141</v>
      </c>
      <c r="P30" t="s">
        <v>1141</v>
      </c>
      <c r="Q30" t="s">
        <v>1354</v>
      </c>
      <c r="R30" t="s">
        <v>934</v>
      </c>
    </row>
    <row r="31" spans="1:19" ht="30" hidden="1">
      <c r="A31" t="s">
        <v>699</v>
      </c>
      <c r="B31" t="s">
        <v>572</v>
      </c>
      <c r="C31" t="s">
        <v>404</v>
      </c>
      <c r="D31">
        <v>2000</v>
      </c>
      <c r="E31" s="14" t="s">
        <v>408</v>
      </c>
      <c r="F31" t="s">
        <v>405</v>
      </c>
      <c r="G31" s="17" t="s">
        <v>406</v>
      </c>
      <c r="H31" t="s">
        <v>407</v>
      </c>
      <c r="I31" t="s">
        <v>1750</v>
      </c>
      <c r="J31" t="s">
        <v>1750</v>
      </c>
      <c r="L31" s="29" t="s">
        <v>1527</v>
      </c>
      <c r="N31" t="s">
        <v>1526</v>
      </c>
      <c r="O31" t="s">
        <v>1139</v>
      </c>
      <c r="P31" t="s">
        <v>1141</v>
      </c>
      <c r="Q31" t="s">
        <v>1354</v>
      </c>
      <c r="R31" t="s">
        <v>934</v>
      </c>
    </row>
    <row r="32" spans="1:19" ht="30" hidden="1">
      <c r="A32" t="s">
        <v>700</v>
      </c>
      <c r="B32" t="s">
        <v>574</v>
      </c>
      <c r="C32" t="s">
        <v>404</v>
      </c>
      <c r="D32">
        <v>2005</v>
      </c>
      <c r="E32" s="14" t="s">
        <v>412</v>
      </c>
      <c r="F32" t="s">
        <v>365</v>
      </c>
      <c r="G32" s="17">
        <v>106</v>
      </c>
      <c r="H32" t="s">
        <v>413</v>
      </c>
      <c r="J32" t="s">
        <v>174</v>
      </c>
      <c r="L32" s="29" t="s">
        <v>1528</v>
      </c>
      <c r="N32" t="s">
        <v>1433</v>
      </c>
      <c r="O32" t="s">
        <v>1141</v>
      </c>
      <c r="P32" t="s">
        <v>1141</v>
      </c>
      <c r="Q32" t="s">
        <v>1354</v>
      </c>
      <c r="R32" t="s">
        <v>934</v>
      </c>
    </row>
    <row r="33" spans="1:19" ht="30">
      <c r="A33" t="s">
        <v>701</v>
      </c>
      <c r="B33" t="s">
        <v>575</v>
      </c>
      <c r="C33" t="s">
        <v>2009</v>
      </c>
      <c r="D33">
        <v>2003</v>
      </c>
      <c r="E33" s="14" t="s">
        <v>414</v>
      </c>
      <c r="F33" t="s">
        <v>415</v>
      </c>
      <c r="G33" s="17" t="s">
        <v>416</v>
      </c>
      <c r="H33" s="17" t="s">
        <v>417</v>
      </c>
      <c r="I33" s="17" t="s">
        <v>115</v>
      </c>
      <c r="J33" s="17" t="s">
        <v>115</v>
      </c>
      <c r="L33" s="29" t="s">
        <v>1531</v>
      </c>
      <c r="N33" t="s">
        <v>1529</v>
      </c>
      <c r="O33" t="s">
        <v>1141</v>
      </c>
      <c r="P33" t="s">
        <v>1141</v>
      </c>
      <c r="Q33" t="s">
        <v>1354</v>
      </c>
      <c r="R33" t="s">
        <v>1530</v>
      </c>
    </row>
    <row r="34" spans="1:19" ht="45">
      <c r="A34" t="s">
        <v>232</v>
      </c>
      <c r="B34" t="s">
        <v>1062</v>
      </c>
      <c r="C34" t="s">
        <v>233</v>
      </c>
      <c r="D34">
        <v>2014</v>
      </c>
      <c r="E34" s="14" t="s">
        <v>234</v>
      </c>
      <c r="F34" t="s">
        <v>381</v>
      </c>
      <c r="I34" t="s">
        <v>115</v>
      </c>
      <c r="J34" t="s">
        <v>115</v>
      </c>
      <c r="K34" t="s">
        <v>213</v>
      </c>
      <c r="L34" s="29" t="s">
        <v>1534</v>
      </c>
      <c r="N34" t="s">
        <v>1532</v>
      </c>
      <c r="O34" t="s">
        <v>1139</v>
      </c>
      <c r="P34" t="s">
        <v>1354</v>
      </c>
      <c r="Q34" t="s">
        <v>1354</v>
      </c>
      <c r="R34" t="s">
        <v>1533</v>
      </c>
    </row>
    <row r="35" spans="1:19" ht="45" hidden="1">
      <c r="A35" t="s">
        <v>702</v>
      </c>
      <c r="B35" t="s">
        <v>1063</v>
      </c>
      <c r="C35" t="s">
        <v>418</v>
      </c>
      <c r="D35">
        <v>2001</v>
      </c>
      <c r="E35" s="14" t="s">
        <v>419</v>
      </c>
      <c r="F35" t="s">
        <v>420</v>
      </c>
      <c r="G35" s="17">
        <v>16</v>
      </c>
      <c r="H35" t="s">
        <v>421</v>
      </c>
      <c r="L35" s="29" t="s">
        <v>1536</v>
      </c>
      <c r="N35" t="s">
        <v>1535</v>
      </c>
      <c r="O35" t="s">
        <v>1141</v>
      </c>
      <c r="P35" t="s">
        <v>1354</v>
      </c>
      <c r="Q35" t="s">
        <v>1354</v>
      </c>
      <c r="R35" t="s">
        <v>999</v>
      </c>
    </row>
    <row r="36" spans="1:19" ht="45" hidden="1">
      <c r="A36" t="s">
        <v>703</v>
      </c>
      <c r="B36" t="s">
        <v>1064</v>
      </c>
      <c r="C36" t="s">
        <v>422</v>
      </c>
      <c r="D36">
        <v>2010</v>
      </c>
      <c r="E36" s="14" t="s">
        <v>423</v>
      </c>
      <c r="F36" t="s">
        <v>222</v>
      </c>
      <c r="G36" s="17">
        <v>19</v>
      </c>
      <c r="H36" s="17" t="s">
        <v>424</v>
      </c>
      <c r="I36" s="17"/>
      <c r="L36" s="29" t="s">
        <v>1539</v>
      </c>
      <c r="N36" t="s">
        <v>1537</v>
      </c>
      <c r="O36" t="s">
        <v>22</v>
      </c>
      <c r="P36" t="s">
        <v>22</v>
      </c>
      <c r="Q36" t="s">
        <v>1354</v>
      </c>
      <c r="R36" t="s">
        <v>1538</v>
      </c>
      <c r="S36"/>
    </row>
    <row r="37" spans="1:19" ht="45" hidden="1">
      <c r="A37" t="s">
        <v>245</v>
      </c>
      <c r="B37" t="s">
        <v>1065</v>
      </c>
      <c r="C37" t="s">
        <v>106</v>
      </c>
      <c r="D37">
        <v>1982</v>
      </c>
      <c r="E37" s="14" t="s">
        <v>105</v>
      </c>
      <c r="F37" t="s">
        <v>1302</v>
      </c>
      <c r="G37" s="17">
        <v>17</v>
      </c>
      <c r="H37" t="s">
        <v>2008</v>
      </c>
      <c r="J37" t="s">
        <v>174</v>
      </c>
      <c r="K37" t="s">
        <v>251</v>
      </c>
      <c r="L37" s="29" t="s">
        <v>2326</v>
      </c>
      <c r="N37" t="s">
        <v>2328</v>
      </c>
      <c r="O37" t="s">
        <v>1144</v>
      </c>
      <c r="P37" t="s">
        <v>1354</v>
      </c>
      <c r="Q37" t="s">
        <v>1354</v>
      </c>
      <c r="R37" t="s">
        <v>1540</v>
      </c>
      <c r="S37" s="29" t="s">
        <v>2327</v>
      </c>
    </row>
    <row r="38" spans="1:19" ht="45" hidden="1">
      <c r="A38" t="s">
        <v>704</v>
      </c>
      <c r="B38" t="s">
        <v>1066</v>
      </c>
      <c r="C38" t="s">
        <v>425</v>
      </c>
      <c r="D38">
        <v>1957</v>
      </c>
      <c r="E38" s="14" t="s">
        <v>427</v>
      </c>
      <c r="F38" s="14" t="s">
        <v>426</v>
      </c>
      <c r="G38">
        <v>126</v>
      </c>
      <c r="H38" s="17" t="s">
        <v>428</v>
      </c>
      <c r="I38" s="17"/>
      <c r="L38" s="29" t="s">
        <v>1543</v>
      </c>
      <c r="N38" t="s">
        <v>1541</v>
      </c>
      <c r="O38" t="s">
        <v>22</v>
      </c>
      <c r="P38" t="s">
        <v>22</v>
      </c>
      <c r="Q38" t="s">
        <v>22</v>
      </c>
      <c r="R38" t="s">
        <v>1542</v>
      </c>
      <c r="S38"/>
    </row>
    <row r="39" spans="1:19" ht="45" hidden="1">
      <c r="A39" t="s">
        <v>705</v>
      </c>
      <c r="B39" t="s">
        <v>576</v>
      </c>
      <c r="C39" t="s">
        <v>429</v>
      </c>
      <c r="D39">
        <v>2000</v>
      </c>
      <c r="E39" s="14" t="s">
        <v>430</v>
      </c>
      <c r="F39" t="s">
        <v>431</v>
      </c>
      <c r="G39" s="17">
        <v>6</v>
      </c>
      <c r="H39" t="s">
        <v>432</v>
      </c>
      <c r="L39" s="29" t="s">
        <v>1546</v>
      </c>
      <c r="N39" t="s">
        <v>1544</v>
      </c>
      <c r="O39" t="s">
        <v>1141</v>
      </c>
      <c r="P39" t="s">
        <v>22</v>
      </c>
      <c r="Q39" t="s">
        <v>1354</v>
      </c>
      <c r="R39" t="s">
        <v>1545</v>
      </c>
    </row>
    <row r="40" spans="1:19" ht="30" hidden="1">
      <c r="A40" t="s">
        <v>140</v>
      </c>
      <c r="C40" t="s">
        <v>141</v>
      </c>
      <c r="D40">
        <v>1980</v>
      </c>
      <c r="E40" s="14" t="s">
        <v>846</v>
      </c>
      <c r="F40" t="s">
        <v>1683</v>
      </c>
      <c r="G40" s="17">
        <v>31</v>
      </c>
      <c r="H40" t="s">
        <v>142</v>
      </c>
      <c r="L40" s="29" t="s">
        <v>1681</v>
      </c>
    </row>
    <row r="41" spans="1:19" ht="30" hidden="1">
      <c r="A41" t="s">
        <v>706</v>
      </c>
      <c r="B41" t="s">
        <v>577</v>
      </c>
      <c r="C41" t="s">
        <v>433</v>
      </c>
      <c r="D41">
        <v>1988</v>
      </c>
      <c r="E41" s="14" t="s">
        <v>434</v>
      </c>
      <c r="G41"/>
      <c r="L41" s="29" t="s">
        <v>1548</v>
      </c>
      <c r="N41" t="s">
        <v>1515</v>
      </c>
      <c r="O41" t="s">
        <v>22</v>
      </c>
      <c r="P41" t="s">
        <v>1141</v>
      </c>
      <c r="Q41" t="s">
        <v>1354</v>
      </c>
      <c r="R41" t="s">
        <v>1547</v>
      </c>
      <c r="S41"/>
    </row>
    <row r="42" spans="1:19" ht="37" hidden="1" customHeight="1">
      <c r="A42" t="s">
        <v>160</v>
      </c>
      <c r="B42" t="s">
        <v>1033</v>
      </c>
      <c r="C42" t="s">
        <v>1032</v>
      </c>
      <c r="D42">
        <v>1997</v>
      </c>
      <c r="E42" s="14" t="s">
        <v>1031</v>
      </c>
      <c r="F42" t="s">
        <v>161</v>
      </c>
      <c r="G42" s="17">
        <v>79</v>
      </c>
      <c r="H42" t="s">
        <v>1030</v>
      </c>
      <c r="J42" t="s">
        <v>174</v>
      </c>
      <c r="L42" s="29" t="s">
        <v>1687</v>
      </c>
      <c r="O42" t="s">
        <v>22</v>
      </c>
      <c r="P42" t="s">
        <v>22</v>
      </c>
      <c r="Q42" t="s">
        <v>22</v>
      </c>
      <c r="R42" t="s">
        <v>319</v>
      </c>
    </row>
    <row r="43" spans="1:19" ht="45" hidden="1">
      <c r="A43" t="s">
        <v>681</v>
      </c>
      <c r="B43" t="s">
        <v>1069</v>
      </c>
      <c r="C43" t="s">
        <v>435</v>
      </c>
      <c r="D43">
        <v>2003</v>
      </c>
      <c r="E43" s="14" t="s">
        <v>436</v>
      </c>
      <c r="F43" t="s">
        <v>437</v>
      </c>
      <c r="G43" s="17" t="s">
        <v>438</v>
      </c>
      <c r="H43" t="s">
        <v>439</v>
      </c>
      <c r="J43" t="s">
        <v>174</v>
      </c>
      <c r="L43" s="29" t="s">
        <v>1681</v>
      </c>
      <c r="N43" t="s">
        <v>538</v>
      </c>
      <c r="O43" t="s">
        <v>1144</v>
      </c>
      <c r="P43" t="s">
        <v>1354</v>
      </c>
      <c r="Q43" t="s">
        <v>1354</v>
      </c>
      <c r="R43" t="s">
        <v>539</v>
      </c>
    </row>
    <row r="44" spans="1:19" ht="45" hidden="1">
      <c r="A44" t="s">
        <v>190</v>
      </c>
      <c r="B44" t="s">
        <v>1067</v>
      </c>
      <c r="C44" t="s">
        <v>191</v>
      </c>
      <c r="D44">
        <v>1990</v>
      </c>
      <c r="E44" s="14" t="s">
        <v>339</v>
      </c>
      <c r="F44" t="s">
        <v>67</v>
      </c>
      <c r="G44" s="17">
        <v>6</v>
      </c>
      <c r="H44" t="s">
        <v>192</v>
      </c>
      <c r="J44" t="s">
        <v>174</v>
      </c>
      <c r="K44" t="s">
        <v>193</v>
      </c>
      <c r="L44" s="29" t="s">
        <v>1681</v>
      </c>
      <c r="N44" t="s">
        <v>1549</v>
      </c>
      <c r="O44" t="s">
        <v>1144</v>
      </c>
      <c r="P44" t="s">
        <v>1354</v>
      </c>
      <c r="Q44" t="s">
        <v>1354</v>
      </c>
      <c r="R44" t="s">
        <v>539</v>
      </c>
    </row>
    <row r="45" spans="1:19" ht="60" hidden="1">
      <c r="A45" t="s">
        <v>248</v>
      </c>
      <c r="B45" t="s">
        <v>1068</v>
      </c>
      <c r="C45" t="s">
        <v>191</v>
      </c>
      <c r="D45">
        <v>1996</v>
      </c>
      <c r="E45" s="14" t="s">
        <v>340</v>
      </c>
      <c r="F45" t="s">
        <v>249</v>
      </c>
      <c r="G45" s="17">
        <v>53</v>
      </c>
      <c r="H45" t="s">
        <v>250</v>
      </c>
      <c r="J45" t="s">
        <v>174</v>
      </c>
      <c r="K45" t="s">
        <v>481</v>
      </c>
      <c r="L45" s="29" t="s">
        <v>1550</v>
      </c>
      <c r="N45" t="s">
        <v>538</v>
      </c>
      <c r="O45" t="s">
        <v>1144</v>
      </c>
      <c r="P45" t="s">
        <v>1354</v>
      </c>
      <c r="Q45" t="s">
        <v>1354</v>
      </c>
      <c r="R45" t="s">
        <v>539</v>
      </c>
      <c r="S45" s="29" t="s">
        <v>2313</v>
      </c>
    </row>
    <row r="46" spans="1:19" ht="30" hidden="1">
      <c r="A46" t="s">
        <v>682</v>
      </c>
      <c r="B46" t="s">
        <v>1070</v>
      </c>
      <c r="C46" t="s">
        <v>435</v>
      </c>
      <c r="D46">
        <v>1997</v>
      </c>
      <c r="E46" s="14" t="s">
        <v>440</v>
      </c>
      <c r="F46" t="s">
        <v>437</v>
      </c>
      <c r="G46" s="17" t="s">
        <v>441</v>
      </c>
      <c r="H46" t="s">
        <v>442</v>
      </c>
      <c r="I46" t="s">
        <v>1744</v>
      </c>
      <c r="J46" t="s">
        <v>1744</v>
      </c>
      <c r="K46" t="s">
        <v>1736</v>
      </c>
      <c r="L46" s="29" t="s">
        <v>1681</v>
      </c>
      <c r="N46" t="s">
        <v>538</v>
      </c>
      <c r="O46" t="s">
        <v>1139</v>
      </c>
      <c r="P46" t="s">
        <v>1354</v>
      </c>
      <c r="Q46" t="s">
        <v>1354</v>
      </c>
      <c r="R46" t="s">
        <v>539</v>
      </c>
    </row>
    <row r="47" spans="1:19" hidden="1">
      <c r="A47" t="s">
        <v>683</v>
      </c>
      <c r="B47" t="s">
        <v>578</v>
      </c>
      <c r="C47" t="s">
        <v>443</v>
      </c>
      <c r="D47">
        <v>2007</v>
      </c>
      <c r="E47" t="s">
        <v>847</v>
      </c>
      <c r="F47" t="s">
        <v>374</v>
      </c>
      <c r="G47" s="17" t="s">
        <v>448</v>
      </c>
      <c r="H47" t="s">
        <v>444</v>
      </c>
      <c r="L47" s="29" t="s">
        <v>1508</v>
      </c>
      <c r="N47" t="s">
        <v>2000</v>
      </c>
      <c r="O47" t="s">
        <v>22</v>
      </c>
      <c r="P47" t="s">
        <v>1141</v>
      </c>
      <c r="Q47" t="s">
        <v>1141</v>
      </c>
      <c r="R47" t="s">
        <v>2000</v>
      </c>
      <c r="S47"/>
    </row>
    <row r="48" spans="1:19" ht="30">
      <c r="A48" t="s">
        <v>2228</v>
      </c>
      <c r="B48" t="s">
        <v>1187</v>
      </c>
      <c r="C48" t="s">
        <v>1191</v>
      </c>
      <c r="D48">
        <v>2012</v>
      </c>
      <c r="E48" s="14" t="s">
        <v>1188</v>
      </c>
      <c r="F48" t="s">
        <v>1189</v>
      </c>
      <c r="G48" s="17">
        <v>160</v>
      </c>
      <c r="H48" t="s">
        <v>1190</v>
      </c>
      <c r="I48" t="s">
        <v>115</v>
      </c>
      <c r="L48" s="29" t="s">
        <v>2007</v>
      </c>
      <c r="N48" t="s">
        <v>15</v>
      </c>
      <c r="O48" t="s">
        <v>1141</v>
      </c>
      <c r="P48" t="s">
        <v>1141</v>
      </c>
      <c r="Q48" t="s">
        <v>1354</v>
      </c>
      <c r="R48" t="s">
        <v>1545</v>
      </c>
    </row>
    <row r="49" spans="1:19" ht="30" hidden="1">
      <c r="A49" t="s">
        <v>684</v>
      </c>
      <c r="B49" t="s">
        <v>1071</v>
      </c>
      <c r="C49" t="s">
        <v>445</v>
      </c>
      <c r="D49">
        <v>2001</v>
      </c>
      <c r="E49" s="14" t="s">
        <v>446</v>
      </c>
      <c r="F49" s="14" t="s">
        <v>678</v>
      </c>
      <c r="G49" s="17">
        <v>565</v>
      </c>
      <c r="H49" t="s">
        <v>447</v>
      </c>
      <c r="I49" t="s">
        <v>1744</v>
      </c>
      <c r="K49" t="s">
        <v>217</v>
      </c>
      <c r="L49" s="29" t="s">
        <v>1681</v>
      </c>
      <c r="N49" t="s">
        <v>1433</v>
      </c>
      <c r="O49" t="s">
        <v>1139</v>
      </c>
      <c r="P49" t="s">
        <v>1141</v>
      </c>
      <c r="Q49" t="s">
        <v>1354</v>
      </c>
      <c r="R49" t="s">
        <v>283</v>
      </c>
    </row>
    <row r="50" spans="1:19" ht="45" hidden="1">
      <c r="A50" t="s">
        <v>665</v>
      </c>
      <c r="B50" t="s">
        <v>1072</v>
      </c>
      <c r="C50" t="s">
        <v>2006</v>
      </c>
      <c r="D50">
        <v>2010</v>
      </c>
      <c r="E50" s="14" t="s">
        <v>449</v>
      </c>
      <c r="F50" t="s">
        <v>450</v>
      </c>
      <c r="G50" s="17">
        <v>40</v>
      </c>
      <c r="H50" t="s">
        <v>451</v>
      </c>
      <c r="I50" t="s">
        <v>1750</v>
      </c>
      <c r="K50" t="s">
        <v>1699</v>
      </c>
      <c r="L50" s="29" t="s">
        <v>1552</v>
      </c>
      <c r="N50" t="s">
        <v>1551</v>
      </c>
      <c r="O50" t="s">
        <v>1139</v>
      </c>
      <c r="P50" t="s">
        <v>1354</v>
      </c>
      <c r="Q50" t="s">
        <v>1354</v>
      </c>
      <c r="R50" t="s">
        <v>999</v>
      </c>
    </row>
    <row r="51" spans="1:19" ht="45" hidden="1">
      <c r="A51" t="s">
        <v>666</v>
      </c>
      <c r="B51" t="s">
        <v>579</v>
      </c>
      <c r="C51" t="s">
        <v>452</v>
      </c>
      <c r="D51">
        <v>2009</v>
      </c>
      <c r="E51" s="14" t="s">
        <v>453</v>
      </c>
      <c r="F51" t="s">
        <v>454</v>
      </c>
      <c r="G51" s="17">
        <v>87</v>
      </c>
      <c r="H51" t="s">
        <v>455</v>
      </c>
      <c r="L51" s="29" t="s">
        <v>1556</v>
      </c>
      <c r="N51" t="s">
        <v>1553</v>
      </c>
      <c r="O51" t="s">
        <v>1141</v>
      </c>
      <c r="P51" t="s">
        <v>1141</v>
      </c>
      <c r="Q51" t="s">
        <v>1554</v>
      </c>
      <c r="R51" t="s">
        <v>1555</v>
      </c>
    </row>
    <row r="52" spans="1:19" ht="30" hidden="1">
      <c r="A52" t="s">
        <v>667</v>
      </c>
      <c r="B52" t="s">
        <v>1073</v>
      </c>
      <c r="C52" t="s">
        <v>456</v>
      </c>
      <c r="D52">
        <v>2009</v>
      </c>
      <c r="E52" s="14" t="s">
        <v>457</v>
      </c>
      <c r="F52" t="s">
        <v>458</v>
      </c>
      <c r="G52" s="17">
        <v>149</v>
      </c>
      <c r="H52" t="s">
        <v>459</v>
      </c>
      <c r="L52" s="29" t="s">
        <v>1558</v>
      </c>
      <c r="N52" t="s">
        <v>1557</v>
      </c>
      <c r="O52" t="s">
        <v>22</v>
      </c>
      <c r="P52" t="s">
        <v>1141</v>
      </c>
      <c r="Q52" t="s">
        <v>1354</v>
      </c>
      <c r="R52" t="s">
        <v>1538</v>
      </c>
      <c r="S52"/>
    </row>
    <row r="53" spans="1:19" ht="45" hidden="1">
      <c r="A53" t="s">
        <v>668</v>
      </c>
      <c r="B53" t="s">
        <v>580</v>
      </c>
      <c r="C53" t="s">
        <v>1034</v>
      </c>
      <c r="D53">
        <v>2012</v>
      </c>
      <c r="E53" s="14" t="s">
        <v>1035</v>
      </c>
      <c r="F53" t="s">
        <v>1036</v>
      </c>
      <c r="G53" s="17">
        <v>7</v>
      </c>
      <c r="H53" t="s">
        <v>1037</v>
      </c>
      <c r="I53" t="s">
        <v>1750</v>
      </c>
      <c r="K53" t="s">
        <v>2005</v>
      </c>
      <c r="L53" s="29" t="s">
        <v>1560</v>
      </c>
      <c r="N53" t="s">
        <v>15</v>
      </c>
      <c r="O53" t="s">
        <v>1139</v>
      </c>
      <c r="P53" t="s">
        <v>1354</v>
      </c>
      <c r="Q53" t="s">
        <v>1354</v>
      </c>
      <c r="R53" t="s">
        <v>1559</v>
      </c>
    </row>
    <row r="54" spans="1:19" ht="30" hidden="1">
      <c r="A54" t="s">
        <v>669</v>
      </c>
      <c r="B54" t="s">
        <v>1738</v>
      </c>
      <c r="C54" t="s">
        <v>1034</v>
      </c>
      <c r="D54">
        <v>2013</v>
      </c>
      <c r="E54" s="14" t="s">
        <v>1737</v>
      </c>
      <c r="F54" t="s">
        <v>1189</v>
      </c>
      <c r="G54" s="17">
        <v>181</v>
      </c>
      <c r="H54" t="s">
        <v>1039</v>
      </c>
      <c r="I54" t="s">
        <v>1744</v>
      </c>
      <c r="J54" t="s">
        <v>1744</v>
      </c>
      <c r="K54" t="s">
        <v>1040</v>
      </c>
      <c r="L54" s="29" t="s">
        <v>1562</v>
      </c>
      <c r="N54" t="s">
        <v>1561</v>
      </c>
      <c r="O54" t="s">
        <v>1139</v>
      </c>
      <c r="P54" t="s">
        <v>1354</v>
      </c>
      <c r="Q54" t="s">
        <v>1354</v>
      </c>
      <c r="R54" t="s">
        <v>1559</v>
      </c>
    </row>
    <row r="55" spans="1:19" ht="75">
      <c r="A55" t="s">
        <v>670</v>
      </c>
      <c r="B55" t="s">
        <v>581</v>
      </c>
      <c r="C55" t="s">
        <v>1041</v>
      </c>
      <c r="D55">
        <v>2002</v>
      </c>
      <c r="E55" s="14" t="s">
        <v>1042</v>
      </c>
      <c r="F55" t="s">
        <v>1043</v>
      </c>
      <c r="G55" s="17">
        <v>34</v>
      </c>
      <c r="H55" t="s">
        <v>1044</v>
      </c>
      <c r="I55" t="s">
        <v>115</v>
      </c>
      <c r="J55" t="s">
        <v>115</v>
      </c>
      <c r="K55" t="s">
        <v>1038</v>
      </c>
      <c r="L55" s="29" t="s">
        <v>1564</v>
      </c>
      <c r="N55" t="s">
        <v>15</v>
      </c>
      <c r="O55" t="s">
        <v>1139</v>
      </c>
      <c r="P55" t="s">
        <v>1354</v>
      </c>
      <c r="Q55" t="s">
        <v>1354</v>
      </c>
      <c r="R55" t="s">
        <v>1563</v>
      </c>
      <c r="S55" s="29" t="s">
        <v>1565</v>
      </c>
    </row>
    <row r="56" spans="1:19" ht="60">
      <c r="A56" t="s">
        <v>671</v>
      </c>
      <c r="B56" t="s">
        <v>582</v>
      </c>
      <c r="C56" t="s">
        <v>1178</v>
      </c>
      <c r="D56">
        <v>2006</v>
      </c>
      <c r="E56" s="14" t="s">
        <v>1179</v>
      </c>
      <c r="F56" t="s">
        <v>450</v>
      </c>
      <c r="G56" s="17">
        <v>36</v>
      </c>
      <c r="H56" t="s">
        <v>459</v>
      </c>
      <c r="I56" t="s">
        <v>115</v>
      </c>
      <c r="K56" t="s">
        <v>1180</v>
      </c>
      <c r="L56" s="29" t="s">
        <v>1567</v>
      </c>
      <c r="N56" t="s">
        <v>15</v>
      </c>
      <c r="O56" t="s">
        <v>1139</v>
      </c>
      <c r="P56" t="s">
        <v>1354</v>
      </c>
      <c r="Q56" t="s">
        <v>1354</v>
      </c>
      <c r="R56" t="s">
        <v>1566</v>
      </c>
      <c r="S56" s="29" t="s">
        <v>1568</v>
      </c>
    </row>
    <row r="57" spans="1:19" ht="45" hidden="1">
      <c r="A57" t="s">
        <v>672</v>
      </c>
      <c r="B57" t="s">
        <v>583</v>
      </c>
      <c r="C57" t="s">
        <v>1177</v>
      </c>
      <c r="D57">
        <v>2007</v>
      </c>
      <c r="E57" s="14" t="s">
        <v>1182</v>
      </c>
      <c r="F57" t="s">
        <v>1183</v>
      </c>
      <c r="L57" s="29" t="s">
        <v>1681</v>
      </c>
      <c r="N57" t="s">
        <v>1569</v>
      </c>
      <c r="O57" t="s">
        <v>22</v>
      </c>
      <c r="P57" t="s">
        <v>1141</v>
      </c>
      <c r="Q57" t="s">
        <v>1354</v>
      </c>
      <c r="R57" t="s">
        <v>1570</v>
      </c>
    </row>
    <row r="58" spans="1:19" ht="90" hidden="1">
      <c r="A58" t="s">
        <v>253</v>
      </c>
      <c r="B58" t="s">
        <v>584</v>
      </c>
      <c r="C58" t="s">
        <v>1177</v>
      </c>
      <c r="D58">
        <v>2010</v>
      </c>
      <c r="E58" s="14" t="s">
        <v>2004</v>
      </c>
      <c r="F58" t="s">
        <v>67</v>
      </c>
      <c r="G58" s="17">
        <v>30</v>
      </c>
      <c r="H58" t="s">
        <v>252</v>
      </c>
      <c r="J58" t="s">
        <v>174</v>
      </c>
      <c r="L58" s="29" t="s">
        <v>1681</v>
      </c>
      <c r="N58" t="s">
        <v>494</v>
      </c>
      <c r="O58" t="s">
        <v>1144</v>
      </c>
      <c r="P58" t="s">
        <v>1141</v>
      </c>
      <c r="Q58" t="s">
        <v>1354</v>
      </c>
      <c r="R58" t="s">
        <v>1570</v>
      </c>
      <c r="S58" s="29" t="s">
        <v>1571</v>
      </c>
    </row>
    <row r="59" spans="1:19" ht="90" hidden="1">
      <c r="A59" t="s">
        <v>673</v>
      </c>
      <c r="B59" t="s">
        <v>2003</v>
      </c>
      <c r="C59" t="s">
        <v>1192</v>
      </c>
      <c r="D59">
        <v>2015</v>
      </c>
      <c r="E59" s="14" t="s">
        <v>1193</v>
      </c>
      <c r="F59" t="s">
        <v>1194</v>
      </c>
      <c r="G59" s="17">
        <v>134</v>
      </c>
      <c r="H59" t="s">
        <v>1195</v>
      </c>
      <c r="I59" t="s">
        <v>1744</v>
      </c>
      <c r="J59" t="s">
        <v>1744</v>
      </c>
      <c r="K59" t="s">
        <v>1196</v>
      </c>
      <c r="L59" s="29" t="s">
        <v>1681</v>
      </c>
      <c r="N59" t="s">
        <v>15</v>
      </c>
      <c r="O59" t="s">
        <v>1139</v>
      </c>
      <c r="P59" t="s">
        <v>1354</v>
      </c>
      <c r="Q59" t="s">
        <v>1354</v>
      </c>
      <c r="R59" t="s">
        <v>1575</v>
      </c>
      <c r="S59" s="29" t="s">
        <v>1576</v>
      </c>
    </row>
    <row r="60" spans="1:19" ht="30" hidden="1">
      <c r="A60" t="s">
        <v>685</v>
      </c>
      <c r="B60" t="s">
        <v>585</v>
      </c>
      <c r="C60" t="s">
        <v>1198</v>
      </c>
      <c r="D60">
        <v>2012</v>
      </c>
      <c r="E60" s="14" t="s">
        <v>1197</v>
      </c>
      <c r="F60" t="s">
        <v>67</v>
      </c>
      <c r="G60" s="17">
        <v>32</v>
      </c>
      <c r="H60" t="s">
        <v>1199</v>
      </c>
      <c r="L60" s="29" t="s">
        <v>1578</v>
      </c>
      <c r="N60" t="s">
        <v>1577</v>
      </c>
      <c r="O60" t="s">
        <v>22</v>
      </c>
      <c r="P60" t="s">
        <v>1141</v>
      </c>
      <c r="Q60" t="s">
        <v>1354</v>
      </c>
      <c r="R60" t="s">
        <v>1504</v>
      </c>
    </row>
    <row r="61" spans="1:19" ht="90" hidden="1">
      <c r="A61" t="s">
        <v>686</v>
      </c>
      <c r="B61" t="s">
        <v>1075</v>
      </c>
      <c r="C61" t="s">
        <v>1201</v>
      </c>
      <c r="D61">
        <v>2009</v>
      </c>
      <c r="E61" s="14" t="s">
        <v>1200</v>
      </c>
      <c r="F61" t="s">
        <v>67</v>
      </c>
      <c r="G61" s="17">
        <v>29</v>
      </c>
      <c r="H61" t="s">
        <v>1202</v>
      </c>
      <c r="I61" t="s">
        <v>1748</v>
      </c>
      <c r="J61" t="s">
        <v>1748</v>
      </c>
      <c r="K61" t="s">
        <v>1203</v>
      </c>
      <c r="L61" s="29" t="s">
        <v>1580</v>
      </c>
      <c r="N61" t="s">
        <v>1579</v>
      </c>
      <c r="O61" t="s">
        <v>1139</v>
      </c>
      <c r="P61" t="s">
        <v>1354</v>
      </c>
      <c r="Q61" t="s">
        <v>1354</v>
      </c>
      <c r="R61" t="s">
        <v>999</v>
      </c>
      <c r="S61" s="29" t="s">
        <v>1581</v>
      </c>
    </row>
    <row r="62" spans="1:19" ht="75" hidden="1">
      <c r="A62" t="s">
        <v>687</v>
      </c>
      <c r="B62" t="s">
        <v>586</v>
      </c>
      <c r="C62" t="s">
        <v>1206</v>
      </c>
      <c r="D62">
        <v>1998</v>
      </c>
      <c r="E62" s="14" t="s">
        <v>1204</v>
      </c>
      <c r="F62" t="s">
        <v>67</v>
      </c>
      <c r="G62" s="17">
        <v>18</v>
      </c>
      <c r="H62" t="s">
        <v>1205</v>
      </c>
      <c r="I62" t="s">
        <v>1750</v>
      </c>
      <c r="K62" t="s">
        <v>1207</v>
      </c>
      <c r="L62" s="29" t="s">
        <v>1583</v>
      </c>
      <c r="N62" t="s">
        <v>1582</v>
      </c>
      <c r="O62" t="s">
        <v>1139</v>
      </c>
      <c r="P62" t="s">
        <v>1141</v>
      </c>
      <c r="Q62" t="s">
        <v>1354</v>
      </c>
      <c r="R62" t="s">
        <v>1504</v>
      </c>
      <c r="S62" s="29" t="s">
        <v>1584</v>
      </c>
    </row>
    <row r="63" spans="1:19" ht="75" hidden="1">
      <c r="A63" t="s">
        <v>688</v>
      </c>
      <c r="B63" t="s">
        <v>1076</v>
      </c>
      <c r="C63" t="s">
        <v>1213</v>
      </c>
      <c r="D63">
        <v>2012</v>
      </c>
      <c r="E63" s="8" t="s">
        <v>2002</v>
      </c>
      <c r="F63" t="s">
        <v>183</v>
      </c>
      <c r="G63" s="17">
        <v>18</v>
      </c>
      <c r="H63" t="s">
        <v>1211</v>
      </c>
      <c r="I63" t="s">
        <v>1744</v>
      </c>
      <c r="J63" t="s">
        <v>1744</v>
      </c>
      <c r="K63" t="s">
        <v>1212</v>
      </c>
      <c r="L63" s="29" t="s">
        <v>1587</v>
      </c>
      <c r="N63" t="s">
        <v>1585</v>
      </c>
      <c r="O63" t="s">
        <v>1139</v>
      </c>
      <c r="P63" t="s">
        <v>1354</v>
      </c>
      <c r="Q63" t="s">
        <v>1354</v>
      </c>
      <c r="R63" t="s">
        <v>1586</v>
      </c>
      <c r="S63" s="29" t="s">
        <v>1588</v>
      </c>
    </row>
    <row r="64" spans="1:19" ht="30" hidden="1">
      <c r="A64" t="s">
        <v>82</v>
      </c>
      <c r="B64" t="s">
        <v>1074</v>
      </c>
      <c r="D64">
        <v>2014</v>
      </c>
      <c r="L64" s="29" t="s">
        <v>1681</v>
      </c>
      <c r="N64" t="s">
        <v>1572</v>
      </c>
      <c r="O64" t="s">
        <v>22</v>
      </c>
      <c r="P64" t="s">
        <v>22</v>
      </c>
      <c r="Q64" t="s">
        <v>1354</v>
      </c>
      <c r="R64" t="s">
        <v>1573</v>
      </c>
      <c r="S64" s="29" t="s">
        <v>1574</v>
      </c>
    </row>
    <row r="65" spans="1:19" ht="60" hidden="1">
      <c r="A65" t="s">
        <v>81</v>
      </c>
      <c r="B65" t="s">
        <v>1077</v>
      </c>
      <c r="C65" t="s">
        <v>146</v>
      </c>
      <c r="D65">
        <v>1998</v>
      </c>
      <c r="E65" s="14" t="s">
        <v>78</v>
      </c>
      <c r="F65" t="s">
        <v>79</v>
      </c>
      <c r="G65" s="17">
        <v>149</v>
      </c>
      <c r="H65" t="s">
        <v>108</v>
      </c>
      <c r="J65" t="s">
        <v>677</v>
      </c>
      <c r="K65" t="s">
        <v>676</v>
      </c>
      <c r="L65" s="29" t="s">
        <v>1591</v>
      </c>
      <c r="M65" t="s">
        <v>83</v>
      </c>
      <c r="N65" t="s">
        <v>138</v>
      </c>
      <c r="O65" t="s">
        <v>1144</v>
      </c>
      <c r="P65" t="s">
        <v>1354</v>
      </c>
      <c r="Q65" t="s">
        <v>1589</v>
      </c>
      <c r="R65" t="s">
        <v>1590</v>
      </c>
    </row>
    <row r="66" spans="1:19" ht="30" hidden="1">
      <c r="A66" t="s">
        <v>689</v>
      </c>
      <c r="C66" t="s">
        <v>93</v>
      </c>
      <c r="D66">
        <v>1974</v>
      </c>
      <c r="E66" s="14" t="s">
        <v>94</v>
      </c>
      <c r="F66" t="s">
        <v>1684</v>
      </c>
      <c r="G66" s="17">
        <v>99</v>
      </c>
      <c r="H66" t="s">
        <v>95</v>
      </c>
      <c r="L66" s="29" t="s">
        <v>1681</v>
      </c>
    </row>
    <row r="67" spans="1:19" ht="30" hidden="1">
      <c r="A67" t="s">
        <v>691</v>
      </c>
      <c r="B67" t="s">
        <v>1078</v>
      </c>
      <c r="D67">
        <v>1998</v>
      </c>
      <c r="L67" s="29" t="s">
        <v>1593</v>
      </c>
      <c r="N67" t="s">
        <v>1592</v>
      </c>
      <c r="O67" t="s">
        <v>22</v>
      </c>
      <c r="P67" t="s">
        <v>1141</v>
      </c>
      <c r="Q67" t="s">
        <v>1354</v>
      </c>
      <c r="R67" t="s">
        <v>1426</v>
      </c>
      <c r="S67"/>
    </row>
    <row r="68" spans="1:19" ht="30" hidden="1">
      <c r="A68" t="s">
        <v>690</v>
      </c>
      <c r="C68" t="s">
        <v>163</v>
      </c>
      <c r="D68">
        <v>1961</v>
      </c>
      <c r="E68" s="14" t="s">
        <v>164</v>
      </c>
      <c r="F68" t="s">
        <v>165</v>
      </c>
      <c r="G68" s="17">
        <v>39</v>
      </c>
      <c r="H68" t="s">
        <v>166</v>
      </c>
      <c r="L68" s="29" t="s">
        <v>162</v>
      </c>
    </row>
    <row r="69" spans="1:19" ht="30" hidden="1">
      <c r="A69" t="s">
        <v>692</v>
      </c>
      <c r="B69" t="s">
        <v>587</v>
      </c>
      <c r="D69">
        <v>2001</v>
      </c>
      <c r="L69" s="29" t="s">
        <v>1596</v>
      </c>
      <c r="N69" t="s">
        <v>1594</v>
      </c>
      <c r="O69" t="s">
        <v>22</v>
      </c>
      <c r="P69" t="s">
        <v>1141</v>
      </c>
      <c r="Q69" t="s">
        <v>1354</v>
      </c>
      <c r="R69" t="s">
        <v>1595</v>
      </c>
      <c r="S69" t="s">
        <v>1597</v>
      </c>
    </row>
    <row r="70" spans="1:19" ht="105" hidden="1">
      <c r="A70" t="s">
        <v>693</v>
      </c>
      <c r="B70" t="s">
        <v>1079</v>
      </c>
      <c r="D70">
        <v>1999</v>
      </c>
      <c r="L70" s="29" t="s">
        <v>1599</v>
      </c>
      <c r="N70" t="s">
        <v>1598</v>
      </c>
      <c r="O70" t="s">
        <v>22</v>
      </c>
      <c r="P70" t="s">
        <v>1354</v>
      </c>
      <c r="Q70" t="s">
        <v>1354</v>
      </c>
      <c r="R70" t="s">
        <v>999</v>
      </c>
      <c r="S70" s="29" t="s">
        <v>1600</v>
      </c>
    </row>
    <row r="71" spans="1:19" ht="30" hidden="1">
      <c r="A71" t="s">
        <v>708</v>
      </c>
      <c r="B71" t="s">
        <v>589</v>
      </c>
      <c r="D71">
        <v>2007</v>
      </c>
      <c r="L71" s="29" t="s">
        <v>1604</v>
      </c>
      <c r="N71" t="s">
        <v>1515</v>
      </c>
      <c r="O71" t="s">
        <v>22</v>
      </c>
      <c r="P71" t="s">
        <v>22</v>
      </c>
      <c r="Q71" t="s">
        <v>1354</v>
      </c>
      <c r="R71" t="s">
        <v>999</v>
      </c>
      <c r="S71"/>
    </row>
    <row r="72" spans="1:19" hidden="1">
      <c r="A72" t="s">
        <v>709</v>
      </c>
      <c r="B72" t="s">
        <v>1081</v>
      </c>
      <c r="D72">
        <v>2011</v>
      </c>
      <c r="L72" s="29" t="s">
        <v>1605</v>
      </c>
      <c r="N72" t="s">
        <v>2000</v>
      </c>
      <c r="O72" t="s">
        <v>22</v>
      </c>
      <c r="P72" t="s">
        <v>22</v>
      </c>
      <c r="Q72" t="s">
        <v>2000</v>
      </c>
      <c r="R72" t="s">
        <v>2000</v>
      </c>
      <c r="S72"/>
    </row>
    <row r="73" spans="1:19" ht="30" hidden="1">
      <c r="A73" t="s">
        <v>694</v>
      </c>
      <c r="B73" t="s">
        <v>1080</v>
      </c>
      <c r="D73">
        <v>1991</v>
      </c>
      <c r="L73" s="29" t="s">
        <v>1602</v>
      </c>
      <c r="N73" t="s">
        <v>1515</v>
      </c>
      <c r="O73" t="s">
        <v>22</v>
      </c>
      <c r="P73" t="s">
        <v>22</v>
      </c>
      <c r="Q73" t="s">
        <v>1354</v>
      </c>
      <c r="R73" t="s">
        <v>1601</v>
      </c>
      <c r="S73"/>
    </row>
    <row r="74" spans="1:19" ht="30" hidden="1">
      <c r="A74" t="s">
        <v>707</v>
      </c>
      <c r="B74" t="s">
        <v>588</v>
      </c>
      <c r="D74">
        <v>1995</v>
      </c>
      <c r="L74" s="29" t="s">
        <v>1603</v>
      </c>
      <c r="N74" t="s">
        <v>1515</v>
      </c>
      <c r="O74" t="s">
        <v>22</v>
      </c>
      <c r="P74" t="s">
        <v>22</v>
      </c>
      <c r="Q74" t="s">
        <v>1354</v>
      </c>
      <c r="R74" t="s">
        <v>1601</v>
      </c>
      <c r="S74"/>
    </row>
    <row r="75" spans="1:19" hidden="1">
      <c r="A75" t="s">
        <v>710</v>
      </c>
      <c r="B75" t="s">
        <v>590</v>
      </c>
      <c r="D75">
        <v>2010</v>
      </c>
      <c r="L75" s="29" t="s">
        <v>1681</v>
      </c>
      <c r="N75" t="s">
        <v>1606</v>
      </c>
      <c r="O75" t="s">
        <v>1141</v>
      </c>
      <c r="P75" t="s">
        <v>22</v>
      </c>
      <c r="Q75" t="s">
        <v>1354</v>
      </c>
      <c r="R75" t="s">
        <v>1504</v>
      </c>
    </row>
    <row r="76" spans="1:19" ht="75" hidden="1">
      <c r="A76" t="s">
        <v>711</v>
      </c>
      <c r="B76" t="s">
        <v>591</v>
      </c>
      <c r="D76">
        <v>2015</v>
      </c>
      <c r="L76" s="29" t="s">
        <v>1609</v>
      </c>
      <c r="N76" t="s">
        <v>1607</v>
      </c>
      <c r="O76" t="s">
        <v>1141</v>
      </c>
      <c r="P76" t="s">
        <v>1141</v>
      </c>
      <c r="Q76" t="s">
        <v>1354</v>
      </c>
      <c r="R76" t="s">
        <v>1608</v>
      </c>
      <c r="S76" s="29" t="s">
        <v>1610</v>
      </c>
    </row>
    <row r="77" spans="1:19" ht="30" hidden="1">
      <c r="A77" t="s">
        <v>712</v>
      </c>
      <c r="B77" t="s">
        <v>592</v>
      </c>
      <c r="C77" t="s">
        <v>1214</v>
      </c>
      <c r="D77">
        <v>1988</v>
      </c>
      <c r="E77" s="14" t="s">
        <v>1215</v>
      </c>
      <c r="F77" s="14" t="s">
        <v>678</v>
      </c>
      <c r="G77" s="17">
        <v>232</v>
      </c>
      <c r="H77" t="s">
        <v>1216</v>
      </c>
      <c r="I77" t="s">
        <v>1748</v>
      </c>
      <c r="L77" s="29" t="s">
        <v>1612</v>
      </c>
      <c r="N77" t="s">
        <v>15</v>
      </c>
      <c r="O77" t="s">
        <v>1139</v>
      </c>
      <c r="P77" t="s">
        <v>1354</v>
      </c>
      <c r="Q77" t="s">
        <v>1354</v>
      </c>
      <c r="R77" t="s">
        <v>1611</v>
      </c>
    </row>
    <row r="78" spans="1:19" ht="30">
      <c r="A78" t="s">
        <v>713</v>
      </c>
      <c r="B78" t="s">
        <v>593</v>
      </c>
      <c r="D78">
        <v>2013</v>
      </c>
      <c r="I78" t="s">
        <v>115</v>
      </c>
      <c r="L78" s="29" t="s">
        <v>1613</v>
      </c>
      <c r="N78" t="s">
        <v>494</v>
      </c>
      <c r="O78" t="s">
        <v>1141</v>
      </c>
      <c r="P78" t="s">
        <v>1354</v>
      </c>
      <c r="Q78" t="s">
        <v>1354</v>
      </c>
      <c r="R78" t="s">
        <v>1611</v>
      </c>
    </row>
    <row r="79" spans="1:19" ht="45">
      <c r="A79" t="s">
        <v>714</v>
      </c>
      <c r="B79" t="s">
        <v>594</v>
      </c>
      <c r="C79" t="s">
        <v>1210</v>
      </c>
      <c r="D79">
        <v>2012</v>
      </c>
      <c r="E79" s="14" t="s">
        <v>1208</v>
      </c>
      <c r="F79" t="s">
        <v>420</v>
      </c>
      <c r="G79" s="17">
        <v>27</v>
      </c>
      <c r="H79" t="s">
        <v>1209</v>
      </c>
      <c r="I79" t="s">
        <v>115</v>
      </c>
      <c r="J79" t="s">
        <v>115</v>
      </c>
      <c r="L79" s="29" t="s">
        <v>1739</v>
      </c>
      <c r="N79" t="s">
        <v>1433</v>
      </c>
      <c r="O79" t="s">
        <v>1139</v>
      </c>
      <c r="P79" t="s">
        <v>1354</v>
      </c>
      <c r="Q79" t="s">
        <v>1354</v>
      </c>
      <c r="R79" t="s">
        <v>1614</v>
      </c>
    </row>
    <row r="80" spans="1:19" ht="45" hidden="1">
      <c r="A80" t="s">
        <v>259</v>
      </c>
      <c r="B80" t="s">
        <v>1083</v>
      </c>
      <c r="C80" t="s">
        <v>256</v>
      </c>
      <c r="D80">
        <v>2003</v>
      </c>
      <c r="E80" s="14" t="s">
        <v>1217</v>
      </c>
      <c r="F80" t="s">
        <v>67</v>
      </c>
      <c r="G80" s="17">
        <v>23</v>
      </c>
      <c r="H80" t="s">
        <v>260</v>
      </c>
      <c r="J80" t="s">
        <v>174</v>
      </c>
      <c r="L80" s="29" t="s">
        <v>1618</v>
      </c>
      <c r="N80" t="s">
        <v>15</v>
      </c>
      <c r="O80" t="s">
        <v>1141</v>
      </c>
      <c r="P80" t="s">
        <v>1354</v>
      </c>
      <c r="Q80" t="s">
        <v>1354</v>
      </c>
      <c r="R80" t="s">
        <v>1617</v>
      </c>
      <c r="S80" s="29" t="s">
        <v>1619</v>
      </c>
    </row>
    <row r="81" spans="1:19" ht="45" hidden="1">
      <c r="A81" t="s">
        <v>262</v>
      </c>
      <c r="B81" t="s">
        <v>1084</v>
      </c>
      <c r="C81" t="s">
        <v>264</v>
      </c>
      <c r="D81">
        <v>2005</v>
      </c>
      <c r="E81" s="14" t="s">
        <v>265</v>
      </c>
      <c r="F81" t="s">
        <v>67</v>
      </c>
      <c r="G81" s="17">
        <v>25</v>
      </c>
      <c r="H81" t="s">
        <v>266</v>
      </c>
      <c r="J81" t="s">
        <v>174</v>
      </c>
      <c r="K81" t="s">
        <v>251</v>
      </c>
      <c r="L81" s="29" t="s">
        <v>1681</v>
      </c>
      <c r="N81" t="s">
        <v>1620</v>
      </c>
      <c r="O81" t="s">
        <v>1144</v>
      </c>
      <c r="P81" t="s">
        <v>22</v>
      </c>
      <c r="Q81" t="s">
        <v>1354</v>
      </c>
      <c r="R81" t="s">
        <v>1621</v>
      </c>
      <c r="S81" s="29" t="s">
        <v>1622</v>
      </c>
    </row>
    <row r="82" spans="1:19" ht="30" hidden="1">
      <c r="A82" s="8" t="s">
        <v>715</v>
      </c>
      <c r="B82" t="s">
        <v>1085</v>
      </c>
      <c r="C82" t="s">
        <v>256</v>
      </c>
      <c r="D82">
        <v>2011</v>
      </c>
      <c r="E82" s="14" t="s">
        <v>878</v>
      </c>
      <c r="F82" t="s">
        <v>879</v>
      </c>
      <c r="G82" s="17">
        <v>62</v>
      </c>
      <c r="H82" t="s">
        <v>2001</v>
      </c>
      <c r="J82" t="s">
        <v>174</v>
      </c>
      <c r="K82" t="s">
        <v>880</v>
      </c>
      <c r="L82" s="29" t="s">
        <v>1681</v>
      </c>
      <c r="N82" t="s">
        <v>1465</v>
      </c>
      <c r="O82" t="s">
        <v>1144</v>
      </c>
      <c r="P82" t="s">
        <v>22</v>
      </c>
      <c r="Q82" t="s">
        <v>1354</v>
      </c>
      <c r="R82" t="s">
        <v>1623</v>
      </c>
    </row>
    <row r="83" spans="1:19" ht="30" hidden="1">
      <c r="A83" t="s">
        <v>674</v>
      </c>
      <c r="B83" t="s">
        <v>1082</v>
      </c>
      <c r="C83" t="s">
        <v>256</v>
      </c>
      <c r="D83">
        <v>1993</v>
      </c>
      <c r="E83" s="14" t="s">
        <v>1218</v>
      </c>
      <c r="F83" t="s">
        <v>257</v>
      </c>
      <c r="G83" s="17">
        <v>89</v>
      </c>
      <c r="H83" t="s">
        <v>1219</v>
      </c>
      <c r="I83" t="s">
        <v>1748</v>
      </c>
      <c r="J83" t="s">
        <v>1748</v>
      </c>
      <c r="K83" t="s">
        <v>1220</v>
      </c>
      <c r="L83" s="29" t="s">
        <v>1615</v>
      </c>
      <c r="N83" t="s">
        <v>500</v>
      </c>
      <c r="O83" t="s">
        <v>1139</v>
      </c>
      <c r="P83" t="s">
        <v>1141</v>
      </c>
      <c r="Q83" t="s">
        <v>1354</v>
      </c>
      <c r="R83" t="s">
        <v>539</v>
      </c>
      <c r="S83" s="29" t="s">
        <v>1616</v>
      </c>
    </row>
    <row r="84" spans="1:19" ht="45" hidden="1">
      <c r="A84" t="s">
        <v>675</v>
      </c>
      <c r="B84" t="s">
        <v>1082</v>
      </c>
      <c r="C84" t="s">
        <v>256</v>
      </c>
      <c r="D84">
        <v>1993</v>
      </c>
      <c r="E84" s="14" t="s">
        <v>1217</v>
      </c>
      <c r="F84" t="s">
        <v>257</v>
      </c>
      <c r="G84" s="17">
        <v>88</v>
      </c>
      <c r="H84" t="s">
        <v>258</v>
      </c>
      <c r="I84" t="s">
        <v>1748</v>
      </c>
      <c r="K84" t="s">
        <v>261</v>
      </c>
      <c r="L84" s="29" t="s">
        <v>1615</v>
      </c>
      <c r="N84" t="s">
        <v>500</v>
      </c>
      <c r="O84" t="s">
        <v>1139</v>
      </c>
      <c r="P84" t="s">
        <v>1141</v>
      </c>
      <c r="Q84" t="s">
        <v>1354</v>
      </c>
      <c r="R84" t="s">
        <v>539</v>
      </c>
      <c r="S84" s="29" t="s">
        <v>1616</v>
      </c>
    </row>
    <row r="85" spans="1:19" hidden="1">
      <c r="A85" t="s">
        <v>716</v>
      </c>
      <c r="B85" t="s">
        <v>1086</v>
      </c>
      <c r="D85">
        <v>1988</v>
      </c>
      <c r="O85" t="s">
        <v>22</v>
      </c>
      <c r="P85" t="s">
        <v>1624</v>
      </c>
      <c r="Q85" t="s">
        <v>1624</v>
      </c>
      <c r="R85" t="s">
        <v>1624</v>
      </c>
      <c r="S85"/>
    </row>
    <row r="86" spans="1:19" ht="30" hidden="1">
      <c r="A86" t="s">
        <v>1740</v>
      </c>
      <c r="B86" t="s">
        <v>1087</v>
      </c>
      <c r="C86" t="s">
        <v>1741</v>
      </c>
      <c r="D86">
        <v>1995</v>
      </c>
      <c r="E86" s="14" t="s">
        <v>1742</v>
      </c>
      <c r="F86" t="s">
        <v>257</v>
      </c>
      <c r="G86" s="17">
        <v>93</v>
      </c>
      <c r="H86" t="s">
        <v>1743</v>
      </c>
      <c r="I86" t="s">
        <v>1744</v>
      </c>
      <c r="J86" t="s">
        <v>1744</v>
      </c>
      <c r="L86" s="29" t="s">
        <v>1745</v>
      </c>
      <c r="N86" t="s">
        <v>1625</v>
      </c>
      <c r="O86" t="s">
        <v>1139</v>
      </c>
      <c r="P86" t="s">
        <v>1141</v>
      </c>
      <c r="Q86" t="s">
        <v>1354</v>
      </c>
      <c r="R86" t="s">
        <v>1626</v>
      </c>
    </row>
    <row r="87" spans="1:19" ht="30" hidden="1">
      <c r="A87" t="s">
        <v>717</v>
      </c>
      <c r="B87" t="s">
        <v>1088</v>
      </c>
      <c r="D87">
        <v>1992</v>
      </c>
      <c r="L87" s="29" t="s">
        <v>1628</v>
      </c>
      <c r="N87" t="s">
        <v>914</v>
      </c>
      <c r="O87" t="s">
        <v>22</v>
      </c>
      <c r="P87" t="s">
        <v>1141</v>
      </c>
      <c r="Q87" t="s">
        <v>1354</v>
      </c>
      <c r="R87" t="s">
        <v>1627</v>
      </c>
      <c r="S87"/>
    </row>
    <row r="88" spans="1:19" hidden="1">
      <c r="A88" t="s">
        <v>718</v>
      </c>
      <c r="B88" t="s">
        <v>1089</v>
      </c>
      <c r="D88">
        <v>2013</v>
      </c>
      <c r="L88" s="29" t="s">
        <v>1631</v>
      </c>
      <c r="N88" t="s">
        <v>1629</v>
      </c>
      <c r="O88" t="s">
        <v>22</v>
      </c>
      <c r="P88" t="s">
        <v>22</v>
      </c>
      <c r="Q88" t="s">
        <v>1354</v>
      </c>
      <c r="R88" t="s">
        <v>1630</v>
      </c>
      <c r="S88"/>
    </row>
    <row r="89" spans="1:19" ht="60">
      <c r="A89" t="s">
        <v>719</v>
      </c>
      <c r="B89" t="s">
        <v>595</v>
      </c>
      <c r="C89" t="s">
        <v>1221</v>
      </c>
      <c r="D89">
        <v>2002</v>
      </c>
      <c r="E89" s="14" t="s">
        <v>1222</v>
      </c>
      <c r="F89" t="s">
        <v>405</v>
      </c>
      <c r="G89" s="17">
        <v>77</v>
      </c>
      <c r="H89" t="s">
        <v>1223</v>
      </c>
      <c r="I89" t="s">
        <v>115</v>
      </c>
      <c r="K89" t="s">
        <v>99</v>
      </c>
      <c r="L89" s="29" t="s">
        <v>1749</v>
      </c>
      <c r="N89" t="s">
        <v>1433</v>
      </c>
      <c r="O89" t="s">
        <v>1141</v>
      </c>
      <c r="P89" t="s">
        <v>1141</v>
      </c>
      <c r="Q89" t="s">
        <v>1632</v>
      </c>
      <c r="R89" t="s">
        <v>1633</v>
      </c>
      <c r="S89" s="29" t="s">
        <v>1634</v>
      </c>
    </row>
    <row r="90" spans="1:19" ht="45">
      <c r="A90" t="s">
        <v>1228</v>
      </c>
      <c r="B90" t="s">
        <v>1090</v>
      </c>
      <c r="C90" t="s">
        <v>1238</v>
      </c>
      <c r="D90">
        <v>1996</v>
      </c>
      <c r="E90" s="14" t="s">
        <v>1237</v>
      </c>
      <c r="F90" t="s">
        <v>1236</v>
      </c>
      <c r="I90" t="s">
        <v>115</v>
      </c>
      <c r="L90" s="29" t="s">
        <v>1635</v>
      </c>
      <c r="N90" t="s">
        <v>2000</v>
      </c>
      <c r="O90" t="s">
        <v>1139</v>
      </c>
      <c r="P90" t="s">
        <v>1141</v>
      </c>
      <c r="Q90" t="s">
        <v>1354</v>
      </c>
      <c r="R90" t="s">
        <v>1630</v>
      </c>
    </row>
    <row r="91" spans="1:19" ht="45" hidden="1">
      <c r="A91" t="s">
        <v>720</v>
      </c>
      <c r="B91" t="s">
        <v>1091</v>
      </c>
      <c r="D91">
        <v>2013</v>
      </c>
      <c r="L91" s="29" t="s">
        <v>1637</v>
      </c>
      <c r="N91" t="s">
        <v>2000</v>
      </c>
      <c r="O91" t="s">
        <v>22</v>
      </c>
      <c r="P91" t="s">
        <v>22</v>
      </c>
      <c r="Q91" t="s">
        <v>1354</v>
      </c>
      <c r="R91" t="s">
        <v>1636</v>
      </c>
      <c r="S91"/>
    </row>
    <row r="92" spans="1:19" ht="30" hidden="1">
      <c r="A92" t="s">
        <v>721</v>
      </c>
      <c r="B92" t="s">
        <v>1092</v>
      </c>
      <c r="D92">
        <v>2005</v>
      </c>
      <c r="L92" s="29" t="s">
        <v>1639</v>
      </c>
      <c r="N92" t="s">
        <v>1638</v>
      </c>
      <c r="O92" t="s">
        <v>1141</v>
      </c>
      <c r="P92" t="s">
        <v>1141</v>
      </c>
      <c r="Q92" t="s">
        <v>1354</v>
      </c>
      <c r="R92" t="s">
        <v>999</v>
      </c>
    </row>
    <row r="93" spans="1:19" ht="30" hidden="1">
      <c r="A93" t="s">
        <v>722</v>
      </c>
      <c r="B93" t="s">
        <v>1093</v>
      </c>
      <c r="D93">
        <v>2010</v>
      </c>
      <c r="L93" s="29" t="s">
        <v>1641</v>
      </c>
      <c r="N93" t="s">
        <v>328</v>
      </c>
      <c r="O93" t="s">
        <v>1141</v>
      </c>
      <c r="P93" t="s">
        <v>1354</v>
      </c>
      <c r="Q93" t="s">
        <v>1354</v>
      </c>
      <c r="R93" t="s">
        <v>1640</v>
      </c>
    </row>
    <row r="94" spans="1:19" ht="30" hidden="1">
      <c r="A94" t="s">
        <v>723</v>
      </c>
      <c r="B94" t="s">
        <v>596</v>
      </c>
      <c r="C94" t="s">
        <v>1234</v>
      </c>
      <c r="D94">
        <v>2012</v>
      </c>
      <c r="E94" s="14" t="s">
        <v>1233</v>
      </c>
      <c r="F94" t="s">
        <v>67</v>
      </c>
      <c r="G94" s="17">
        <v>32</v>
      </c>
      <c r="H94" t="s">
        <v>1235</v>
      </c>
      <c r="I94" t="s">
        <v>1744</v>
      </c>
      <c r="J94" t="s">
        <v>1744</v>
      </c>
      <c r="L94" s="29" t="s">
        <v>1643</v>
      </c>
      <c r="N94" t="s">
        <v>1642</v>
      </c>
      <c r="O94" t="s">
        <v>1139</v>
      </c>
      <c r="P94" t="s">
        <v>1354</v>
      </c>
      <c r="Q94" t="s">
        <v>1354</v>
      </c>
      <c r="R94" t="s">
        <v>979</v>
      </c>
    </row>
    <row r="95" spans="1:19" ht="30" hidden="1">
      <c r="A95" t="s">
        <v>724</v>
      </c>
      <c r="B95" t="s">
        <v>597</v>
      </c>
      <c r="D95">
        <v>2015</v>
      </c>
      <c r="L95" s="29" t="s">
        <v>1646</v>
      </c>
      <c r="N95" t="s">
        <v>1644</v>
      </c>
      <c r="O95" t="s">
        <v>22</v>
      </c>
      <c r="P95" t="s">
        <v>22</v>
      </c>
      <c r="Q95" t="s">
        <v>1354</v>
      </c>
      <c r="R95" t="s">
        <v>1645</v>
      </c>
      <c r="S95"/>
    </row>
    <row r="96" spans="1:19" ht="45" hidden="1">
      <c r="A96" t="s">
        <v>725</v>
      </c>
      <c r="B96" t="s">
        <v>598</v>
      </c>
      <c r="C96" t="s">
        <v>1230</v>
      </c>
      <c r="D96">
        <v>2003</v>
      </c>
      <c r="E96" s="14" t="s">
        <v>1229</v>
      </c>
      <c r="F96" t="s">
        <v>1231</v>
      </c>
      <c r="G96" s="17">
        <v>26</v>
      </c>
      <c r="H96" t="s">
        <v>1232</v>
      </c>
      <c r="J96" t="s">
        <v>2672</v>
      </c>
      <c r="L96" s="29" t="s">
        <v>1649</v>
      </c>
      <c r="N96" t="s">
        <v>1647</v>
      </c>
      <c r="O96" t="s">
        <v>1139</v>
      </c>
      <c r="P96" t="s">
        <v>1354</v>
      </c>
      <c r="Q96" t="s">
        <v>1354</v>
      </c>
      <c r="R96" t="s">
        <v>1648</v>
      </c>
      <c r="S96" s="29" t="s">
        <v>1650</v>
      </c>
    </row>
    <row r="97" spans="1:19" ht="45" hidden="1">
      <c r="A97" t="s">
        <v>726</v>
      </c>
      <c r="B97" t="s">
        <v>599</v>
      </c>
      <c r="D97">
        <v>2014</v>
      </c>
      <c r="L97" s="29" t="s">
        <v>1652</v>
      </c>
      <c r="N97" t="s">
        <v>1561</v>
      </c>
      <c r="O97" t="s">
        <v>1141</v>
      </c>
      <c r="P97" t="s">
        <v>1354</v>
      </c>
      <c r="Q97" t="s">
        <v>1354</v>
      </c>
      <c r="R97" t="s">
        <v>1651</v>
      </c>
    </row>
    <row r="98" spans="1:19" hidden="1">
      <c r="A98" t="s">
        <v>727</v>
      </c>
      <c r="B98" t="s">
        <v>1094</v>
      </c>
      <c r="D98">
        <v>2010</v>
      </c>
      <c r="L98" s="29" t="s">
        <v>1653</v>
      </c>
      <c r="N98" t="s">
        <v>2000</v>
      </c>
      <c r="O98" t="s">
        <v>22</v>
      </c>
      <c r="P98" t="s">
        <v>22</v>
      </c>
      <c r="Q98" t="s">
        <v>1354</v>
      </c>
      <c r="R98" t="s">
        <v>2000</v>
      </c>
      <c r="S98"/>
    </row>
    <row r="99" spans="1:19" ht="30" hidden="1">
      <c r="A99" t="s">
        <v>728</v>
      </c>
      <c r="B99" t="s">
        <v>1095</v>
      </c>
      <c r="D99">
        <v>1995</v>
      </c>
      <c r="L99" s="29" t="s">
        <v>1656</v>
      </c>
      <c r="N99" t="s">
        <v>1654</v>
      </c>
      <c r="O99" t="s">
        <v>22</v>
      </c>
      <c r="P99" t="s">
        <v>22</v>
      </c>
      <c r="Q99" t="s">
        <v>1354</v>
      </c>
      <c r="R99" t="s">
        <v>1655</v>
      </c>
      <c r="S99"/>
    </row>
    <row r="100" spans="1:19" ht="30">
      <c r="A100" t="s">
        <v>736</v>
      </c>
      <c r="B100" t="s">
        <v>1096</v>
      </c>
      <c r="C100" t="s">
        <v>1224</v>
      </c>
      <c r="D100">
        <v>1993</v>
      </c>
      <c r="E100" s="14" t="s">
        <v>1225</v>
      </c>
      <c r="F100" t="s">
        <v>1226</v>
      </c>
      <c r="G100" s="17">
        <v>7</v>
      </c>
      <c r="H100" t="s">
        <v>1227</v>
      </c>
      <c r="I100" t="s">
        <v>115</v>
      </c>
      <c r="K100" t="s">
        <v>1220</v>
      </c>
      <c r="L100" s="29" t="s">
        <v>1657</v>
      </c>
      <c r="N100" t="s">
        <v>293</v>
      </c>
      <c r="O100" t="s">
        <v>1139</v>
      </c>
      <c r="P100" t="s">
        <v>1354</v>
      </c>
      <c r="Q100" t="s">
        <v>1354</v>
      </c>
      <c r="R100" t="s">
        <v>1626</v>
      </c>
      <c r="S100" s="29" t="s">
        <v>1658</v>
      </c>
    </row>
    <row r="101" spans="1:19" ht="30" hidden="1">
      <c r="A101" t="s">
        <v>737</v>
      </c>
      <c r="B101" t="s">
        <v>600</v>
      </c>
      <c r="C101" t="s">
        <v>1252</v>
      </c>
      <c r="D101">
        <v>2014</v>
      </c>
      <c r="E101" s="14" t="s">
        <v>1253</v>
      </c>
      <c r="F101" t="s">
        <v>183</v>
      </c>
      <c r="G101" s="17">
        <v>20</v>
      </c>
      <c r="H101" t="s">
        <v>1254</v>
      </c>
      <c r="J101" t="s">
        <v>174</v>
      </c>
      <c r="L101" s="29" t="s">
        <v>1660</v>
      </c>
      <c r="N101" t="s">
        <v>1659</v>
      </c>
      <c r="O101" t="s">
        <v>1144</v>
      </c>
      <c r="P101" t="s">
        <v>1354</v>
      </c>
      <c r="Q101" t="s">
        <v>1354</v>
      </c>
      <c r="R101" t="s">
        <v>916</v>
      </c>
      <c r="S101" s="29" t="s">
        <v>1661</v>
      </c>
    </row>
    <row r="102" spans="1:19" ht="45">
      <c r="A102" t="s">
        <v>738</v>
      </c>
      <c r="B102" t="s">
        <v>601</v>
      </c>
      <c r="C102" t="s">
        <v>1257</v>
      </c>
      <c r="D102">
        <v>2014</v>
      </c>
      <c r="E102" s="14" t="s">
        <v>1255</v>
      </c>
      <c r="F102" t="s">
        <v>384</v>
      </c>
      <c r="G102" s="17">
        <v>202</v>
      </c>
      <c r="H102" t="s">
        <v>1256</v>
      </c>
      <c r="I102" t="s">
        <v>115</v>
      </c>
      <c r="J102" t="s">
        <v>115</v>
      </c>
      <c r="L102" s="29" t="s">
        <v>1663</v>
      </c>
      <c r="N102" t="s">
        <v>1561</v>
      </c>
      <c r="O102" t="s">
        <v>1139</v>
      </c>
      <c r="P102" t="s">
        <v>1354</v>
      </c>
      <c r="Q102" t="s">
        <v>1354</v>
      </c>
      <c r="R102" t="s">
        <v>1662</v>
      </c>
    </row>
    <row r="103" spans="1:19" ht="30" hidden="1">
      <c r="A103" t="s">
        <v>739</v>
      </c>
      <c r="B103" t="s">
        <v>602</v>
      </c>
      <c r="D103">
        <v>2013</v>
      </c>
      <c r="L103" s="29" t="s">
        <v>1665</v>
      </c>
      <c r="N103" t="s">
        <v>1664</v>
      </c>
      <c r="O103" t="s">
        <v>1141</v>
      </c>
      <c r="P103" t="s">
        <v>1141</v>
      </c>
      <c r="Q103" t="s">
        <v>1354</v>
      </c>
      <c r="R103" t="s">
        <v>283</v>
      </c>
    </row>
    <row r="104" spans="1:19" ht="30" hidden="1">
      <c r="A104" t="s">
        <v>740</v>
      </c>
      <c r="B104" t="s">
        <v>603</v>
      </c>
      <c r="D104">
        <v>1996</v>
      </c>
      <c r="L104" s="29" t="s">
        <v>1668</v>
      </c>
      <c r="N104" t="s">
        <v>1666</v>
      </c>
      <c r="O104" t="s">
        <v>1141</v>
      </c>
      <c r="P104" t="s">
        <v>1141</v>
      </c>
      <c r="Q104" t="s">
        <v>1354</v>
      </c>
      <c r="R104" t="s">
        <v>1667</v>
      </c>
    </row>
    <row r="105" spans="1:19" ht="30" hidden="1">
      <c r="A105" t="s">
        <v>741</v>
      </c>
      <c r="B105" t="s">
        <v>604</v>
      </c>
      <c r="C105" t="s">
        <v>1186</v>
      </c>
      <c r="D105">
        <v>1997</v>
      </c>
      <c r="E105" s="14" t="s">
        <v>1184</v>
      </c>
      <c r="F105" t="s">
        <v>161</v>
      </c>
      <c r="G105" s="17">
        <v>79</v>
      </c>
      <c r="H105" t="s">
        <v>1185</v>
      </c>
      <c r="I105" t="s">
        <v>174</v>
      </c>
      <c r="L105" s="33" t="s">
        <v>1999</v>
      </c>
      <c r="N105" t="s">
        <v>1669</v>
      </c>
      <c r="O105" t="s">
        <v>1144</v>
      </c>
      <c r="P105" t="s">
        <v>1141</v>
      </c>
      <c r="Q105" t="s">
        <v>1354</v>
      </c>
      <c r="R105" t="s">
        <v>1630</v>
      </c>
      <c r="S105" s="29" t="s">
        <v>1670</v>
      </c>
    </row>
    <row r="106" spans="1:19" ht="30" hidden="1">
      <c r="A106" t="s">
        <v>742</v>
      </c>
      <c r="B106" t="s">
        <v>605</v>
      </c>
      <c r="D106">
        <v>2004</v>
      </c>
      <c r="L106" s="29" t="s">
        <v>1672</v>
      </c>
      <c r="N106" t="s">
        <v>1671</v>
      </c>
      <c r="O106" t="s">
        <v>1141</v>
      </c>
      <c r="P106" t="s">
        <v>22</v>
      </c>
      <c r="Q106" t="s">
        <v>1354</v>
      </c>
      <c r="R106" t="s">
        <v>1573</v>
      </c>
      <c r="S106" s="29" t="s">
        <v>1673</v>
      </c>
    </row>
    <row r="107" spans="1:19" ht="45" hidden="1">
      <c r="A107" t="s">
        <v>743</v>
      </c>
      <c r="B107" t="s">
        <v>1097</v>
      </c>
      <c r="C107" t="s">
        <v>1241</v>
      </c>
      <c r="D107">
        <v>2005</v>
      </c>
      <c r="E107" s="14" t="s">
        <v>1239</v>
      </c>
      <c r="F107" t="s">
        <v>67</v>
      </c>
      <c r="G107" s="17">
        <v>25</v>
      </c>
      <c r="H107" t="s">
        <v>1240</v>
      </c>
      <c r="I107" t="s">
        <v>1744</v>
      </c>
      <c r="J107" t="s">
        <v>1744</v>
      </c>
      <c r="K107" t="s">
        <v>1746</v>
      </c>
      <c r="L107" s="29" t="s">
        <v>1675</v>
      </c>
      <c r="N107" t="s">
        <v>1674</v>
      </c>
      <c r="O107" t="s">
        <v>1139</v>
      </c>
      <c r="P107" t="s">
        <v>1354</v>
      </c>
      <c r="Q107" t="s">
        <v>1354</v>
      </c>
      <c r="R107" t="s">
        <v>1426</v>
      </c>
      <c r="S107" s="29" t="s">
        <v>1676</v>
      </c>
    </row>
    <row r="108" spans="1:19" ht="105">
      <c r="A108" t="s">
        <v>744</v>
      </c>
      <c r="B108" t="s">
        <v>606</v>
      </c>
      <c r="C108" t="s">
        <v>1243</v>
      </c>
      <c r="D108">
        <v>2006</v>
      </c>
      <c r="E108" s="14" t="s">
        <v>1242</v>
      </c>
      <c r="F108" t="s">
        <v>67</v>
      </c>
      <c r="G108" s="17">
        <v>26</v>
      </c>
      <c r="H108" t="s">
        <v>1244</v>
      </c>
      <c r="I108" t="s">
        <v>115</v>
      </c>
      <c r="J108" t="s">
        <v>115</v>
      </c>
      <c r="L108" s="29" t="s">
        <v>1677</v>
      </c>
      <c r="N108" t="s">
        <v>15</v>
      </c>
      <c r="O108" t="s">
        <v>1139</v>
      </c>
      <c r="P108" t="s">
        <v>1354</v>
      </c>
      <c r="Q108" t="s">
        <v>1354</v>
      </c>
      <c r="R108" t="s">
        <v>1426</v>
      </c>
      <c r="S108" s="29" t="s">
        <v>1678</v>
      </c>
    </row>
    <row r="109" spans="1:19" hidden="1">
      <c r="A109" t="s">
        <v>745</v>
      </c>
      <c r="B109" t="s">
        <v>607</v>
      </c>
      <c r="D109">
        <v>2008</v>
      </c>
      <c r="L109" s="29" t="s">
        <v>1680</v>
      </c>
      <c r="N109" t="s">
        <v>1644</v>
      </c>
      <c r="O109" t="s">
        <v>22</v>
      </c>
      <c r="P109" t="s">
        <v>22</v>
      </c>
      <c r="Q109" t="s">
        <v>1354</v>
      </c>
      <c r="R109" t="s">
        <v>1679</v>
      </c>
      <c r="S109"/>
    </row>
    <row r="110" spans="1:19" ht="45">
      <c r="A110" t="s">
        <v>746</v>
      </c>
      <c r="B110" t="s">
        <v>608</v>
      </c>
      <c r="C110" t="s">
        <v>1308</v>
      </c>
      <c r="D110">
        <v>2014</v>
      </c>
      <c r="E110" s="14" t="s">
        <v>1245</v>
      </c>
      <c r="F110" t="s">
        <v>843</v>
      </c>
      <c r="G110" s="17">
        <v>106</v>
      </c>
      <c r="H110" t="s">
        <v>1246</v>
      </c>
      <c r="I110" t="s">
        <v>115</v>
      </c>
      <c r="K110" t="s">
        <v>1725</v>
      </c>
      <c r="L110" s="29" t="s">
        <v>1724</v>
      </c>
      <c r="O110" t="s">
        <v>1141</v>
      </c>
      <c r="P110" t="s">
        <v>1354</v>
      </c>
      <c r="Q110" t="s">
        <v>1354</v>
      </c>
      <c r="R110" t="s">
        <v>1545</v>
      </c>
    </row>
    <row r="111" spans="1:19" ht="30" hidden="1">
      <c r="A111" t="s">
        <v>747</v>
      </c>
      <c r="B111" t="s">
        <v>1098</v>
      </c>
      <c r="C111" t="s">
        <v>1250</v>
      </c>
      <c r="D111">
        <v>2009</v>
      </c>
      <c r="E111" s="14" t="s">
        <v>1998</v>
      </c>
      <c r="F111" t="s">
        <v>1036</v>
      </c>
      <c r="G111" s="17">
        <v>4</v>
      </c>
      <c r="H111" t="s">
        <v>1251</v>
      </c>
      <c r="L111" s="29" t="s">
        <v>1722</v>
      </c>
      <c r="O111" t="s">
        <v>22</v>
      </c>
    </row>
    <row r="112" spans="1:19" hidden="1">
      <c r="A112" t="s">
        <v>748</v>
      </c>
      <c r="B112" t="s">
        <v>1997</v>
      </c>
      <c r="C112" t="s">
        <v>1249</v>
      </c>
      <c r="D112">
        <v>2009</v>
      </c>
      <c r="E112" s="14" t="s">
        <v>1247</v>
      </c>
      <c r="F112" t="s">
        <v>1226</v>
      </c>
      <c r="G112" s="17">
        <v>23</v>
      </c>
      <c r="H112" t="s">
        <v>1248</v>
      </c>
      <c r="L112" s="29" t="s">
        <v>1723</v>
      </c>
      <c r="O112" t="s">
        <v>22</v>
      </c>
    </row>
    <row r="113" spans="1:18" ht="30" hidden="1">
      <c r="A113" t="s">
        <v>129</v>
      </c>
      <c r="B113" t="s">
        <v>835</v>
      </c>
      <c r="C113" t="s">
        <v>130</v>
      </c>
      <c r="D113">
        <v>1977</v>
      </c>
      <c r="E113" s="14" t="s">
        <v>131</v>
      </c>
      <c r="F113" t="s">
        <v>132</v>
      </c>
      <c r="G113" s="17">
        <v>31</v>
      </c>
      <c r="H113" t="s">
        <v>133</v>
      </c>
      <c r="J113" t="s">
        <v>115</v>
      </c>
      <c r="L113" s="29" t="s">
        <v>1688</v>
      </c>
      <c r="O113" t="s">
        <v>22</v>
      </c>
      <c r="P113" t="s">
        <v>22</v>
      </c>
      <c r="Q113" t="s">
        <v>22</v>
      </c>
      <c r="R113" t="s">
        <v>1689</v>
      </c>
    </row>
    <row r="114" spans="1:18" ht="45" hidden="1">
      <c r="A114" t="s">
        <v>749</v>
      </c>
      <c r="B114" t="s">
        <v>609</v>
      </c>
      <c r="C114" t="s">
        <v>1268</v>
      </c>
      <c r="D114">
        <v>2010</v>
      </c>
      <c r="E114" s="14" t="s">
        <v>1269</v>
      </c>
      <c r="F114" t="s">
        <v>450</v>
      </c>
      <c r="G114" s="17">
        <v>40</v>
      </c>
      <c r="H114" t="s">
        <v>1270</v>
      </c>
      <c r="I114" t="s">
        <v>1744</v>
      </c>
      <c r="J114" t="s">
        <v>1744</v>
      </c>
      <c r="K114" t="s">
        <v>1747</v>
      </c>
      <c r="L114" s="29" t="s">
        <v>1681</v>
      </c>
      <c r="N114" t="s">
        <v>494</v>
      </c>
      <c r="O114" t="s">
        <v>1139</v>
      </c>
      <c r="P114" t="s">
        <v>1354</v>
      </c>
      <c r="Q114" t="s">
        <v>1354</v>
      </c>
      <c r="R114" t="s">
        <v>1523</v>
      </c>
    </row>
    <row r="115" spans="1:18" ht="30" hidden="1">
      <c r="A115" t="s">
        <v>750</v>
      </c>
      <c r="B115" t="s">
        <v>610</v>
      </c>
      <c r="C115" t="s">
        <v>1262</v>
      </c>
      <c r="D115">
        <v>1991</v>
      </c>
      <c r="E115" s="14" t="s">
        <v>1261</v>
      </c>
      <c r="F115" t="s">
        <v>1263</v>
      </c>
      <c r="G115" s="17">
        <v>19</v>
      </c>
      <c r="H115" t="s">
        <v>1264</v>
      </c>
      <c r="I115" t="s">
        <v>1744</v>
      </c>
      <c r="J115" t="s">
        <v>1744</v>
      </c>
      <c r="K115" t="s">
        <v>1335</v>
      </c>
      <c r="L115" s="29" t="s">
        <v>1717</v>
      </c>
      <c r="N115" t="s">
        <v>494</v>
      </c>
      <c r="O115" t="s">
        <v>1139</v>
      </c>
      <c r="P115" t="s">
        <v>1354</v>
      </c>
      <c r="Q115" t="s">
        <v>1354</v>
      </c>
      <c r="R115" t="s">
        <v>1718</v>
      </c>
    </row>
    <row r="116" spans="1:18" ht="45" hidden="1">
      <c r="A116" t="s">
        <v>751</v>
      </c>
      <c r="B116" t="s">
        <v>611</v>
      </c>
      <c r="C116" t="s">
        <v>1265</v>
      </c>
      <c r="D116">
        <v>1990</v>
      </c>
      <c r="E116" s="14" t="s">
        <v>1266</v>
      </c>
      <c r="F116" s="14" t="s">
        <v>678</v>
      </c>
      <c r="G116" s="17">
        <v>279</v>
      </c>
      <c r="H116" t="s">
        <v>1267</v>
      </c>
      <c r="L116" s="29" t="s">
        <v>1719</v>
      </c>
      <c r="O116" t="s">
        <v>1141</v>
      </c>
      <c r="P116" t="s">
        <v>1354</v>
      </c>
      <c r="Q116" t="s">
        <v>1354</v>
      </c>
      <c r="R116" t="s">
        <v>504</v>
      </c>
    </row>
    <row r="117" spans="1:18" ht="60" hidden="1">
      <c r="A117" t="s">
        <v>752</v>
      </c>
      <c r="B117" t="s">
        <v>612</v>
      </c>
      <c r="C117" t="s">
        <v>1259</v>
      </c>
      <c r="D117">
        <v>1976</v>
      </c>
      <c r="E117" s="14" t="s">
        <v>1258</v>
      </c>
      <c r="F117" t="s">
        <v>79</v>
      </c>
      <c r="G117" s="17">
        <v>137</v>
      </c>
      <c r="H117" t="s">
        <v>1260</v>
      </c>
      <c r="L117" s="29" t="s">
        <v>1720</v>
      </c>
      <c r="M117" t="s">
        <v>984</v>
      </c>
      <c r="O117" t="s">
        <v>1141</v>
      </c>
      <c r="P117" t="s">
        <v>1354</v>
      </c>
      <c r="Q117" t="s">
        <v>1354</v>
      </c>
      <c r="R117" t="s">
        <v>1721</v>
      </c>
    </row>
    <row r="118" spans="1:18" ht="30">
      <c r="A118" t="s">
        <v>753</v>
      </c>
      <c r="B118" t="s">
        <v>613</v>
      </c>
      <c r="C118" t="s">
        <v>1300</v>
      </c>
      <c r="D118">
        <v>1991</v>
      </c>
      <c r="E118" s="14" t="s">
        <v>1301</v>
      </c>
      <c r="F118" t="s">
        <v>1302</v>
      </c>
      <c r="G118" s="17">
        <v>47</v>
      </c>
      <c r="H118" t="s">
        <v>1303</v>
      </c>
      <c r="I118" t="s">
        <v>115</v>
      </c>
      <c r="L118" s="29" t="s">
        <v>1715</v>
      </c>
      <c r="O118" t="s">
        <v>1141</v>
      </c>
      <c r="P118" t="s">
        <v>1354</v>
      </c>
      <c r="Q118" t="s">
        <v>1354</v>
      </c>
      <c r="R118" t="s">
        <v>1716</v>
      </c>
    </row>
    <row r="119" spans="1:18" ht="45" hidden="1">
      <c r="A119" t="s">
        <v>754</v>
      </c>
      <c r="B119" t="s">
        <v>1099</v>
      </c>
      <c r="C119" t="s">
        <v>1305</v>
      </c>
      <c r="D119">
        <v>2012</v>
      </c>
      <c r="E119" s="14" t="s">
        <v>1304</v>
      </c>
      <c r="F119" t="s">
        <v>1306</v>
      </c>
      <c r="G119" s="17">
        <v>9</v>
      </c>
      <c r="H119" t="s">
        <v>1307</v>
      </c>
      <c r="O119" t="s">
        <v>22</v>
      </c>
    </row>
    <row r="120" spans="1:18" ht="30" hidden="1">
      <c r="A120" t="s">
        <v>755</v>
      </c>
      <c r="B120" t="s">
        <v>614</v>
      </c>
      <c r="C120" t="s">
        <v>1298</v>
      </c>
      <c r="D120">
        <v>2004</v>
      </c>
      <c r="E120" s="14" t="s">
        <v>1297</v>
      </c>
      <c r="F120" s="14" t="s">
        <v>678</v>
      </c>
      <c r="G120" s="17">
        <v>663</v>
      </c>
      <c r="H120" t="s">
        <v>1299</v>
      </c>
      <c r="O120" t="s">
        <v>22</v>
      </c>
    </row>
    <row r="121" spans="1:18" ht="45">
      <c r="A121" t="s">
        <v>756</v>
      </c>
      <c r="B121" t="s">
        <v>1100</v>
      </c>
      <c r="C121" t="s">
        <v>1294</v>
      </c>
      <c r="D121">
        <v>2010</v>
      </c>
      <c r="E121" s="14" t="s">
        <v>1293</v>
      </c>
      <c r="F121" t="s">
        <v>1295</v>
      </c>
      <c r="G121" s="17">
        <v>23</v>
      </c>
      <c r="H121" t="s">
        <v>1296</v>
      </c>
      <c r="I121" t="s">
        <v>115</v>
      </c>
      <c r="K121" t="s">
        <v>1714</v>
      </c>
      <c r="L121" s="29" t="s">
        <v>1713</v>
      </c>
      <c r="N121" t="s">
        <v>15</v>
      </c>
      <c r="O121" t="s">
        <v>1141</v>
      </c>
      <c r="P121" t="s">
        <v>1354</v>
      </c>
      <c r="Q121" t="s">
        <v>1354</v>
      </c>
      <c r="R121" t="s">
        <v>1507</v>
      </c>
    </row>
    <row r="122" spans="1:18" ht="45" hidden="1">
      <c r="A122" t="s">
        <v>757</v>
      </c>
      <c r="B122" t="s">
        <v>1101</v>
      </c>
      <c r="C122" t="s">
        <v>1291</v>
      </c>
      <c r="D122">
        <v>2007</v>
      </c>
      <c r="E122" s="14" t="s">
        <v>1290</v>
      </c>
      <c r="F122" t="s">
        <v>67</v>
      </c>
      <c r="G122" s="17">
        <v>27</v>
      </c>
      <c r="H122" t="s">
        <v>1292</v>
      </c>
      <c r="L122" s="29" t="s">
        <v>1712</v>
      </c>
      <c r="O122" t="s">
        <v>22</v>
      </c>
    </row>
    <row r="123" spans="1:18" ht="30" hidden="1">
      <c r="A123" t="s">
        <v>758</v>
      </c>
      <c r="B123" t="s">
        <v>615</v>
      </c>
      <c r="C123" t="s">
        <v>1291</v>
      </c>
      <c r="D123">
        <v>2009</v>
      </c>
      <c r="E123" s="14" t="s">
        <v>1288</v>
      </c>
      <c r="F123" t="s">
        <v>183</v>
      </c>
      <c r="G123" s="17">
        <v>15</v>
      </c>
      <c r="H123" t="s">
        <v>1289</v>
      </c>
      <c r="L123" s="29" t="s">
        <v>1709</v>
      </c>
      <c r="O123" t="s">
        <v>22</v>
      </c>
    </row>
    <row r="124" spans="1:18" ht="30" hidden="1">
      <c r="A124" t="s">
        <v>759</v>
      </c>
      <c r="B124" t="s">
        <v>1102</v>
      </c>
      <c r="C124" t="s">
        <v>1286</v>
      </c>
      <c r="D124">
        <v>2010</v>
      </c>
      <c r="E124" s="14" t="s">
        <v>1285</v>
      </c>
      <c r="F124" t="s">
        <v>384</v>
      </c>
      <c r="G124" s="17">
        <v>186</v>
      </c>
      <c r="H124" t="s">
        <v>1287</v>
      </c>
      <c r="I124" t="s">
        <v>1744</v>
      </c>
      <c r="J124" t="s">
        <v>1744</v>
      </c>
      <c r="K124" t="s">
        <v>1996</v>
      </c>
      <c r="L124" s="29" t="s">
        <v>1681</v>
      </c>
      <c r="N124" t="s">
        <v>1711</v>
      </c>
      <c r="O124" t="s">
        <v>1139</v>
      </c>
      <c r="P124" t="s">
        <v>1354</v>
      </c>
      <c r="Q124" t="s">
        <v>1354</v>
      </c>
      <c r="R124" t="s">
        <v>1710</v>
      </c>
    </row>
    <row r="125" spans="1:18" ht="30" hidden="1">
      <c r="A125" t="s">
        <v>760</v>
      </c>
      <c r="B125" t="s">
        <v>1103</v>
      </c>
      <c r="C125" t="s">
        <v>1282</v>
      </c>
      <c r="D125">
        <v>1987</v>
      </c>
      <c r="E125" s="14" t="s">
        <v>1281</v>
      </c>
      <c r="F125" t="s">
        <v>1283</v>
      </c>
      <c r="G125" s="17">
        <v>7</v>
      </c>
      <c r="H125" t="s">
        <v>1284</v>
      </c>
      <c r="L125" s="29" t="s">
        <v>1450</v>
      </c>
      <c r="O125" t="s">
        <v>22</v>
      </c>
      <c r="P125" t="s">
        <v>1354</v>
      </c>
      <c r="Q125" t="s">
        <v>1354</v>
      </c>
    </row>
    <row r="126" spans="1:18" ht="45" hidden="1">
      <c r="A126" t="s">
        <v>208</v>
      </c>
      <c r="B126" t="s">
        <v>1104</v>
      </c>
      <c r="C126" t="s">
        <v>209</v>
      </c>
      <c r="D126">
        <v>1989</v>
      </c>
      <c r="E126" s="14" t="s">
        <v>210</v>
      </c>
      <c r="F126" t="s">
        <v>211</v>
      </c>
      <c r="G126" s="17">
        <v>26</v>
      </c>
      <c r="H126" t="s">
        <v>212</v>
      </c>
      <c r="K126" t="s">
        <v>213</v>
      </c>
      <c r="L126" s="29" t="s">
        <v>1707</v>
      </c>
      <c r="O126" t="s">
        <v>22</v>
      </c>
      <c r="P126" t="s">
        <v>1354</v>
      </c>
      <c r="Q126" t="s">
        <v>1354</v>
      </c>
      <c r="R126" t="s">
        <v>1708</v>
      </c>
    </row>
    <row r="127" spans="1:18" hidden="1">
      <c r="A127" t="s">
        <v>761</v>
      </c>
      <c r="B127" t="s">
        <v>616</v>
      </c>
      <c r="C127" t="s">
        <v>1272</v>
      </c>
      <c r="D127">
        <v>1995</v>
      </c>
      <c r="E127" t="s">
        <v>1279</v>
      </c>
      <c r="F127" t="s">
        <v>67</v>
      </c>
      <c r="G127" s="17">
        <v>15</v>
      </c>
      <c r="H127" t="s">
        <v>1280</v>
      </c>
      <c r="I127" t="s">
        <v>174</v>
      </c>
      <c r="J127" t="s">
        <v>174</v>
      </c>
      <c r="L127" s="29" t="s">
        <v>1681</v>
      </c>
      <c r="N127" t="s">
        <v>15</v>
      </c>
      <c r="O127" t="s">
        <v>1144</v>
      </c>
      <c r="P127" t="s">
        <v>1354</v>
      </c>
      <c r="Q127" t="s">
        <v>1354</v>
      </c>
      <c r="R127" t="s">
        <v>1690</v>
      </c>
    </row>
    <row r="128" spans="1:18" ht="45" hidden="1">
      <c r="A128" t="s">
        <v>762</v>
      </c>
      <c r="B128" t="s">
        <v>1105</v>
      </c>
      <c r="C128" t="s">
        <v>1272</v>
      </c>
      <c r="D128">
        <v>1997</v>
      </c>
      <c r="E128" s="14" t="s">
        <v>1277</v>
      </c>
      <c r="F128" t="s">
        <v>1226</v>
      </c>
      <c r="G128" s="17">
        <v>12</v>
      </c>
      <c r="H128" t="s">
        <v>1278</v>
      </c>
      <c r="I128" t="s">
        <v>1744</v>
      </c>
      <c r="J128" t="s">
        <v>1744</v>
      </c>
      <c r="K128" t="s">
        <v>99</v>
      </c>
      <c r="L128" s="29" t="s">
        <v>1681</v>
      </c>
      <c r="N128" t="s">
        <v>15</v>
      </c>
      <c r="O128" t="s">
        <v>1139</v>
      </c>
      <c r="P128" t="s">
        <v>1354</v>
      </c>
      <c r="Q128" t="s">
        <v>1354</v>
      </c>
      <c r="R128" t="s">
        <v>483</v>
      </c>
    </row>
    <row r="129" spans="1:19" ht="45" hidden="1">
      <c r="A129" t="s">
        <v>763</v>
      </c>
      <c r="B129" t="s">
        <v>617</v>
      </c>
      <c r="C129" t="s">
        <v>1272</v>
      </c>
      <c r="D129">
        <v>1998</v>
      </c>
      <c r="E129" s="14" t="s">
        <v>1275</v>
      </c>
      <c r="F129" t="s">
        <v>1226</v>
      </c>
      <c r="G129" s="17">
        <v>12</v>
      </c>
      <c r="H129" t="s">
        <v>1276</v>
      </c>
      <c r="I129" t="s">
        <v>1748</v>
      </c>
      <c r="J129" t="s">
        <v>1748</v>
      </c>
      <c r="K129" t="s">
        <v>185</v>
      </c>
      <c r="L129" s="29" t="s">
        <v>1681</v>
      </c>
      <c r="N129" t="s">
        <v>15</v>
      </c>
      <c r="O129" t="s">
        <v>1139</v>
      </c>
      <c r="P129" t="s">
        <v>1354</v>
      </c>
      <c r="Q129" t="s">
        <v>1354</v>
      </c>
      <c r="R129" t="s">
        <v>1705</v>
      </c>
    </row>
    <row r="130" spans="1:19" ht="30" hidden="1">
      <c r="A130" t="s">
        <v>764</v>
      </c>
      <c r="B130" t="s">
        <v>1106</v>
      </c>
      <c r="C130" t="s">
        <v>1272</v>
      </c>
      <c r="D130">
        <v>1999</v>
      </c>
      <c r="E130" s="14" t="s">
        <v>1271</v>
      </c>
      <c r="F130" t="s">
        <v>1273</v>
      </c>
      <c r="G130" s="17">
        <v>39</v>
      </c>
      <c r="H130" t="s">
        <v>1274</v>
      </c>
      <c r="L130" s="29" t="s">
        <v>1706</v>
      </c>
      <c r="O130" t="s">
        <v>22</v>
      </c>
      <c r="P130" t="s">
        <v>1354</v>
      </c>
      <c r="Q130" t="s">
        <v>1354</v>
      </c>
      <c r="R130" t="s">
        <v>1690</v>
      </c>
    </row>
    <row r="131" spans="1:19" ht="45">
      <c r="A131" t="s">
        <v>765</v>
      </c>
      <c r="B131" t="s">
        <v>618</v>
      </c>
      <c r="C131" t="s">
        <v>1315</v>
      </c>
      <c r="D131">
        <v>1995</v>
      </c>
      <c r="E131" s="14" t="s">
        <v>1995</v>
      </c>
      <c r="F131" s="14" t="s">
        <v>678</v>
      </c>
      <c r="G131" s="17">
        <v>395</v>
      </c>
      <c r="H131" t="s">
        <v>1316</v>
      </c>
      <c r="I131" t="s">
        <v>115</v>
      </c>
      <c r="J131" t="s">
        <v>115</v>
      </c>
      <c r="K131" t="s">
        <v>217</v>
      </c>
      <c r="L131" s="29" t="s">
        <v>1681</v>
      </c>
      <c r="O131" t="s">
        <v>1139</v>
      </c>
      <c r="P131" t="s">
        <v>1354</v>
      </c>
      <c r="Q131" t="s">
        <v>1354</v>
      </c>
      <c r="R131" t="s">
        <v>1695</v>
      </c>
    </row>
    <row r="132" spans="1:19" ht="30" hidden="1">
      <c r="A132" t="s">
        <v>766</v>
      </c>
      <c r="B132" t="s">
        <v>1107</v>
      </c>
      <c r="C132" t="s">
        <v>1311</v>
      </c>
      <c r="D132">
        <v>1988</v>
      </c>
      <c r="E132" s="14" t="s">
        <v>1309</v>
      </c>
      <c r="F132" t="s">
        <v>368</v>
      </c>
      <c r="G132" s="17">
        <v>25</v>
      </c>
      <c r="H132" t="s">
        <v>1310</v>
      </c>
      <c r="L132" s="29" t="s">
        <v>1701</v>
      </c>
      <c r="O132" t="s">
        <v>22</v>
      </c>
      <c r="P132" t="s">
        <v>22</v>
      </c>
      <c r="Q132" t="s">
        <v>1354</v>
      </c>
      <c r="R132" t="s">
        <v>1702</v>
      </c>
    </row>
    <row r="133" spans="1:19" s="12" customFormat="1" ht="45" hidden="1">
      <c r="A133" s="12" t="s">
        <v>180</v>
      </c>
      <c r="B133" s="12" t="s">
        <v>1108</v>
      </c>
      <c r="C133" s="12" t="s">
        <v>181</v>
      </c>
      <c r="D133" s="12">
        <v>2003</v>
      </c>
      <c r="E133" s="28" t="s">
        <v>182</v>
      </c>
      <c r="F133" s="12" t="s">
        <v>183</v>
      </c>
      <c r="G133" s="16">
        <v>9</v>
      </c>
      <c r="H133" s="12" t="s">
        <v>184</v>
      </c>
      <c r="J133" s="12" t="s">
        <v>174</v>
      </c>
      <c r="K133" s="12" t="s">
        <v>185</v>
      </c>
      <c r="L133" s="97" t="s">
        <v>186</v>
      </c>
      <c r="N133" s="12" t="s">
        <v>1703</v>
      </c>
      <c r="O133" s="12" t="s">
        <v>1141</v>
      </c>
      <c r="P133" s="12" t="s">
        <v>1354</v>
      </c>
      <c r="Q133" s="12" t="s">
        <v>1354</v>
      </c>
      <c r="R133" s="12" t="s">
        <v>1704</v>
      </c>
      <c r="S133" s="28"/>
    </row>
    <row r="134" spans="1:19" ht="60" hidden="1">
      <c r="A134" t="s">
        <v>767</v>
      </c>
      <c r="B134" t="s">
        <v>1109</v>
      </c>
      <c r="C134" t="s">
        <v>1313</v>
      </c>
      <c r="D134">
        <v>2008</v>
      </c>
      <c r="E134" s="14" t="s">
        <v>1312</v>
      </c>
      <c r="F134" t="s">
        <v>381</v>
      </c>
      <c r="L134" s="29" t="s">
        <v>1314</v>
      </c>
      <c r="O134" t="s">
        <v>22</v>
      </c>
    </row>
    <row r="135" spans="1:19" ht="30">
      <c r="A135" t="s">
        <v>768</v>
      </c>
      <c r="B135" t="s">
        <v>1110</v>
      </c>
      <c r="C135" t="s">
        <v>1318</v>
      </c>
      <c r="D135">
        <v>1989</v>
      </c>
      <c r="E135" s="14" t="s">
        <v>1317</v>
      </c>
      <c r="F135" t="s">
        <v>450</v>
      </c>
      <c r="I135" t="s">
        <v>115</v>
      </c>
      <c r="K135" t="s">
        <v>1319</v>
      </c>
      <c r="L135" s="29" t="s">
        <v>1681</v>
      </c>
      <c r="O135" t="s">
        <v>1139</v>
      </c>
    </row>
    <row r="136" spans="1:19" ht="30" hidden="1">
      <c r="A136" t="s">
        <v>769</v>
      </c>
      <c r="B136" t="s">
        <v>619</v>
      </c>
      <c r="C136" t="s">
        <v>1339</v>
      </c>
      <c r="D136">
        <v>2011</v>
      </c>
      <c r="E136" s="14" t="s">
        <v>1340</v>
      </c>
      <c r="F136" t="s">
        <v>1341</v>
      </c>
      <c r="G136" s="17">
        <v>46</v>
      </c>
      <c r="H136" t="s">
        <v>1342</v>
      </c>
      <c r="I136" t="s">
        <v>1748</v>
      </c>
      <c r="J136" t="s">
        <v>1748</v>
      </c>
      <c r="K136" t="s">
        <v>1343</v>
      </c>
      <c r="L136" s="29" t="s">
        <v>1681</v>
      </c>
      <c r="N136" t="s">
        <v>494</v>
      </c>
      <c r="O136" t="s">
        <v>1139</v>
      </c>
    </row>
    <row r="137" spans="1:19" ht="45">
      <c r="A137" t="s">
        <v>770</v>
      </c>
      <c r="B137" t="s">
        <v>620</v>
      </c>
      <c r="C137" t="s">
        <v>1330</v>
      </c>
      <c r="D137">
        <v>1997</v>
      </c>
      <c r="E137" s="14" t="s">
        <v>1328</v>
      </c>
      <c r="F137" t="s">
        <v>1685</v>
      </c>
      <c r="G137" s="17">
        <v>38</v>
      </c>
      <c r="H137" t="s">
        <v>1329</v>
      </c>
      <c r="I137" t="s">
        <v>115</v>
      </c>
      <c r="K137" t="s">
        <v>1331</v>
      </c>
      <c r="L137" s="29" t="s">
        <v>1681</v>
      </c>
      <c r="N137" t="s">
        <v>1697</v>
      </c>
      <c r="O137" t="s">
        <v>1139</v>
      </c>
    </row>
    <row r="138" spans="1:19" ht="30" hidden="1">
      <c r="A138" t="s">
        <v>771</v>
      </c>
      <c r="B138" t="s">
        <v>621</v>
      </c>
      <c r="C138" t="s">
        <v>1337</v>
      </c>
      <c r="D138">
        <v>2012</v>
      </c>
      <c r="E138" s="14" t="s">
        <v>1336</v>
      </c>
      <c r="F138" t="s">
        <v>437</v>
      </c>
      <c r="G138" s="17">
        <v>138</v>
      </c>
      <c r="H138" t="s">
        <v>1338</v>
      </c>
      <c r="K138" t="s">
        <v>1335</v>
      </c>
      <c r="L138" s="29" t="s">
        <v>1681</v>
      </c>
      <c r="O138" t="s">
        <v>1141</v>
      </c>
    </row>
    <row r="139" spans="1:19" ht="45" hidden="1">
      <c r="A139" t="s">
        <v>772</v>
      </c>
      <c r="B139" t="s">
        <v>622</v>
      </c>
      <c r="C139" t="s">
        <v>1333</v>
      </c>
      <c r="D139">
        <v>2015</v>
      </c>
      <c r="E139" s="14" t="s">
        <v>1332</v>
      </c>
      <c r="F139" t="s">
        <v>1334</v>
      </c>
      <c r="I139" t="s">
        <v>1750</v>
      </c>
      <c r="J139" t="s">
        <v>1750</v>
      </c>
      <c r="K139" t="s">
        <v>1335</v>
      </c>
      <c r="L139" s="29" t="s">
        <v>1681</v>
      </c>
      <c r="O139" t="s">
        <v>1139</v>
      </c>
    </row>
    <row r="140" spans="1:19" ht="45" hidden="1">
      <c r="A140" t="s">
        <v>773</v>
      </c>
      <c r="B140" t="s">
        <v>623</v>
      </c>
      <c r="C140" t="s">
        <v>1324</v>
      </c>
      <c r="D140">
        <v>2001</v>
      </c>
      <c r="E140" s="14" t="s">
        <v>1323</v>
      </c>
      <c r="F140" t="s">
        <v>1325</v>
      </c>
      <c r="G140" s="17">
        <v>35</v>
      </c>
      <c r="H140" s="10" t="s">
        <v>1326</v>
      </c>
      <c r="I140" s="10" t="s">
        <v>1750</v>
      </c>
      <c r="J140" t="s">
        <v>1750</v>
      </c>
      <c r="K140" t="s">
        <v>1327</v>
      </c>
      <c r="L140" s="29" t="s">
        <v>1681</v>
      </c>
      <c r="O140" t="s">
        <v>1139</v>
      </c>
    </row>
    <row r="141" spans="1:19" ht="30" hidden="1">
      <c r="A141" t="s">
        <v>774</v>
      </c>
      <c r="B141" t="s">
        <v>624</v>
      </c>
      <c r="C141" t="s">
        <v>1320</v>
      </c>
      <c r="D141">
        <v>2005</v>
      </c>
      <c r="E141" s="14" t="s">
        <v>1321</v>
      </c>
      <c r="F141" t="s">
        <v>1226</v>
      </c>
      <c r="G141" s="17">
        <v>19</v>
      </c>
      <c r="H141" s="10" t="s">
        <v>1322</v>
      </c>
      <c r="I141" s="10" t="s">
        <v>1750</v>
      </c>
      <c r="J141" t="s">
        <v>1750</v>
      </c>
      <c r="K141" t="s">
        <v>1220</v>
      </c>
      <c r="L141" s="29" t="s">
        <v>1681</v>
      </c>
      <c r="O141" t="s">
        <v>1139</v>
      </c>
    </row>
    <row r="142" spans="1:19" ht="30" hidden="1">
      <c r="A142" t="s">
        <v>235</v>
      </c>
      <c r="B142" t="s">
        <v>1111</v>
      </c>
      <c r="C142" t="s">
        <v>236</v>
      </c>
      <c r="D142">
        <v>1998</v>
      </c>
      <c r="E142" s="14" t="s">
        <v>341</v>
      </c>
      <c r="F142" t="s">
        <v>67</v>
      </c>
      <c r="G142" s="17">
        <v>18</v>
      </c>
      <c r="H142" t="s">
        <v>237</v>
      </c>
      <c r="I142" t="s">
        <v>1750</v>
      </c>
      <c r="J142" t="s">
        <v>1750</v>
      </c>
      <c r="K142" t="s">
        <v>1699</v>
      </c>
      <c r="L142" s="29" t="s">
        <v>1700</v>
      </c>
      <c r="N142" t="s">
        <v>15</v>
      </c>
      <c r="O142" t="s">
        <v>1139</v>
      </c>
      <c r="P142" t="s">
        <v>1354</v>
      </c>
      <c r="Q142" t="s">
        <v>1354</v>
      </c>
      <c r="R142" t="s">
        <v>999</v>
      </c>
    </row>
    <row r="143" spans="1:19" hidden="1">
      <c r="A143" t="s">
        <v>775</v>
      </c>
      <c r="B143" t="s">
        <v>1112</v>
      </c>
      <c r="C143" t="s">
        <v>1367</v>
      </c>
      <c r="D143">
        <v>2004</v>
      </c>
      <c r="E143" t="s">
        <v>1365</v>
      </c>
      <c r="F143" t="s">
        <v>1362</v>
      </c>
      <c r="G143" s="17">
        <v>188</v>
      </c>
      <c r="H143" t="s">
        <v>1366</v>
      </c>
      <c r="L143" s="29" t="s">
        <v>1368</v>
      </c>
      <c r="O143" t="s">
        <v>22</v>
      </c>
    </row>
    <row r="144" spans="1:19" ht="45" hidden="1">
      <c r="A144" t="s">
        <v>145</v>
      </c>
      <c r="B144" t="s">
        <v>1113</v>
      </c>
      <c r="C144" t="s">
        <v>101</v>
      </c>
      <c r="D144">
        <v>1971</v>
      </c>
      <c r="E144" s="14" t="s">
        <v>102</v>
      </c>
      <c r="F144" t="s">
        <v>103</v>
      </c>
      <c r="G144" s="17">
        <v>97</v>
      </c>
      <c r="H144" t="s">
        <v>104</v>
      </c>
      <c r="I144" t="s">
        <v>1750</v>
      </c>
      <c r="J144" t="s">
        <v>1750</v>
      </c>
      <c r="K144" t="s">
        <v>1696</v>
      </c>
      <c r="L144" s="29" t="s">
        <v>1698</v>
      </c>
      <c r="N144" t="s">
        <v>1697</v>
      </c>
      <c r="O144" t="s">
        <v>1139</v>
      </c>
      <c r="P144" t="s">
        <v>1354</v>
      </c>
      <c r="Q144" t="s">
        <v>1354</v>
      </c>
    </row>
    <row r="145" spans="1:18" ht="45" hidden="1">
      <c r="A145" t="s">
        <v>776</v>
      </c>
      <c r="B145" t="s">
        <v>625</v>
      </c>
      <c r="C145" t="s">
        <v>1361</v>
      </c>
      <c r="D145">
        <v>2011</v>
      </c>
      <c r="E145" s="14" t="s">
        <v>1360</v>
      </c>
      <c r="F145" t="s">
        <v>1362</v>
      </c>
      <c r="G145" s="17">
        <v>262</v>
      </c>
      <c r="H145" t="s">
        <v>1363</v>
      </c>
      <c r="I145" t="s">
        <v>174</v>
      </c>
      <c r="L145" s="29" t="s">
        <v>1364</v>
      </c>
      <c r="O145" t="s">
        <v>1141</v>
      </c>
    </row>
    <row r="146" spans="1:18" ht="30">
      <c r="A146" t="s">
        <v>777</v>
      </c>
      <c r="B146" t="s">
        <v>1114</v>
      </c>
      <c r="C146" t="s">
        <v>1356</v>
      </c>
      <c r="D146">
        <v>2013</v>
      </c>
      <c r="E146" s="14" t="s">
        <v>1357</v>
      </c>
      <c r="F146" t="s">
        <v>384</v>
      </c>
      <c r="I146" t="s">
        <v>115</v>
      </c>
      <c r="K146" t="s">
        <v>1358</v>
      </c>
      <c r="L146" s="29" t="s">
        <v>1681</v>
      </c>
      <c r="N146" t="s">
        <v>15</v>
      </c>
      <c r="O146" t="s">
        <v>1139</v>
      </c>
      <c r="P146" t="s">
        <v>1354</v>
      </c>
      <c r="Q146" t="s">
        <v>1354</v>
      </c>
      <c r="R146" t="s">
        <v>1359</v>
      </c>
    </row>
    <row r="147" spans="1:18" ht="30" hidden="1">
      <c r="A147" t="s">
        <v>779</v>
      </c>
      <c r="B147" t="s">
        <v>626</v>
      </c>
      <c r="C147" t="s">
        <v>1350</v>
      </c>
      <c r="D147">
        <v>2000</v>
      </c>
      <c r="E147" s="14" t="s">
        <v>1349</v>
      </c>
      <c r="F147" t="s">
        <v>1351</v>
      </c>
      <c r="G147" s="17">
        <v>124</v>
      </c>
      <c r="H147" t="s">
        <v>1352</v>
      </c>
      <c r="I147" t="s">
        <v>1750</v>
      </c>
      <c r="J147" t="s">
        <v>1750</v>
      </c>
      <c r="K147" t="s">
        <v>1353</v>
      </c>
      <c r="L147" s="29" t="s">
        <v>1681</v>
      </c>
      <c r="N147" t="s">
        <v>494</v>
      </c>
      <c r="O147" t="s">
        <v>1139</v>
      </c>
      <c r="P147" t="s">
        <v>1354</v>
      </c>
      <c r="Q147" t="s">
        <v>1354</v>
      </c>
      <c r="R147" t="s">
        <v>1355</v>
      </c>
    </row>
    <row r="148" spans="1:18" ht="30" hidden="1">
      <c r="A148" t="s">
        <v>778</v>
      </c>
      <c r="C148" t="s">
        <v>86</v>
      </c>
      <c r="D148">
        <v>1942</v>
      </c>
      <c r="E148" s="14" t="s">
        <v>87</v>
      </c>
      <c r="F148" t="s">
        <v>88</v>
      </c>
      <c r="H148" t="s">
        <v>89</v>
      </c>
      <c r="L148" s="29" t="s">
        <v>1681</v>
      </c>
    </row>
    <row r="149" spans="1:18" ht="30" hidden="1">
      <c r="A149" t="s">
        <v>780</v>
      </c>
      <c r="B149" t="s">
        <v>1115</v>
      </c>
      <c r="D149">
        <v>2008</v>
      </c>
      <c r="E149" s="14" t="s">
        <v>1347</v>
      </c>
      <c r="F149" t="s">
        <v>381</v>
      </c>
      <c r="L149" s="29" t="s">
        <v>1348</v>
      </c>
      <c r="O149" t="s">
        <v>22</v>
      </c>
    </row>
    <row r="150" spans="1:18" ht="45" hidden="1">
      <c r="A150" t="s">
        <v>781</v>
      </c>
      <c r="B150" t="s">
        <v>627</v>
      </c>
      <c r="C150" t="s">
        <v>1344</v>
      </c>
      <c r="D150">
        <v>1999</v>
      </c>
      <c r="E150" s="14" t="s">
        <v>1345</v>
      </c>
      <c r="F150" s="14" t="s">
        <v>678</v>
      </c>
      <c r="G150" s="17">
        <v>474</v>
      </c>
      <c r="H150" t="s">
        <v>1346</v>
      </c>
      <c r="I150" t="s">
        <v>1750</v>
      </c>
      <c r="J150" t="s">
        <v>1750</v>
      </c>
      <c r="K150" t="s">
        <v>1331</v>
      </c>
      <c r="L150" s="29" t="s">
        <v>1681</v>
      </c>
      <c r="N150" t="s">
        <v>494</v>
      </c>
      <c r="O150" t="s">
        <v>1139</v>
      </c>
    </row>
    <row r="151" spans="1:18" ht="30" hidden="1">
      <c r="A151" t="s">
        <v>782</v>
      </c>
      <c r="B151" t="s">
        <v>628</v>
      </c>
      <c r="C151" t="s">
        <v>1373</v>
      </c>
      <c r="D151">
        <v>2007</v>
      </c>
      <c r="E151" s="14" t="s">
        <v>1372</v>
      </c>
      <c r="F151" t="s">
        <v>1374</v>
      </c>
      <c r="G151" s="17">
        <v>42</v>
      </c>
      <c r="H151" t="s">
        <v>1375</v>
      </c>
      <c r="L151" s="29" t="s">
        <v>1371</v>
      </c>
      <c r="O151" t="s">
        <v>1141</v>
      </c>
    </row>
    <row r="152" spans="1:18" ht="45" hidden="1">
      <c r="A152" t="s">
        <v>783</v>
      </c>
      <c r="C152" t="s">
        <v>90</v>
      </c>
      <c r="D152">
        <v>1978</v>
      </c>
      <c r="E152" s="14" t="s">
        <v>1994</v>
      </c>
      <c r="F152" t="s">
        <v>91</v>
      </c>
      <c r="G152" s="17">
        <v>10</v>
      </c>
      <c r="H152" t="s">
        <v>92</v>
      </c>
      <c r="L152" s="29" t="s">
        <v>1681</v>
      </c>
    </row>
    <row r="153" spans="1:18" hidden="1">
      <c r="A153" t="s">
        <v>784</v>
      </c>
      <c r="B153" t="s">
        <v>1116</v>
      </c>
      <c r="D153">
        <v>2012</v>
      </c>
      <c r="L153" s="29" t="s">
        <v>1370</v>
      </c>
      <c r="O153" t="s">
        <v>22</v>
      </c>
    </row>
    <row r="154" spans="1:18" ht="60" hidden="1">
      <c r="A154" t="s">
        <v>785</v>
      </c>
      <c r="B154" t="s">
        <v>629</v>
      </c>
      <c r="C154" t="s">
        <v>1376</v>
      </c>
      <c r="D154">
        <v>1994</v>
      </c>
      <c r="E154" s="14" t="s">
        <v>1377</v>
      </c>
      <c r="F154" t="s">
        <v>257</v>
      </c>
      <c r="G154" s="17">
        <v>90</v>
      </c>
      <c r="H154" t="s">
        <v>1378</v>
      </c>
      <c r="I154" t="s">
        <v>1750</v>
      </c>
      <c r="J154" t="s">
        <v>1750</v>
      </c>
      <c r="K154" t="s">
        <v>1335</v>
      </c>
      <c r="L154" s="29" t="s">
        <v>1681</v>
      </c>
      <c r="N154" t="s">
        <v>494</v>
      </c>
      <c r="O154" t="s">
        <v>1139</v>
      </c>
      <c r="P154" t="s">
        <v>1354</v>
      </c>
      <c r="Q154" t="s">
        <v>1354</v>
      </c>
      <c r="R154" t="s">
        <v>483</v>
      </c>
    </row>
    <row r="155" spans="1:18" ht="30" hidden="1">
      <c r="A155" t="s">
        <v>786</v>
      </c>
      <c r="B155" t="s">
        <v>630</v>
      </c>
      <c r="C155" t="s">
        <v>1379</v>
      </c>
      <c r="D155">
        <v>1997</v>
      </c>
      <c r="E155" s="14" t="s">
        <v>1380</v>
      </c>
      <c r="F155" t="s">
        <v>1381</v>
      </c>
      <c r="G155" s="17">
        <v>20</v>
      </c>
      <c r="H155" t="s">
        <v>1382</v>
      </c>
      <c r="I155" t="s">
        <v>1751</v>
      </c>
      <c r="J155" t="s">
        <v>1751</v>
      </c>
      <c r="K155" t="s">
        <v>1383</v>
      </c>
      <c r="L155" s="29" t="s">
        <v>1681</v>
      </c>
      <c r="N155" t="s">
        <v>494</v>
      </c>
      <c r="O155" t="s">
        <v>1139</v>
      </c>
      <c r="P155" t="s">
        <v>1354</v>
      </c>
      <c r="Q155" t="s">
        <v>1354</v>
      </c>
      <c r="R155" t="s">
        <v>979</v>
      </c>
    </row>
    <row r="156" spans="1:18" ht="45" hidden="1">
      <c r="A156" t="s">
        <v>787</v>
      </c>
      <c r="B156" t="s">
        <v>631</v>
      </c>
      <c r="C156" t="s">
        <v>1385</v>
      </c>
      <c r="D156">
        <v>2012</v>
      </c>
      <c r="E156" s="14" t="s">
        <v>1384</v>
      </c>
      <c r="F156" t="s">
        <v>183</v>
      </c>
      <c r="G156" s="17">
        <v>18</v>
      </c>
      <c r="H156" t="s">
        <v>1386</v>
      </c>
      <c r="I156" t="s">
        <v>174</v>
      </c>
      <c r="L156" s="29" t="s">
        <v>1387</v>
      </c>
      <c r="O156" t="s">
        <v>1141</v>
      </c>
    </row>
    <row r="157" spans="1:18" ht="30" hidden="1">
      <c r="A157" t="s">
        <v>788</v>
      </c>
      <c r="B157" t="s">
        <v>1117</v>
      </c>
      <c r="C157" t="s">
        <v>1390</v>
      </c>
      <c r="D157">
        <v>2006</v>
      </c>
      <c r="E157" s="14" t="s">
        <v>1388</v>
      </c>
      <c r="F157" t="s">
        <v>384</v>
      </c>
      <c r="G157" s="17">
        <v>170</v>
      </c>
      <c r="H157" t="s">
        <v>1389</v>
      </c>
      <c r="L157" s="29" t="s">
        <v>1681</v>
      </c>
      <c r="O157" t="s">
        <v>22</v>
      </c>
    </row>
    <row r="158" spans="1:18" ht="30" hidden="1">
      <c r="A158" t="s">
        <v>789</v>
      </c>
      <c r="B158" t="s">
        <v>632</v>
      </c>
      <c r="C158" t="s">
        <v>1391</v>
      </c>
      <c r="D158">
        <v>2004</v>
      </c>
      <c r="E158" s="14" t="s">
        <v>1369</v>
      </c>
      <c r="F158" t="s">
        <v>67</v>
      </c>
      <c r="G158" s="17">
        <v>25</v>
      </c>
      <c r="H158" t="s">
        <v>1392</v>
      </c>
      <c r="K158" t="s">
        <v>185</v>
      </c>
      <c r="L158" s="29" t="s">
        <v>1393</v>
      </c>
      <c r="O158" t="s">
        <v>1141</v>
      </c>
    </row>
    <row r="159" spans="1:18" ht="30" hidden="1">
      <c r="A159" t="s">
        <v>112</v>
      </c>
      <c r="C159" t="s">
        <v>1993</v>
      </c>
      <c r="D159">
        <v>1981</v>
      </c>
      <c r="E159" s="14" t="s">
        <v>1992</v>
      </c>
      <c r="F159" t="s">
        <v>113</v>
      </c>
      <c r="G159" s="17">
        <v>46</v>
      </c>
      <c r="H159" t="s">
        <v>114</v>
      </c>
      <c r="J159" t="s">
        <v>115</v>
      </c>
      <c r="L159" s="29" t="s">
        <v>128</v>
      </c>
      <c r="N159" t="s">
        <v>328</v>
      </c>
      <c r="O159" t="s">
        <v>1144</v>
      </c>
      <c r="P159" t="s">
        <v>1354</v>
      </c>
      <c r="Q159" t="s">
        <v>22</v>
      </c>
      <c r="R159" t="s">
        <v>1691</v>
      </c>
    </row>
    <row r="160" spans="1:18" ht="30" hidden="1">
      <c r="A160" s="8" t="s">
        <v>790</v>
      </c>
      <c r="B160" t="s">
        <v>633</v>
      </c>
      <c r="C160" t="s">
        <v>1417</v>
      </c>
      <c r="D160">
        <v>1998</v>
      </c>
      <c r="E160" s="14" t="s">
        <v>1418</v>
      </c>
      <c r="F160" t="s">
        <v>113</v>
      </c>
      <c r="G160" s="17">
        <v>63</v>
      </c>
      <c r="H160" t="s">
        <v>1419</v>
      </c>
      <c r="I160" t="s">
        <v>1751</v>
      </c>
      <c r="J160" t="s">
        <v>1751</v>
      </c>
      <c r="K160" t="s">
        <v>99</v>
      </c>
      <c r="L160" s="29" t="s">
        <v>1681</v>
      </c>
      <c r="N160" t="s">
        <v>138</v>
      </c>
      <c r="O160" t="s">
        <v>1139</v>
      </c>
      <c r="P160" t="s">
        <v>1354</v>
      </c>
      <c r="Q160" t="s">
        <v>1354</v>
      </c>
      <c r="R160" t="s">
        <v>1695</v>
      </c>
    </row>
    <row r="161" spans="1:18" ht="45" hidden="1">
      <c r="A161" t="s">
        <v>791</v>
      </c>
      <c r="B161" t="s">
        <v>634</v>
      </c>
      <c r="C161" t="s">
        <v>1413</v>
      </c>
      <c r="D161">
        <v>2009</v>
      </c>
      <c r="E161" s="14" t="s">
        <v>1412</v>
      </c>
      <c r="F161" t="s">
        <v>1414</v>
      </c>
      <c r="G161" s="17">
        <v>11</v>
      </c>
      <c r="H161" t="s">
        <v>1415</v>
      </c>
      <c r="I161" t="s">
        <v>1751</v>
      </c>
      <c r="J161" t="s">
        <v>1751</v>
      </c>
      <c r="K161" t="s">
        <v>1331</v>
      </c>
      <c r="L161" s="29" t="s">
        <v>1681</v>
      </c>
      <c r="O161" t="s">
        <v>1139</v>
      </c>
      <c r="P161" t="s">
        <v>1354</v>
      </c>
      <c r="Q161" t="s">
        <v>1354</v>
      </c>
      <c r="R161" t="s">
        <v>1416</v>
      </c>
    </row>
    <row r="162" spans="1:18" ht="45" hidden="1">
      <c r="A162" t="s">
        <v>792</v>
      </c>
      <c r="B162" t="s">
        <v>635</v>
      </c>
      <c r="C162" t="s">
        <v>1410</v>
      </c>
      <c r="D162">
        <v>2010</v>
      </c>
      <c r="E162" s="14" t="s">
        <v>1409</v>
      </c>
      <c r="F162" t="s">
        <v>1411</v>
      </c>
      <c r="G162" s="17">
        <v>24</v>
      </c>
      <c r="H162" t="s">
        <v>1195</v>
      </c>
      <c r="I162" t="s">
        <v>1751</v>
      </c>
      <c r="J162" t="s">
        <v>1751</v>
      </c>
      <c r="K162" t="s">
        <v>1406</v>
      </c>
      <c r="L162" s="29" t="s">
        <v>1407</v>
      </c>
      <c r="N162" t="s">
        <v>494</v>
      </c>
      <c r="O162" t="s">
        <v>1139</v>
      </c>
      <c r="P162" t="s">
        <v>1354</v>
      </c>
      <c r="Q162" t="s">
        <v>1354</v>
      </c>
      <c r="R162" t="s">
        <v>1408</v>
      </c>
    </row>
    <row r="163" spans="1:18" ht="45" hidden="1">
      <c r="A163" t="s">
        <v>793</v>
      </c>
      <c r="B163" t="s">
        <v>636</v>
      </c>
      <c r="C163" t="s">
        <v>1403</v>
      </c>
      <c r="D163">
        <v>2013</v>
      </c>
      <c r="E163" s="14" t="s">
        <v>1402</v>
      </c>
      <c r="F163" t="s">
        <v>1404</v>
      </c>
      <c r="G163" s="17">
        <v>94</v>
      </c>
      <c r="H163" t="s">
        <v>1405</v>
      </c>
      <c r="L163" s="29" t="s">
        <v>1401</v>
      </c>
    </row>
    <row r="164" spans="1:18" hidden="1">
      <c r="A164" t="s">
        <v>794</v>
      </c>
      <c r="B164" t="s">
        <v>1118</v>
      </c>
      <c r="D164">
        <v>2003</v>
      </c>
      <c r="L164" s="29" t="s">
        <v>1400</v>
      </c>
      <c r="O164" t="s">
        <v>22</v>
      </c>
    </row>
    <row r="165" spans="1:18" ht="30" hidden="1">
      <c r="A165" t="s">
        <v>795</v>
      </c>
      <c r="B165" t="s">
        <v>1119</v>
      </c>
      <c r="D165">
        <v>2006</v>
      </c>
      <c r="L165" s="29" t="s">
        <v>1399</v>
      </c>
      <c r="O165" t="s">
        <v>22</v>
      </c>
    </row>
    <row r="166" spans="1:18" ht="30" hidden="1">
      <c r="A166" t="s">
        <v>796</v>
      </c>
      <c r="B166" t="s">
        <v>637</v>
      </c>
      <c r="D166">
        <v>1978</v>
      </c>
      <c r="L166" s="29" t="s">
        <v>1394</v>
      </c>
      <c r="O166" t="s">
        <v>22</v>
      </c>
    </row>
    <row r="167" spans="1:18" ht="16" hidden="1">
      <c r="A167" t="s">
        <v>1439</v>
      </c>
      <c r="B167" t="s">
        <v>638</v>
      </c>
      <c r="C167" t="s">
        <v>1396</v>
      </c>
      <c r="D167">
        <v>2014</v>
      </c>
      <c r="E167" s="31" t="s">
        <v>1395</v>
      </c>
      <c r="F167" t="s">
        <v>1397</v>
      </c>
      <c r="G167" s="17">
        <v>101</v>
      </c>
      <c r="H167" t="s">
        <v>1398</v>
      </c>
      <c r="L167" s="29" t="s">
        <v>1440</v>
      </c>
      <c r="O167" t="s">
        <v>22</v>
      </c>
    </row>
    <row r="168" spans="1:18" ht="30" hidden="1">
      <c r="A168" t="s">
        <v>797</v>
      </c>
      <c r="B168" t="s">
        <v>639</v>
      </c>
      <c r="D168">
        <v>2015</v>
      </c>
      <c r="L168" s="29" t="s">
        <v>1438</v>
      </c>
      <c r="O168" t="s">
        <v>22</v>
      </c>
    </row>
    <row r="169" spans="1:18" ht="45" hidden="1">
      <c r="A169" t="s">
        <v>798</v>
      </c>
      <c r="B169" t="s">
        <v>1120</v>
      </c>
      <c r="C169" t="s">
        <v>1434</v>
      </c>
      <c r="D169">
        <v>1987</v>
      </c>
      <c r="E169" s="14" t="s">
        <v>1435</v>
      </c>
      <c r="F169" t="s">
        <v>1436</v>
      </c>
      <c r="G169" s="17">
        <v>38</v>
      </c>
      <c r="H169" t="s">
        <v>1437</v>
      </c>
      <c r="I169" t="s">
        <v>1751</v>
      </c>
      <c r="J169" t="s">
        <v>1751</v>
      </c>
      <c r="K169" t="s">
        <v>1432</v>
      </c>
      <c r="L169" s="29" t="s">
        <v>1681</v>
      </c>
      <c r="N169" t="s">
        <v>1433</v>
      </c>
      <c r="O169" t="s">
        <v>1139</v>
      </c>
    </row>
    <row r="170" spans="1:18" hidden="1">
      <c r="A170" t="s">
        <v>799</v>
      </c>
      <c r="B170" t="s">
        <v>1121</v>
      </c>
      <c r="D170">
        <v>1988</v>
      </c>
      <c r="L170" s="29" t="s">
        <v>1431</v>
      </c>
      <c r="O170" t="s">
        <v>22</v>
      </c>
    </row>
    <row r="171" spans="1:18" ht="30" hidden="1">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1681</v>
      </c>
      <c r="N172" t="s">
        <v>15</v>
      </c>
      <c r="O172" t="s">
        <v>1139</v>
      </c>
      <c r="P172" t="s">
        <v>1354</v>
      </c>
      <c r="Q172" t="s">
        <v>1354</v>
      </c>
      <c r="R172" t="s">
        <v>1426</v>
      </c>
    </row>
    <row r="173" spans="1:18" ht="45" hidden="1">
      <c r="A173" t="s">
        <v>802</v>
      </c>
      <c r="B173" t="s">
        <v>1122</v>
      </c>
      <c r="C173" t="s">
        <v>1427</v>
      </c>
      <c r="D173">
        <v>1994</v>
      </c>
      <c r="E173" s="14" t="s">
        <v>1428</v>
      </c>
      <c r="F173" t="s">
        <v>1325</v>
      </c>
      <c r="G173" s="17">
        <v>28</v>
      </c>
      <c r="H173" t="s">
        <v>1429</v>
      </c>
      <c r="I173" t="s">
        <v>1751</v>
      </c>
      <c r="J173" t="s">
        <v>1751</v>
      </c>
      <c r="K173" t="s">
        <v>1425</v>
      </c>
      <c r="L173" s="29" t="s">
        <v>1681</v>
      </c>
      <c r="N173" t="s">
        <v>15</v>
      </c>
      <c r="O173" t="s">
        <v>1139</v>
      </c>
      <c r="P173" t="s">
        <v>1354</v>
      </c>
      <c r="Q173" t="s">
        <v>1354</v>
      </c>
      <c r="R173" t="s">
        <v>1426</v>
      </c>
    </row>
    <row r="174" spans="1:18" ht="30" hidden="1">
      <c r="A174" t="s">
        <v>803</v>
      </c>
      <c r="B174" t="s">
        <v>1123</v>
      </c>
      <c r="C174" t="s">
        <v>1421</v>
      </c>
      <c r="D174">
        <v>2008</v>
      </c>
      <c r="E174" s="14" t="s">
        <v>1420</v>
      </c>
      <c r="F174" t="s">
        <v>67</v>
      </c>
      <c r="G174" s="17">
        <v>28</v>
      </c>
      <c r="H174" t="s">
        <v>1422</v>
      </c>
      <c r="I174" t="s">
        <v>1751</v>
      </c>
      <c r="J174" t="s">
        <v>1751</v>
      </c>
      <c r="K174" t="s">
        <v>1423</v>
      </c>
      <c r="L174" s="29" t="s">
        <v>1424</v>
      </c>
      <c r="O174" t="s">
        <v>1139</v>
      </c>
      <c r="P174" t="s">
        <v>1354</v>
      </c>
      <c r="Q174" t="s">
        <v>1354</v>
      </c>
      <c r="R174" t="s">
        <v>999</v>
      </c>
    </row>
    <row r="175" spans="1:18" ht="45" hidden="1">
      <c r="A175" t="s">
        <v>804</v>
      </c>
      <c r="B175" t="s">
        <v>1124</v>
      </c>
      <c r="C175" t="s">
        <v>836</v>
      </c>
      <c r="D175">
        <v>2004</v>
      </c>
      <c r="E175" s="14" t="s">
        <v>838</v>
      </c>
      <c r="F175" t="s">
        <v>103</v>
      </c>
      <c r="G175" s="17">
        <v>129</v>
      </c>
      <c r="H175" s="13" t="s">
        <v>837</v>
      </c>
      <c r="I175" t="s">
        <v>1751</v>
      </c>
      <c r="J175" t="s">
        <v>1751</v>
      </c>
      <c r="K175" t="s">
        <v>99</v>
      </c>
      <c r="L175" s="29" t="s">
        <v>1681</v>
      </c>
      <c r="N175" t="s">
        <v>138</v>
      </c>
      <c r="O175" t="s">
        <v>1139</v>
      </c>
      <c r="P175" t="s">
        <v>1354</v>
      </c>
      <c r="Q175" t="s">
        <v>1354</v>
      </c>
      <c r="R175" t="s">
        <v>1451</v>
      </c>
    </row>
    <row r="176" spans="1:18" hidden="1">
      <c r="A176" t="s">
        <v>805</v>
      </c>
      <c r="B176" t="s">
        <v>641</v>
      </c>
      <c r="D176">
        <v>2012</v>
      </c>
      <c r="L176" s="29" t="s">
        <v>1440</v>
      </c>
      <c r="O176" t="s">
        <v>22</v>
      </c>
    </row>
    <row r="177" spans="1:19" ht="30" hidden="1">
      <c r="A177" t="s">
        <v>100</v>
      </c>
      <c r="B177" t="s">
        <v>1125</v>
      </c>
      <c r="C177" t="s">
        <v>96</v>
      </c>
      <c r="D177">
        <v>1964</v>
      </c>
      <c r="E177" s="14" t="s">
        <v>97</v>
      </c>
      <c r="F177" t="s">
        <v>1686</v>
      </c>
      <c r="G177" s="17">
        <v>39</v>
      </c>
      <c r="H177" t="s">
        <v>98</v>
      </c>
      <c r="I177" t="s">
        <v>174</v>
      </c>
      <c r="J177" t="s">
        <v>174</v>
      </c>
      <c r="K177" t="s">
        <v>99</v>
      </c>
      <c r="L177" s="29" t="s">
        <v>1991</v>
      </c>
      <c r="O177" t="s">
        <v>1144</v>
      </c>
      <c r="P177" t="s">
        <v>1354</v>
      </c>
      <c r="Q177" t="s">
        <v>22</v>
      </c>
      <c r="R177" t="s">
        <v>1692</v>
      </c>
    </row>
    <row r="178" spans="1:19" hidden="1">
      <c r="A178" t="s">
        <v>806</v>
      </c>
      <c r="B178" t="s">
        <v>642</v>
      </c>
      <c r="D178">
        <v>2009</v>
      </c>
      <c r="L178" s="29" t="s">
        <v>1450</v>
      </c>
      <c r="O178" t="s">
        <v>22</v>
      </c>
    </row>
    <row r="179" spans="1:19" ht="30" hidden="1">
      <c r="A179" t="s">
        <v>807</v>
      </c>
      <c r="B179" t="s">
        <v>643</v>
      </c>
      <c r="C179" t="s">
        <v>1445</v>
      </c>
      <c r="D179">
        <v>1975</v>
      </c>
      <c r="E179" s="14" t="s">
        <v>1446</v>
      </c>
      <c r="F179" t="s">
        <v>1447</v>
      </c>
      <c r="I179" t="s">
        <v>1751</v>
      </c>
      <c r="J179" t="s">
        <v>1751</v>
      </c>
      <c r="K179" t="s">
        <v>1331</v>
      </c>
      <c r="L179" s="29" t="s">
        <v>1448</v>
      </c>
      <c r="N179" t="s">
        <v>15</v>
      </c>
      <c r="O179" t="s">
        <v>1139</v>
      </c>
      <c r="P179" t="s">
        <v>1354</v>
      </c>
      <c r="Q179" t="s">
        <v>1354</v>
      </c>
      <c r="R179" t="s">
        <v>1449</v>
      </c>
    </row>
    <row r="180" spans="1:19" hidden="1">
      <c r="A180" t="s">
        <v>808</v>
      </c>
      <c r="B180" t="s">
        <v>1126</v>
      </c>
      <c r="D180">
        <v>1957</v>
      </c>
      <c r="L180" s="29" t="s">
        <v>1444</v>
      </c>
      <c r="O180" t="s">
        <v>22</v>
      </c>
    </row>
    <row r="181" spans="1:19" ht="30" hidden="1">
      <c r="A181" t="s">
        <v>147</v>
      </c>
      <c r="B181" t="s">
        <v>1127</v>
      </c>
      <c r="C181" t="s">
        <v>110</v>
      </c>
      <c r="D181">
        <v>1979</v>
      </c>
      <c r="E181" s="14" t="s">
        <v>109</v>
      </c>
      <c r="F181" t="s">
        <v>1684</v>
      </c>
      <c r="G181" s="17">
        <v>104</v>
      </c>
      <c r="H181" t="s">
        <v>111</v>
      </c>
      <c r="J181" t="s">
        <v>174</v>
      </c>
      <c r="L181" s="29" t="s">
        <v>1694</v>
      </c>
      <c r="O181" t="s">
        <v>22</v>
      </c>
      <c r="P181" t="s">
        <v>22</v>
      </c>
      <c r="Q181" t="s">
        <v>1354</v>
      </c>
      <c r="R181" t="s">
        <v>1693</v>
      </c>
    </row>
    <row r="182" spans="1:19" ht="60" hidden="1">
      <c r="A182" t="s">
        <v>69</v>
      </c>
      <c r="B182" t="s">
        <v>1990</v>
      </c>
      <c r="C182" t="s">
        <v>1441</v>
      </c>
      <c r="D182">
        <v>2006</v>
      </c>
      <c r="E182" s="14" t="s">
        <v>338</v>
      </c>
      <c r="F182" t="s">
        <v>67</v>
      </c>
      <c r="G182" s="17">
        <v>26</v>
      </c>
      <c r="H182" t="s">
        <v>68</v>
      </c>
      <c r="I182" t="s">
        <v>174</v>
      </c>
      <c r="J182" t="s">
        <v>174</v>
      </c>
      <c r="K182" t="s">
        <v>99</v>
      </c>
      <c r="N182" t="s">
        <v>2305</v>
      </c>
      <c r="O182" t="s">
        <v>1144</v>
      </c>
      <c r="P182" t="s">
        <v>22</v>
      </c>
      <c r="Q182" t="s">
        <v>1354</v>
      </c>
      <c r="S182" s="29" t="s">
        <v>2307</v>
      </c>
    </row>
    <row r="183" spans="1:19" ht="45" hidden="1">
      <c r="A183" t="s">
        <v>809</v>
      </c>
      <c r="B183" t="s">
        <v>1989</v>
      </c>
      <c r="C183" t="s">
        <v>1988</v>
      </c>
      <c r="D183">
        <v>2006</v>
      </c>
      <c r="E183" s="14" t="s">
        <v>1442</v>
      </c>
      <c r="F183" t="s">
        <v>67</v>
      </c>
      <c r="G183" s="17">
        <v>34</v>
      </c>
      <c r="H183" t="s">
        <v>1443</v>
      </c>
      <c r="L183" s="29" t="s">
        <v>1440</v>
      </c>
      <c r="O183" t="s">
        <v>22</v>
      </c>
    </row>
    <row r="184" spans="1:19" ht="45" hidden="1">
      <c r="A184" t="s">
        <v>810</v>
      </c>
      <c r="B184" t="s">
        <v>644</v>
      </c>
      <c r="C184" t="s">
        <v>1463</v>
      </c>
      <c r="D184">
        <v>2009</v>
      </c>
      <c r="E184" s="14" t="s">
        <v>1461</v>
      </c>
      <c r="F184" t="s">
        <v>1189</v>
      </c>
      <c r="G184" s="17">
        <v>149</v>
      </c>
      <c r="H184" t="s">
        <v>1462</v>
      </c>
      <c r="L184" s="29" t="s">
        <v>1460</v>
      </c>
      <c r="O184" t="s">
        <v>1141</v>
      </c>
    </row>
    <row r="185" spans="1:19" ht="30" hidden="1">
      <c r="A185" t="s">
        <v>811</v>
      </c>
      <c r="B185" t="s">
        <v>1128</v>
      </c>
      <c r="D185">
        <v>2009</v>
      </c>
      <c r="L185" s="29" t="s">
        <v>1460</v>
      </c>
      <c r="O185" t="s">
        <v>1141</v>
      </c>
    </row>
    <row r="186" spans="1:19" hidden="1">
      <c r="A186" t="s">
        <v>812</v>
      </c>
      <c r="B186" t="s">
        <v>645</v>
      </c>
      <c r="D186">
        <v>2011</v>
      </c>
      <c r="L186" s="29" t="s">
        <v>1459</v>
      </c>
      <c r="O186" t="s">
        <v>22</v>
      </c>
    </row>
    <row r="187" spans="1:19" hidden="1">
      <c r="A187" t="s">
        <v>813</v>
      </c>
      <c r="B187" t="s">
        <v>646</v>
      </c>
      <c r="D187">
        <v>2013</v>
      </c>
      <c r="L187" s="29" t="s">
        <v>1458</v>
      </c>
      <c r="O187" t="s">
        <v>22</v>
      </c>
    </row>
    <row r="188" spans="1:19" ht="45" hidden="1">
      <c r="A188" t="s">
        <v>814</v>
      </c>
      <c r="B188" t="s">
        <v>647</v>
      </c>
      <c r="D188">
        <v>2013</v>
      </c>
      <c r="E188" s="14" t="s">
        <v>1456</v>
      </c>
      <c r="L188" s="29" t="s">
        <v>1457</v>
      </c>
      <c r="O188" t="s">
        <v>1141</v>
      </c>
    </row>
    <row r="189" spans="1:19" hidden="1">
      <c r="A189" t="s">
        <v>815</v>
      </c>
      <c r="B189" t="s">
        <v>648</v>
      </c>
      <c r="D189">
        <v>2014</v>
      </c>
      <c r="L189" s="29" t="s">
        <v>1455</v>
      </c>
      <c r="O189" t="s">
        <v>22</v>
      </c>
    </row>
    <row r="190" spans="1:19" ht="45" hidden="1">
      <c r="A190" t="s">
        <v>816</v>
      </c>
      <c r="B190" t="s">
        <v>649</v>
      </c>
      <c r="D190">
        <v>2014</v>
      </c>
      <c r="E190" s="14" t="s">
        <v>1453</v>
      </c>
      <c r="L190" s="29" t="s">
        <v>1454</v>
      </c>
      <c r="O190" t="s">
        <v>22</v>
      </c>
    </row>
    <row r="191" spans="1:19" ht="45" hidden="1">
      <c r="A191" t="s">
        <v>817</v>
      </c>
      <c r="B191" t="s">
        <v>650</v>
      </c>
      <c r="D191">
        <v>2014</v>
      </c>
      <c r="L191" s="29" t="s">
        <v>1452</v>
      </c>
      <c r="O191" t="s">
        <v>22</v>
      </c>
    </row>
    <row r="192" spans="1:19" hidden="1">
      <c r="A192" t="s">
        <v>818</v>
      </c>
      <c r="B192" t="s">
        <v>1129</v>
      </c>
      <c r="D192">
        <v>1996</v>
      </c>
      <c r="L192" s="29" t="s">
        <v>1471</v>
      </c>
      <c r="O192" t="s">
        <v>22</v>
      </c>
    </row>
    <row r="193" spans="1:17" hidden="1">
      <c r="A193" t="s">
        <v>819</v>
      </c>
      <c r="B193" t="s">
        <v>1130</v>
      </c>
      <c r="D193">
        <v>2011</v>
      </c>
      <c r="L193" s="29" t="s">
        <v>1470</v>
      </c>
      <c r="O193" t="s">
        <v>22</v>
      </c>
    </row>
    <row r="194" spans="1:17" hidden="1">
      <c r="A194" t="s">
        <v>820</v>
      </c>
      <c r="B194" t="s">
        <v>1131</v>
      </c>
      <c r="D194">
        <v>2014</v>
      </c>
      <c r="L194" s="29" t="s">
        <v>1470</v>
      </c>
      <c r="O194" t="s">
        <v>22</v>
      </c>
    </row>
    <row r="195" spans="1:17" hidden="1">
      <c r="A195" t="s">
        <v>821</v>
      </c>
      <c r="B195" t="s">
        <v>1132</v>
      </c>
      <c r="D195">
        <v>2012</v>
      </c>
      <c r="L195" s="29" t="s">
        <v>1469</v>
      </c>
      <c r="O195" t="s">
        <v>22</v>
      </c>
      <c r="P195" t="s">
        <v>22</v>
      </c>
      <c r="Q195" t="s">
        <v>22</v>
      </c>
    </row>
    <row r="196" spans="1:17" ht="30" hidden="1">
      <c r="A196" t="s">
        <v>822</v>
      </c>
      <c r="B196" t="s">
        <v>1133</v>
      </c>
      <c r="C196" t="s">
        <v>1467</v>
      </c>
      <c r="D196">
        <v>2002</v>
      </c>
      <c r="E196" s="14" t="s">
        <v>1466</v>
      </c>
      <c r="F196" t="s">
        <v>1686</v>
      </c>
      <c r="G196" s="17">
        <v>129</v>
      </c>
      <c r="H196" t="s">
        <v>1468</v>
      </c>
      <c r="L196" s="29" t="s">
        <v>1464</v>
      </c>
      <c r="N196" t="s">
        <v>1465</v>
      </c>
      <c r="O196" t="s">
        <v>1141</v>
      </c>
    </row>
    <row r="197" spans="1:17" hidden="1">
      <c r="A197" t="s">
        <v>823</v>
      </c>
      <c r="B197" t="s">
        <v>651</v>
      </c>
      <c r="D197">
        <v>2006</v>
      </c>
      <c r="L197" s="29" t="s">
        <v>1450</v>
      </c>
      <c r="O197" t="s">
        <v>22</v>
      </c>
    </row>
    <row r="198" spans="1:17" hidden="1">
      <c r="A198" t="s">
        <v>824</v>
      </c>
      <c r="B198" t="s">
        <v>1134</v>
      </c>
      <c r="D198">
        <v>1999</v>
      </c>
      <c r="L198" s="29" t="s">
        <v>1450</v>
      </c>
      <c r="O198" t="s">
        <v>22</v>
      </c>
    </row>
    <row r="199" spans="1:17" ht="45" hidden="1">
      <c r="A199" t="s">
        <v>825</v>
      </c>
      <c r="B199" t="s">
        <v>652</v>
      </c>
      <c r="C199" t="s">
        <v>1486</v>
      </c>
      <c r="D199">
        <v>2005</v>
      </c>
      <c r="E199" s="14" t="s">
        <v>1484</v>
      </c>
      <c r="F199" t="s">
        <v>1362</v>
      </c>
      <c r="G199" s="17">
        <v>222</v>
      </c>
      <c r="H199" t="s">
        <v>1485</v>
      </c>
      <c r="L199" s="29" t="s">
        <v>1487</v>
      </c>
      <c r="O199" t="s">
        <v>22</v>
      </c>
    </row>
    <row r="200" spans="1:17" ht="45">
      <c r="A200" t="s">
        <v>827</v>
      </c>
      <c r="B200" t="s">
        <v>1135</v>
      </c>
      <c r="C200" t="s">
        <v>1480</v>
      </c>
      <c r="D200">
        <v>1983</v>
      </c>
      <c r="E200" s="14" t="s">
        <v>1476</v>
      </c>
      <c r="F200" t="s">
        <v>1477</v>
      </c>
      <c r="G200" s="17">
        <v>32</v>
      </c>
      <c r="H200" s="32" t="s">
        <v>1478</v>
      </c>
      <c r="I200" t="s">
        <v>115</v>
      </c>
      <c r="L200" s="29" t="s">
        <v>1479</v>
      </c>
      <c r="O200" t="s">
        <v>1141</v>
      </c>
    </row>
    <row r="201" spans="1:17" hidden="1">
      <c r="A201" t="s">
        <v>828</v>
      </c>
      <c r="B201" t="s">
        <v>654</v>
      </c>
      <c r="D201">
        <v>1993</v>
      </c>
      <c r="L201" s="29" t="s">
        <v>1450</v>
      </c>
      <c r="O201" t="s">
        <v>22</v>
      </c>
    </row>
    <row r="202" spans="1:17" ht="30" hidden="1">
      <c r="A202" t="s">
        <v>826</v>
      </c>
      <c r="B202" t="s">
        <v>653</v>
      </c>
      <c r="C202" t="s">
        <v>1481</v>
      </c>
      <c r="D202">
        <v>1967</v>
      </c>
      <c r="E202" s="14" t="s">
        <v>1482</v>
      </c>
      <c r="F202" t="s">
        <v>257</v>
      </c>
      <c r="G202" s="17">
        <v>20</v>
      </c>
      <c r="H202" t="s">
        <v>1483</v>
      </c>
      <c r="I202" t="s">
        <v>174</v>
      </c>
      <c r="J202" t="s">
        <v>174</v>
      </c>
      <c r="L202" s="29" t="s">
        <v>1681</v>
      </c>
      <c r="O202" t="s">
        <v>1144</v>
      </c>
    </row>
    <row r="203" spans="1:17" ht="60" hidden="1">
      <c r="A203" t="s">
        <v>829</v>
      </c>
      <c r="B203" t="s">
        <v>1136</v>
      </c>
      <c r="C203" t="s">
        <v>1473</v>
      </c>
      <c r="D203">
        <v>2014</v>
      </c>
      <c r="E203" s="14" t="s">
        <v>1472</v>
      </c>
      <c r="F203" t="s">
        <v>1474</v>
      </c>
      <c r="L203" s="29" t="s">
        <v>1475</v>
      </c>
      <c r="O203" t="s">
        <v>22</v>
      </c>
    </row>
    <row r="204" spans="1:17" hidden="1">
      <c r="A204" t="s">
        <v>830</v>
      </c>
      <c r="B204" t="s">
        <v>655</v>
      </c>
      <c r="D204">
        <v>2014</v>
      </c>
      <c r="L204" s="29" t="s">
        <v>1450</v>
      </c>
      <c r="O204" t="s">
        <v>22</v>
      </c>
    </row>
  </sheetData>
  <autoFilter ref="A1:S204">
    <filterColumn colId="8">
      <filters>
        <filter val="DF"/>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2289</v>
      </c>
      <c r="D3" t="s">
        <v>196</v>
      </c>
      <c r="M3" s="9" t="s">
        <v>2291</v>
      </c>
      <c r="N3">
        <v>1</v>
      </c>
      <c r="O3" s="9" t="s">
        <v>2292</v>
      </c>
      <c r="P3">
        <v>2</v>
      </c>
      <c r="T3" t="s">
        <v>2290</v>
      </c>
    </row>
    <row r="4" spans="1:20">
      <c r="A4" t="s">
        <v>81</v>
      </c>
      <c r="B4" t="s">
        <v>71</v>
      </c>
      <c r="C4" t="s">
        <v>1590</v>
      </c>
      <c r="D4" t="s">
        <v>2298</v>
      </c>
      <c r="M4" s="9" t="s">
        <v>2302</v>
      </c>
      <c r="N4">
        <v>2</v>
      </c>
      <c r="O4" s="9" t="s">
        <v>2303</v>
      </c>
      <c r="P4">
        <v>4</v>
      </c>
      <c r="S4" t="s">
        <v>2296</v>
      </c>
      <c r="T4" t="s">
        <v>2304</v>
      </c>
    </row>
    <row r="5" spans="1:20">
      <c r="A5" t="s">
        <v>81</v>
      </c>
      <c r="B5" t="s">
        <v>72</v>
      </c>
      <c r="C5" t="s">
        <v>1590</v>
      </c>
      <c r="D5" t="s">
        <v>2298</v>
      </c>
      <c r="M5" s="9" t="s">
        <v>463</v>
      </c>
      <c r="N5">
        <v>1</v>
      </c>
      <c r="O5" s="9" t="s">
        <v>2300</v>
      </c>
      <c r="P5">
        <v>5</v>
      </c>
      <c r="S5" t="s">
        <v>2296</v>
      </c>
      <c r="T5" t="s">
        <v>2301</v>
      </c>
    </row>
    <row r="6" spans="1:20">
      <c r="A6" t="s">
        <v>1733</v>
      </c>
      <c r="B6" t="s">
        <v>71</v>
      </c>
      <c r="C6" t="s">
        <v>469</v>
      </c>
      <c r="D6" t="s">
        <v>196</v>
      </c>
      <c r="F6" t="s">
        <v>463</v>
      </c>
      <c r="G6" t="s">
        <v>464</v>
      </c>
      <c r="H6" t="s">
        <v>268</v>
      </c>
      <c r="M6">
        <v>22</v>
      </c>
      <c r="O6">
        <v>16</v>
      </c>
      <c r="P6">
        <v>1</v>
      </c>
      <c r="T6" t="s">
        <v>472</v>
      </c>
    </row>
    <row r="7" spans="1:20">
      <c r="A7" t="s">
        <v>1733</v>
      </c>
      <c r="B7" t="s">
        <v>72</v>
      </c>
      <c r="C7" t="s">
        <v>470</v>
      </c>
      <c r="D7" t="s">
        <v>196</v>
      </c>
      <c r="F7">
        <v>3</v>
      </c>
      <c r="G7">
        <v>16</v>
      </c>
      <c r="H7" t="s">
        <v>468</v>
      </c>
      <c r="M7" s="19" t="s">
        <v>466</v>
      </c>
      <c r="O7">
        <v>16</v>
      </c>
      <c r="P7">
        <v>1</v>
      </c>
      <c r="T7" t="s">
        <v>474</v>
      </c>
    </row>
    <row r="8" spans="1:20">
      <c r="A8" t="s">
        <v>1733</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2329</v>
      </c>
      <c r="M15" t="s">
        <v>316</v>
      </c>
      <c r="N15">
        <v>3</v>
      </c>
      <c r="P15">
        <v>1</v>
      </c>
      <c r="T15" t="s">
        <v>2330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2308</v>
      </c>
      <c r="P32">
        <v>8</v>
      </c>
      <c r="S32" t="s">
        <v>2309</v>
      </c>
      <c r="T32" t="s">
        <v>2310</v>
      </c>
    </row>
    <row r="33" spans="1:20">
      <c r="A33" t="s">
        <v>69</v>
      </c>
      <c r="B33" t="s">
        <v>72</v>
      </c>
      <c r="C33" t="s">
        <v>1426</v>
      </c>
      <c r="M33">
        <v>18</v>
      </c>
      <c r="N33">
        <v>1</v>
      </c>
      <c r="O33" t="s">
        <v>2308</v>
      </c>
      <c r="P33">
        <v>8</v>
      </c>
      <c r="S33" t="s">
        <v>2309</v>
      </c>
      <c r="T33" t="s">
        <v>2310</v>
      </c>
    </row>
    <row r="34" spans="1:20">
      <c r="A34" t="s">
        <v>69</v>
      </c>
      <c r="B34" t="s">
        <v>73</v>
      </c>
      <c r="C34" t="s">
        <v>1426</v>
      </c>
      <c r="M34">
        <v>18</v>
      </c>
      <c r="N34">
        <v>1</v>
      </c>
      <c r="O34" t="s">
        <v>2308</v>
      </c>
      <c r="P34">
        <v>8</v>
      </c>
      <c r="S34" t="s">
        <v>2309</v>
      </c>
      <c r="T34" t="s">
        <v>2310</v>
      </c>
    </row>
    <row r="35" spans="1:20">
      <c r="A35" t="s">
        <v>248</v>
      </c>
      <c r="B35" t="s">
        <v>71</v>
      </c>
      <c r="C35" t="s">
        <v>539</v>
      </c>
      <c r="M35" t="s">
        <v>463</v>
      </c>
      <c r="N35">
        <v>1</v>
      </c>
      <c r="O35" t="s">
        <v>463</v>
      </c>
      <c r="P35">
        <v>1</v>
      </c>
      <c r="S35" t="s">
        <v>2314</v>
      </c>
      <c r="T35" t="s">
        <v>2315</v>
      </c>
    </row>
    <row r="36" spans="1:20">
      <c r="A36" t="s">
        <v>248</v>
      </c>
      <c r="B36" t="s">
        <v>72</v>
      </c>
      <c r="C36" t="s">
        <v>539</v>
      </c>
      <c r="F36" t="s">
        <v>463</v>
      </c>
      <c r="G36" t="s">
        <v>2320</v>
      </c>
      <c r="H36" t="s">
        <v>463</v>
      </c>
      <c r="I36">
        <v>2</v>
      </c>
      <c r="M36" t="s">
        <v>463</v>
      </c>
      <c r="N36">
        <v>1</v>
      </c>
      <c r="O36" t="s">
        <v>463</v>
      </c>
      <c r="P36">
        <v>1</v>
      </c>
      <c r="S36" t="s">
        <v>2319</v>
      </c>
      <c r="T36" t="s">
        <v>2321</v>
      </c>
    </row>
    <row r="37" spans="1:20">
      <c r="A37" t="s">
        <v>248</v>
      </c>
      <c r="B37" t="s">
        <v>73</v>
      </c>
      <c r="C37" t="s">
        <v>539</v>
      </c>
      <c r="F37" t="s">
        <v>463</v>
      </c>
      <c r="G37" t="s">
        <v>2320</v>
      </c>
      <c r="H37" t="s">
        <v>463</v>
      </c>
      <c r="I37">
        <v>2</v>
      </c>
      <c r="M37">
        <v>24</v>
      </c>
      <c r="N37">
        <v>2</v>
      </c>
      <c r="O37" t="s">
        <v>2322</v>
      </c>
      <c r="P37">
        <v>2</v>
      </c>
      <c r="S37" t="s">
        <v>2319</v>
      </c>
      <c r="T37" t="s">
        <v>2323</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1764</v>
      </c>
      <c r="F43" t="s">
        <v>1765</v>
      </c>
      <c r="H43" t="s">
        <v>463</v>
      </c>
      <c r="I43">
        <v>2</v>
      </c>
      <c r="M43">
        <v>20</v>
      </c>
      <c r="N43">
        <v>1</v>
      </c>
      <c r="O43">
        <v>18</v>
      </c>
      <c r="P43">
        <v>1</v>
      </c>
      <c r="Q43" s="8" t="s">
        <v>1766</v>
      </c>
      <c r="R43" t="s">
        <v>1767</v>
      </c>
      <c r="S43" t="s">
        <v>1764</v>
      </c>
      <c r="T43" t="s">
        <v>1768</v>
      </c>
    </row>
    <row r="44" spans="1:20">
      <c r="A44" t="s">
        <v>765</v>
      </c>
      <c r="B44" t="s">
        <v>71</v>
      </c>
      <c r="C44" t="s">
        <v>1773</v>
      </c>
      <c r="D44" t="s">
        <v>1774</v>
      </c>
      <c r="E44" t="s">
        <v>1775</v>
      </c>
      <c r="G44" t="s">
        <v>1515</v>
      </c>
      <c r="M44">
        <v>20</v>
      </c>
      <c r="N44">
        <v>1</v>
      </c>
      <c r="T44" t="s">
        <v>1776</v>
      </c>
    </row>
    <row r="45" spans="1:20">
      <c r="A45" t="s">
        <v>744</v>
      </c>
      <c r="B45" t="s">
        <v>71</v>
      </c>
      <c r="C45" t="s">
        <v>1426</v>
      </c>
      <c r="E45" t="s">
        <v>1788</v>
      </c>
      <c r="F45" s="9">
        <v>0</v>
      </c>
      <c r="G45" t="s">
        <v>1789</v>
      </c>
      <c r="H45">
        <v>6</v>
      </c>
      <c r="I45">
        <v>1</v>
      </c>
      <c r="Q45" t="s">
        <v>1789</v>
      </c>
      <c r="R45" t="s">
        <v>1790</v>
      </c>
    </row>
    <row r="46" spans="1:20">
      <c r="A46" t="s">
        <v>738</v>
      </c>
      <c r="B46" t="s">
        <v>71</v>
      </c>
      <c r="C46" t="s">
        <v>1797</v>
      </c>
      <c r="D46" t="s">
        <v>1784</v>
      </c>
      <c r="E46" t="s">
        <v>1798</v>
      </c>
      <c r="M46" t="s">
        <v>1799</v>
      </c>
      <c r="O46">
        <v>16</v>
      </c>
      <c r="T46" t="s">
        <v>1800</v>
      </c>
    </row>
    <row r="47" spans="1:20">
      <c r="A47" t="s">
        <v>670</v>
      </c>
      <c r="B47" t="s">
        <v>71</v>
      </c>
      <c r="C47" t="s">
        <v>1563</v>
      </c>
    </row>
    <row r="48" spans="1:20">
      <c r="A48" t="s">
        <v>1811</v>
      </c>
      <c r="B48" t="s">
        <v>71</v>
      </c>
      <c r="C48" t="s">
        <v>1812</v>
      </c>
      <c r="D48" t="s">
        <v>196</v>
      </c>
      <c r="E48" t="s">
        <v>1813</v>
      </c>
      <c r="T48" t="s">
        <v>1814</v>
      </c>
    </row>
    <row r="49" spans="1:20">
      <c r="A49" t="s">
        <v>701</v>
      </c>
      <c r="B49" t="s">
        <v>71</v>
      </c>
      <c r="C49" t="s">
        <v>1815</v>
      </c>
      <c r="D49" t="s">
        <v>196</v>
      </c>
      <c r="M49">
        <v>25</v>
      </c>
      <c r="N49">
        <v>1</v>
      </c>
    </row>
    <row r="50" spans="1:20">
      <c r="A50" t="s">
        <v>725</v>
      </c>
      <c r="B50" t="s">
        <v>71</v>
      </c>
      <c r="C50" t="s">
        <v>1828</v>
      </c>
      <c r="D50" t="s">
        <v>196</v>
      </c>
      <c r="F50" t="s">
        <v>463</v>
      </c>
      <c r="G50" t="s">
        <v>1829</v>
      </c>
      <c r="H50" t="s">
        <v>463</v>
      </c>
      <c r="I50">
        <v>4</v>
      </c>
      <c r="M50" t="s">
        <v>1830</v>
      </c>
      <c r="N50">
        <v>3</v>
      </c>
      <c r="O50" t="s">
        <v>1831</v>
      </c>
      <c r="P50">
        <v>1</v>
      </c>
      <c r="T50" t="s">
        <v>1832</v>
      </c>
    </row>
    <row r="51" spans="1:20">
      <c r="A51" t="s">
        <v>172</v>
      </c>
      <c r="B51" t="s">
        <v>71</v>
      </c>
      <c r="C51" t="s">
        <v>1840</v>
      </c>
      <c r="D51" t="s">
        <v>196</v>
      </c>
      <c r="F51" t="s">
        <v>463</v>
      </c>
      <c r="G51" t="s">
        <v>1841</v>
      </c>
      <c r="H51" t="s">
        <v>463</v>
      </c>
      <c r="I51">
        <v>3</v>
      </c>
      <c r="M51" t="s">
        <v>1842</v>
      </c>
      <c r="N51">
        <v>3</v>
      </c>
      <c r="O51" t="s">
        <v>1843</v>
      </c>
      <c r="P51">
        <v>3</v>
      </c>
      <c r="T51" t="s">
        <v>1844</v>
      </c>
    </row>
    <row r="52" spans="1:20">
      <c r="A52" t="s">
        <v>145</v>
      </c>
      <c r="B52" t="s">
        <v>71</v>
      </c>
      <c r="C52" t="s">
        <v>1981</v>
      </c>
      <c r="D52" t="s">
        <v>196</v>
      </c>
      <c r="M52">
        <v>22</v>
      </c>
      <c r="N52">
        <v>1</v>
      </c>
      <c r="O52" t="s">
        <v>1982</v>
      </c>
      <c r="P52">
        <v>6</v>
      </c>
      <c r="T52" t="s">
        <v>1983</v>
      </c>
    </row>
    <row r="53" spans="1:20">
      <c r="A53" t="s">
        <v>145</v>
      </c>
      <c r="B53" t="s">
        <v>72</v>
      </c>
      <c r="C53" t="s">
        <v>1981</v>
      </c>
      <c r="D53" t="s">
        <v>196</v>
      </c>
      <c r="M53" t="s">
        <v>1984</v>
      </c>
      <c r="N53">
        <v>4</v>
      </c>
      <c r="O53" t="s">
        <v>1985</v>
      </c>
      <c r="P53">
        <v>4</v>
      </c>
      <c r="T53" t="s">
        <v>1987</v>
      </c>
    </row>
    <row r="54" spans="1:20">
      <c r="A54" t="s">
        <v>2034</v>
      </c>
      <c r="B54" t="s">
        <v>71</v>
      </c>
      <c r="C54" t="s">
        <v>2115</v>
      </c>
      <c r="D54" t="s">
        <v>2116</v>
      </c>
      <c r="E54" s="44" t="s">
        <v>2117</v>
      </c>
      <c r="F54">
        <v>0</v>
      </c>
      <c r="H54" t="s">
        <v>463</v>
      </c>
      <c r="I54">
        <v>1</v>
      </c>
      <c r="M54" t="s">
        <v>2118</v>
      </c>
      <c r="N54">
        <v>1</v>
      </c>
      <c r="O54" t="s">
        <v>463</v>
      </c>
      <c r="P54">
        <v>1</v>
      </c>
      <c r="T54" s="44" t="s">
        <v>2119</v>
      </c>
    </row>
    <row r="55" spans="1:20">
      <c r="A55" t="s">
        <v>2034</v>
      </c>
      <c r="B55" t="s">
        <v>72</v>
      </c>
      <c r="C55" t="s">
        <v>2115</v>
      </c>
      <c r="D55" t="s">
        <v>2116</v>
      </c>
      <c r="E55" s="44" t="s">
        <v>2120</v>
      </c>
      <c r="F55">
        <v>0</v>
      </c>
      <c r="H55" t="s">
        <v>463</v>
      </c>
      <c r="I55">
        <v>1</v>
      </c>
      <c r="M55">
        <v>21</v>
      </c>
      <c r="N55">
        <v>1</v>
      </c>
      <c r="O55" t="s">
        <v>2121</v>
      </c>
      <c r="P55">
        <v>3</v>
      </c>
      <c r="T55" s="44" t="s">
        <v>2122</v>
      </c>
    </row>
    <row r="56" spans="1:20">
      <c r="A56" t="s">
        <v>2034</v>
      </c>
      <c r="B56" t="s">
        <v>73</v>
      </c>
      <c r="C56" t="s">
        <v>2115</v>
      </c>
      <c r="D56" t="s">
        <v>2123</v>
      </c>
      <c r="E56" s="44"/>
      <c r="F56">
        <v>0</v>
      </c>
      <c r="H56" t="s">
        <v>463</v>
      </c>
      <c r="I56">
        <v>1</v>
      </c>
      <c r="M56" t="s">
        <v>2124</v>
      </c>
      <c r="N56">
        <v>4</v>
      </c>
      <c r="O56" t="s">
        <v>2121</v>
      </c>
      <c r="P56">
        <v>3</v>
      </c>
      <c r="T56" s="44" t="s">
        <v>2125</v>
      </c>
    </row>
    <row r="57" spans="1:20">
      <c r="A57" t="s">
        <v>2034</v>
      </c>
      <c r="B57" t="s">
        <v>311</v>
      </c>
      <c r="C57" t="s">
        <v>2115</v>
      </c>
      <c r="D57" t="s">
        <v>2123</v>
      </c>
      <c r="E57" s="44"/>
      <c r="F57">
        <v>0</v>
      </c>
      <c r="H57" t="s">
        <v>463</v>
      </c>
      <c r="I57">
        <v>1</v>
      </c>
      <c r="M57">
        <v>21</v>
      </c>
      <c r="N57">
        <v>1</v>
      </c>
      <c r="O57" t="s">
        <v>2121</v>
      </c>
      <c r="P57">
        <v>3</v>
      </c>
      <c r="T57" s="44" t="s">
        <v>2126</v>
      </c>
    </row>
    <row r="58" spans="1:20">
      <c r="A58" t="s">
        <v>2034</v>
      </c>
      <c r="B58" t="s">
        <v>1016</v>
      </c>
      <c r="C58" t="s">
        <v>2115</v>
      </c>
      <c r="D58" t="s">
        <v>2127</v>
      </c>
      <c r="E58" s="44" t="s">
        <v>2128</v>
      </c>
      <c r="F58">
        <v>0</v>
      </c>
      <c r="H58" t="s">
        <v>463</v>
      </c>
      <c r="I58">
        <v>1</v>
      </c>
      <c r="M58" t="s">
        <v>2129</v>
      </c>
      <c r="N58">
        <v>3</v>
      </c>
      <c r="O58">
        <v>16</v>
      </c>
      <c r="P58">
        <v>1</v>
      </c>
      <c r="T58" s="44" t="s">
        <v>2130</v>
      </c>
    </row>
    <row r="59" spans="1:20">
      <c r="A59" t="s">
        <v>2018</v>
      </c>
      <c r="B59" t="s">
        <v>71</v>
      </c>
      <c r="C59" t="s">
        <v>2131</v>
      </c>
      <c r="E59" s="44"/>
      <c r="F59" s="44" t="s">
        <v>463</v>
      </c>
      <c r="H59" t="s">
        <v>463</v>
      </c>
      <c r="I59">
        <v>1</v>
      </c>
      <c r="M59" t="s">
        <v>2132</v>
      </c>
      <c r="N59">
        <v>2</v>
      </c>
      <c r="O59" t="s">
        <v>2133</v>
      </c>
      <c r="P59">
        <v>2</v>
      </c>
    </row>
    <row r="60" spans="1:20">
      <c r="A60" s="8" t="s">
        <v>2134</v>
      </c>
      <c r="B60" t="s">
        <v>71</v>
      </c>
      <c r="C60" t="s">
        <v>1426</v>
      </c>
      <c r="E60" s="44"/>
      <c r="F60">
        <v>5.0999999999999996</v>
      </c>
      <c r="G60" t="s">
        <v>2135</v>
      </c>
      <c r="H60">
        <v>0</v>
      </c>
      <c r="I60">
        <v>10</v>
      </c>
      <c r="J60" t="s">
        <v>2136</v>
      </c>
      <c r="L60" t="s">
        <v>2137</v>
      </c>
      <c r="M60" t="s">
        <v>2138</v>
      </c>
      <c r="N60">
        <v>1</v>
      </c>
      <c r="O60" t="s">
        <v>463</v>
      </c>
      <c r="P60">
        <v>1</v>
      </c>
      <c r="Q60" t="s">
        <v>2135</v>
      </c>
      <c r="R60">
        <v>5.0999999999999996</v>
      </c>
      <c r="T60" t="s">
        <v>2139</v>
      </c>
    </row>
    <row r="61" spans="1:20">
      <c r="A61" s="43" t="s">
        <v>792</v>
      </c>
      <c r="B61" s="43" t="s">
        <v>71</v>
      </c>
      <c r="C61" s="43" t="s">
        <v>1408</v>
      </c>
      <c r="E61" s="14" t="s">
        <v>2140</v>
      </c>
      <c r="F61" t="s">
        <v>463</v>
      </c>
      <c r="G61" t="s">
        <v>463</v>
      </c>
      <c r="H61" t="s">
        <v>463</v>
      </c>
      <c r="I61">
        <v>1</v>
      </c>
      <c r="J61" t="s">
        <v>463</v>
      </c>
      <c r="K61" t="s">
        <v>2141</v>
      </c>
      <c r="L61" t="s">
        <v>463</v>
      </c>
      <c r="M61" t="s">
        <v>463</v>
      </c>
      <c r="N61">
        <v>1</v>
      </c>
      <c r="O61" t="s">
        <v>463</v>
      </c>
      <c r="P61">
        <v>1</v>
      </c>
      <c r="Q61" t="s">
        <v>463</v>
      </c>
      <c r="R61" t="s">
        <v>463</v>
      </c>
      <c r="S61" t="s">
        <v>2047</v>
      </c>
    </row>
    <row r="62" spans="1:20">
      <c r="A62" s="43" t="s">
        <v>792</v>
      </c>
      <c r="B62" t="s">
        <v>72</v>
      </c>
      <c r="C62" s="43" t="s">
        <v>1408</v>
      </c>
      <c r="E62" t="s">
        <v>2142</v>
      </c>
      <c r="F62" t="s">
        <v>463</v>
      </c>
      <c r="G62" t="s">
        <v>463</v>
      </c>
      <c r="H62" t="s">
        <v>463</v>
      </c>
      <c r="I62">
        <v>1</v>
      </c>
      <c r="J62" t="s">
        <v>463</v>
      </c>
      <c r="K62" t="s">
        <v>2141</v>
      </c>
      <c r="L62" t="s">
        <v>463</v>
      </c>
      <c r="M62" t="s">
        <v>463</v>
      </c>
      <c r="N62">
        <v>1</v>
      </c>
      <c r="O62" t="s">
        <v>463</v>
      </c>
      <c r="P62">
        <v>1</v>
      </c>
      <c r="Q62" t="s">
        <v>463</v>
      </c>
      <c r="R62" t="s">
        <v>463</v>
      </c>
      <c r="S62" t="s">
        <v>2047</v>
      </c>
      <c r="T62" t="s">
        <v>2143</v>
      </c>
    </row>
    <row r="63" spans="1:20">
      <c r="A63" t="s">
        <v>2052</v>
      </c>
      <c r="B63" t="s">
        <v>71</v>
      </c>
      <c r="C63" t="s">
        <v>1545</v>
      </c>
      <c r="D63" t="s">
        <v>2053</v>
      </c>
      <c r="E63" s="44"/>
      <c r="T63" s="44" t="s">
        <v>2144</v>
      </c>
    </row>
    <row r="64" spans="1:20">
      <c r="A64" t="s">
        <v>802</v>
      </c>
      <c r="B64" t="s">
        <v>71</v>
      </c>
      <c r="C64" t="s">
        <v>1426</v>
      </c>
      <c r="E64" s="44"/>
      <c r="F64" t="s">
        <v>2145</v>
      </c>
      <c r="H64">
        <v>0</v>
      </c>
      <c r="I64">
        <v>3</v>
      </c>
      <c r="M64" t="s">
        <v>2146</v>
      </c>
      <c r="N64">
        <v>3</v>
      </c>
      <c r="O64">
        <v>24</v>
      </c>
      <c r="P64">
        <v>1</v>
      </c>
      <c r="S64" t="s">
        <v>2147</v>
      </c>
    </row>
    <row r="65" spans="1:20">
      <c r="A65" t="s">
        <v>803</v>
      </c>
      <c r="B65" t="s">
        <v>71</v>
      </c>
      <c r="C65" t="s">
        <v>999</v>
      </c>
      <c r="E65" s="44"/>
      <c r="T65" t="s">
        <v>2148</v>
      </c>
    </row>
    <row r="66" spans="1:20">
      <c r="A66" t="s">
        <v>803</v>
      </c>
      <c r="B66" t="s">
        <v>72</v>
      </c>
      <c r="C66" t="s">
        <v>999</v>
      </c>
      <c r="E66" s="44"/>
      <c r="G66" s="8"/>
    </row>
    <row r="67" spans="1:20">
      <c r="A67" t="s">
        <v>803</v>
      </c>
      <c r="B67" t="s">
        <v>73</v>
      </c>
      <c r="C67" t="s">
        <v>999</v>
      </c>
      <c r="E67" s="44"/>
      <c r="G67" s="8"/>
    </row>
    <row r="68" spans="1:20">
      <c r="A68" t="s">
        <v>2149</v>
      </c>
      <c r="B68" t="s">
        <v>71</v>
      </c>
      <c r="C68" t="s">
        <v>2183</v>
      </c>
      <c r="D68" t="s">
        <v>2184</v>
      </c>
      <c r="F68" t="s">
        <v>2185</v>
      </c>
      <c r="G68" t="s">
        <v>2186</v>
      </c>
      <c r="H68">
        <v>9</v>
      </c>
      <c r="I68">
        <v>8</v>
      </c>
      <c r="M68" t="s">
        <v>2152</v>
      </c>
      <c r="N68">
        <v>1</v>
      </c>
      <c r="O68">
        <v>16</v>
      </c>
      <c r="P68">
        <v>1</v>
      </c>
      <c r="Q68" t="s">
        <v>2187</v>
      </c>
      <c r="R68" t="s">
        <v>2188</v>
      </c>
      <c r="S68" t="s">
        <v>2189</v>
      </c>
      <c r="T68" t="s">
        <v>2190</v>
      </c>
    </row>
    <row r="69" spans="1:20">
      <c r="A69" t="s">
        <v>2149</v>
      </c>
      <c r="B69" t="s">
        <v>72</v>
      </c>
      <c r="C69" t="s">
        <v>2183</v>
      </c>
      <c r="D69" t="s">
        <v>2184</v>
      </c>
      <c r="F69">
        <v>4</v>
      </c>
      <c r="G69">
        <v>99</v>
      </c>
      <c r="H69">
        <v>9</v>
      </c>
      <c r="I69">
        <v>1</v>
      </c>
      <c r="M69" t="s">
        <v>2191</v>
      </c>
      <c r="N69">
        <v>6</v>
      </c>
      <c r="O69" t="s">
        <v>2192</v>
      </c>
      <c r="P69">
        <v>2</v>
      </c>
      <c r="Q69" t="s">
        <v>2193</v>
      </c>
      <c r="S69" t="s">
        <v>2194</v>
      </c>
      <c r="T69" t="s">
        <v>2195</v>
      </c>
    </row>
    <row r="70" spans="1:20">
      <c r="A70" t="s">
        <v>2149</v>
      </c>
      <c r="B70" t="s">
        <v>73</v>
      </c>
      <c r="C70" t="s">
        <v>2183</v>
      </c>
      <c r="D70" t="s">
        <v>2196</v>
      </c>
      <c r="F70">
        <v>4</v>
      </c>
      <c r="G70" t="s">
        <v>2197</v>
      </c>
      <c r="H70">
        <v>9</v>
      </c>
      <c r="I70">
        <v>3</v>
      </c>
      <c r="M70" t="s">
        <v>2198</v>
      </c>
      <c r="N70">
        <v>3</v>
      </c>
      <c r="O70">
        <v>16</v>
      </c>
      <c r="P70">
        <v>1</v>
      </c>
      <c r="Q70" t="s">
        <v>2199</v>
      </c>
      <c r="S70" t="s">
        <v>2200</v>
      </c>
      <c r="T70" t="s">
        <v>2201</v>
      </c>
    </row>
    <row r="71" spans="1:20">
      <c r="A71" t="s">
        <v>769</v>
      </c>
      <c r="B71" t="s">
        <v>71</v>
      </c>
      <c r="C71" t="s">
        <v>2202</v>
      </c>
      <c r="D71" t="s">
        <v>2203</v>
      </c>
      <c r="F71" t="s">
        <v>463</v>
      </c>
      <c r="G71" t="s">
        <v>2204</v>
      </c>
      <c r="I71">
        <v>4</v>
      </c>
      <c r="M71">
        <v>18.3</v>
      </c>
      <c r="N71">
        <v>1</v>
      </c>
      <c r="O71" t="s">
        <v>2205</v>
      </c>
      <c r="P71">
        <v>2</v>
      </c>
      <c r="T71" t="s">
        <v>2206</v>
      </c>
    </row>
    <row r="72" spans="1:20">
      <c r="A72" t="s">
        <v>769</v>
      </c>
      <c r="B72" t="s">
        <v>72</v>
      </c>
      <c r="C72" t="s">
        <v>2202</v>
      </c>
      <c r="D72" t="s">
        <v>2207</v>
      </c>
      <c r="F72" t="s">
        <v>2208</v>
      </c>
      <c r="G72" t="s">
        <v>2209</v>
      </c>
      <c r="I72">
        <v>3</v>
      </c>
      <c r="M72" t="s">
        <v>2210</v>
      </c>
      <c r="N72">
        <v>1</v>
      </c>
      <c r="O72" t="s">
        <v>2205</v>
      </c>
      <c r="P72">
        <v>2</v>
      </c>
      <c r="T72" t="s">
        <v>2211</v>
      </c>
    </row>
    <row r="73" spans="1:20">
      <c r="A73" t="s">
        <v>763</v>
      </c>
      <c r="B73" t="s">
        <v>71</v>
      </c>
      <c r="C73" t="s">
        <v>2212</v>
      </c>
      <c r="F73" t="s">
        <v>463</v>
      </c>
      <c r="I73">
        <v>7</v>
      </c>
      <c r="M73">
        <v>15</v>
      </c>
      <c r="N73">
        <v>1</v>
      </c>
      <c r="O73">
        <v>24</v>
      </c>
      <c r="P73">
        <v>1</v>
      </c>
    </row>
    <row r="74" spans="1:20">
      <c r="A74" t="s">
        <v>686</v>
      </c>
      <c r="B74" t="s">
        <v>71</v>
      </c>
      <c r="C74" t="s">
        <v>999</v>
      </c>
      <c r="D74" t="s">
        <v>2213</v>
      </c>
      <c r="F74" s="48" t="s">
        <v>2214</v>
      </c>
      <c r="G74" t="s">
        <v>2215</v>
      </c>
      <c r="I74">
        <v>11</v>
      </c>
      <c r="M74">
        <v>12</v>
      </c>
      <c r="N74">
        <v>1</v>
      </c>
      <c r="O74">
        <v>24</v>
      </c>
      <c r="P74">
        <v>1</v>
      </c>
      <c r="Q74" t="s">
        <v>2216</v>
      </c>
      <c r="R74" t="s">
        <v>2217</v>
      </c>
      <c r="S74" t="s">
        <v>2218</v>
      </c>
    </row>
    <row r="75" spans="1:20">
      <c r="A75" t="s">
        <v>674</v>
      </c>
      <c r="B75" t="s">
        <v>71</v>
      </c>
      <c r="C75" t="s">
        <v>539</v>
      </c>
      <c r="F75" t="s">
        <v>463</v>
      </c>
      <c r="G75" t="s">
        <v>2219</v>
      </c>
      <c r="I75">
        <v>6</v>
      </c>
      <c r="M75">
        <v>21</v>
      </c>
      <c r="N75">
        <v>1</v>
      </c>
      <c r="O75" t="s">
        <v>981</v>
      </c>
      <c r="P75">
        <v>2</v>
      </c>
      <c r="S75" t="s">
        <v>2220</v>
      </c>
      <c r="T75" t="s">
        <v>2221</v>
      </c>
    </row>
    <row r="76" spans="1:20">
      <c r="A76" t="s">
        <v>674</v>
      </c>
      <c r="B76" t="s">
        <v>72</v>
      </c>
      <c r="C76" t="s">
        <v>539</v>
      </c>
      <c r="F76" t="s">
        <v>463</v>
      </c>
      <c r="M76" t="s">
        <v>2222</v>
      </c>
      <c r="N76">
        <v>3</v>
      </c>
      <c r="O76" t="s">
        <v>981</v>
      </c>
      <c r="P76">
        <v>2</v>
      </c>
      <c r="S76" t="s">
        <v>2220</v>
      </c>
      <c r="T76" t="s">
        <v>2223</v>
      </c>
    </row>
    <row r="77" spans="1:20">
      <c r="A77" t="s">
        <v>674</v>
      </c>
      <c r="B77" t="s">
        <v>73</v>
      </c>
      <c r="C77" t="s">
        <v>2224</v>
      </c>
      <c r="F77" t="s">
        <v>463</v>
      </c>
      <c r="M77">
        <v>21</v>
      </c>
      <c r="N77">
        <v>1</v>
      </c>
      <c r="O77" t="s">
        <v>2225</v>
      </c>
      <c r="P77">
        <v>6</v>
      </c>
      <c r="S77" t="s">
        <v>2226</v>
      </c>
      <c r="T77" t="s">
        <v>2227</v>
      </c>
    </row>
    <row r="78" spans="1:20">
      <c r="A78" t="s">
        <v>262</v>
      </c>
      <c r="B78" t="s">
        <v>71</v>
      </c>
      <c r="C78" t="s">
        <v>2335</v>
      </c>
      <c r="M78" t="s">
        <v>2332</v>
      </c>
      <c r="N78">
        <v>4</v>
      </c>
      <c r="O78" t="s">
        <v>2333</v>
      </c>
      <c r="P78">
        <v>2</v>
      </c>
      <c r="T78" t="s">
        <v>2334</v>
      </c>
    </row>
    <row r="79" spans="1:20">
      <c r="A79" t="s">
        <v>262</v>
      </c>
      <c r="B79" t="s">
        <v>72</v>
      </c>
      <c r="C79" t="s">
        <v>2339</v>
      </c>
      <c r="M79" t="s">
        <v>2340</v>
      </c>
      <c r="N79">
        <v>5</v>
      </c>
      <c r="O79" t="s">
        <v>2333</v>
      </c>
      <c r="P79">
        <v>2</v>
      </c>
      <c r="T79" t="s">
        <v>2341</v>
      </c>
    </row>
    <row r="80" spans="1:20">
      <c r="A80" t="s">
        <v>781</v>
      </c>
      <c r="B80" t="s">
        <v>71</v>
      </c>
      <c r="C80" t="s">
        <v>2371</v>
      </c>
      <c r="D80" t="s">
        <v>196</v>
      </c>
      <c r="E80" t="s">
        <v>944</v>
      </c>
      <c r="F80" t="s">
        <v>463</v>
      </c>
      <c r="G80" t="s">
        <v>2372</v>
      </c>
      <c r="H80" t="s">
        <v>463</v>
      </c>
      <c r="I80">
        <v>7</v>
      </c>
      <c r="M80" t="s">
        <v>2373</v>
      </c>
      <c r="N80">
        <v>3</v>
      </c>
    </row>
    <row r="81" spans="1:20">
      <c r="A81" t="s">
        <v>785</v>
      </c>
      <c r="B81" t="s">
        <v>71</v>
      </c>
      <c r="C81" t="s">
        <v>483</v>
      </c>
      <c r="D81" t="s">
        <v>2374</v>
      </c>
      <c r="F81">
        <v>6</v>
      </c>
      <c r="G81" t="s">
        <v>2375</v>
      </c>
      <c r="H81" t="s">
        <v>468</v>
      </c>
      <c r="I81">
        <v>3</v>
      </c>
      <c r="M81">
        <v>18</v>
      </c>
      <c r="N81">
        <v>1</v>
      </c>
      <c r="O81">
        <v>24</v>
      </c>
      <c r="P81">
        <v>1</v>
      </c>
      <c r="S81" t="s">
        <v>2376</v>
      </c>
      <c r="T81" t="s">
        <v>1040</v>
      </c>
    </row>
    <row r="82" spans="1:20">
      <c r="A82" t="s">
        <v>779</v>
      </c>
      <c r="B82" t="s">
        <v>71</v>
      </c>
      <c r="C82" t="s">
        <v>1355</v>
      </c>
      <c r="D82" t="s">
        <v>196</v>
      </c>
      <c r="F82">
        <v>-5</v>
      </c>
      <c r="G82" t="s">
        <v>2377</v>
      </c>
      <c r="H82" t="s">
        <v>468</v>
      </c>
      <c r="I82">
        <v>4</v>
      </c>
      <c r="M82" t="s">
        <v>2378</v>
      </c>
      <c r="N82">
        <v>3</v>
      </c>
      <c r="O82">
        <v>24</v>
      </c>
      <c r="P82">
        <v>1</v>
      </c>
      <c r="S82" t="s">
        <v>2379</v>
      </c>
      <c r="T82" t="s">
        <v>1040</v>
      </c>
    </row>
    <row r="83" spans="1:20">
      <c r="A83" t="s">
        <v>699</v>
      </c>
      <c r="B83" t="s">
        <v>71</v>
      </c>
      <c r="C83" t="s">
        <v>934</v>
      </c>
      <c r="D83" t="s">
        <v>2380</v>
      </c>
      <c r="F83" t="s">
        <v>463</v>
      </c>
      <c r="G83" t="s">
        <v>2381</v>
      </c>
      <c r="H83" t="s">
        <v>463</v>
      </c>
      <c r="I83">
        <v>21</v>
      </c>
      <c r="M83">
        <v>25</v>
      </c>
      <c r="N83">
        <v>1</v>
      </c>
      <c r="O83">
        <v>24</v>
      </c>
      <c r="P83">
        <v>1</v>
      </c>
      <c r="S83" t="s">
        <v>2382</v>
      </c>
      <c r="T83" t="s">
        <v>2383</v>
      </c>
    </row>
    <row r="84" spans="1:20">
      <c r="A84" t="s">
        <v>661</v>
      </c>
      <c r="B84" t="s">
        <v>71</v>
      </c>
      <c r="C84" t="s">
        <v>2384</v>
      </c>
      <c r="D84" t="s">
        <v>2385</v>
      </c>
    </row>
    <row r="85" spans="1:20">
      <c r="A85" t="s">
        <v>772</v>
      </c>
      <c r="B85" t="s">
        <v>71</v>
      </c>
      <c r="C85" t="s">
        <v>2386</v>
      </c>
      <c r="D85" t="s">
        <v>2387</v>
      </c>
      <c r="F85" t="s">
        <v>2388</v>
      </c>
      <c r="G85" t="s">
        <v>2389</v>
      </c>
      <c r="H85" t="s">
        <v>463</v>
      </c>
      <c r="I85">
        <v>10</v>
      </c>
      <c r="M85">
        <v>20</v>
      </c>
      <c r="N85">
        <v>1</v>
      </c>
      <c r="O85">
        <v>16</v>
      </c>
      <c r="P85">
        <v>1</v>
      </c>
      <c r="R85" t="s">
        <v>2388</v>
      </c>
      <c r="S85" t="s">
        <v>2390</v>
      </c>
    </row>
    <row r="86" spans="1:20">
      <c r="A86" t="s">
        <v>238</v>
      </c>
      <c r="B86" t="s">
        <v>71</v>
      </c>
      <c r="C86" t="s">
        <v>999</v>
      </c>
      <c r="D86" t="s">
        <v>2391</v>
      </c>
      <c r="F86" t="s">
        <v>463</v>
      </c>
      <c r="G86" t="s">
        <v>2392</v>
      </c>
      <c r="H86" t="s">
        <v>463</v>
      </c>
      <c r="I86">
        <v>4</v>
      </c>
      <c r="M86" t="s">
        <v>2393</v>
      </c>
      <c r="N86">
        <v>2</v>
      </c>
      <c r="O86" s="8" t="s">
        <v>2394</v>
      </c>
      <c r="P86">
        <v>3</v>
      </c>
      <c r="S86" t="s">
        <v>2395</v>
      </c>
    </row>
    <row r="87" spans="1:20">
      <c r="A87" t="s">
        <v>238</v>
      </c>
      <c r="B87" t="s">
        <v>72</v>
      </c>
      <c r="C87" t="s">
        <v>999</v>
      </c>
      <c r="D87" t="s">
        <v>2396</v>
      </c>
      <c r="F87" t="s">
        <v>463</v>
      </c>
      <c r="G87" t="s">
        <v>2392</v>
      </c>
      <c r="H87" t="s">
        <v>463</v>
      </c>
      <c r="I87">
        <v>4</v>
      </c>
      <c r="M87" t="s">
        <v>2397</v>
      </c>
      <c r="N87">
        <v>1</v>
      </c>
      <c r="O87" s="8" t="s">
        <v>2398</v>
      </c>
      <c r="P87">
        <v>2</v>
      </c>
      <c r="S87" t="s">
        <v>2399</v>
      </c>
    </row>
    <row r="88" spans="1:20">
      <c r="A88" t="s">
        <v>238</v>
      </c>
      <c r="B88" t="s">
        <v>73</v>
      </c>
      <c r="C88" t="s">
        <v>999</v>
      </c>
      <c r="D88" t="s">
        <v>2396</v>
      </c>
      <c r="F88" t="s">
        <v>463</v>
      </c>
      <c r="G88" t="s">
        <v>2392</v>
      </c>
      <c r="H88" t="s">
        <v>463</v>
      </c>
      <c r="I88">
        <v>4</v>
      </c>
      <c r="M88" t="s">
        <v>2400</v>
      </c>
      <c r="N88">
        <v>2</v>
      </c>
      <c r="O88" s="8" t="s">
        <v>2398</v>
      </c>
      <c r="P88">
        <v>2</v>
      </c>
      <c r="S88" t="s">
        <v>2399</v>
      </c>
    </row>
    <row r="89" spans="1:20">
      <c r="A89" t="s">
        <v>773</v>
      </c>
      <c r="B89" t="s">
        <v>71</v>
      </c>
      <c r="C89" t="s">
        <v>999</v>
      </c>
      <c r="D89" t="s">
        <v>2401</v>
      </c>
      <c r="F89" t="s">
        <v>2258</v>
      </c>
      <c r="G89">
        <v>34</v>
      </c>
      <c r="H89" t="s">
        <v>463</v>
      </c>
      <c r="I89">
        <v>1</v>
      </c>
      <c r="M89" t="s">
        <v>2402</v>
      </c>
      <c r="N89">
        <v>1</v>
      </c>
      <c r="O89" s="8" t="s">
        <v>2403</v>
      </c>
      <c r="P89">
        <v>3</v>
      </c>
      <c r="S89" t="s">
        <v>2404</v>
      </c>
    </row>
    <row r="90" spans="1:20">
      <c r="A90" t="s">
        <v>774</v>
      </c>
      <c r="B90" t="s">
        <v>71</v>
      </c>
      <c r="C90" t="s">
        <v>999</v>
      </c>
      <c r="D90" t="s">
        <v>2266</v>
      </c>
      <c r="F90" t="s">
        <v>463</v>
      </c>
      <c r="G90" s="61"/>
      <c r="H90" t="s">
        <v>463</v>
      </c>
      <c r="I90">
        <v>16</v>
      </c>
      <c r="M90">
        <v>20</v>
      </c>
      <c r="N90">
        <v>1</v>
      </c>
      <c r="O90" s="8" t="s">
        <v>2405</v>
      </c>
      <c r="P90">
        <v>4</v>
      </c>
      <c r="S90" t="s">
        <v>2254</v>
      </c>
      <c r="T90" t="s">
        <v>1040</v>
      </c>
    </row>
    <row r="91" spans="1:20">
      <c r="A91" t="s">
        <v>774</v>
      </c>
      <c r="B91" t="s">
        <v>72</v>
      </c>
      <c r="C91" t="s">
        <v>999</v>
      </c>
      <c r="D91" t="s">
        <v>2406</v>
      </c>
      <c r="F91" t="s">
        <v>463</v>
      </c>
      <c r="G91" s="61"/>
      <c r="H91" t="s">
        <v>463</v>
      </c>
      <c r="I91">
        <v>16</v>
      </c>
      <c r="M91">
        <v>20</v>
      </c>
      <c r="N91">
        <v>1</v>
      </c>
      <c r="O91" s="8" t="s">
        <v>2405</v>
      </c>
      <c r="P91">
        <v>4</v>
      </c>
      <c r="S91" t="s">
        <v>2254</v>
      </c>
      <c r="T91" t="s">
        <v>2407</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1734</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1769</v>
      </c>
      <c r="AE5" t="s">
        <v>200</v>
      </c>
    </row>
    <row r="6" spans="1:32">
      <c r="A6" t="s">
        <v>214</v>
      </c>
      <c r="H6" t="s">
        <v>218</v>
      </c>
      <c r="J6">
        <v>16</v>
      </c>
      <c r="K6">
        <v>11</v>
      </c>
      <c r="Q6">
        <v>14</v>
      </c>
      <c r="R6">
        <v>10</v>
      </c>
      <c r="S6">
        <v>4</v>
      </c>
      <c r="U6">
        <v>98</v>
      </c>
      <c r="V6"/>
      <c r="W6"/>
      <c r="X6"/>
      <c r="Y6"/>
      <c r="Z6"/>
      <c r="AB6">
        <v>250</v>
      </c>
      <c r="AC6" t="s">
        <v>1769</v>
      </c>
      <c r="AE6" t="s">
        <v>200</v>
      </c>
    </row>
    <row r="7" spans="1:32">
      <c r="A7" t="s">
        <v>214</v>
      </c>
      <c r="H7" t="s">
        <v>218</v>
      </c>
      <c r="J7">
        <v>16</v>
      </c>
      <c r="K7">
        <v>11</v>
      </c>
      <c r="Q7">
        <v>16</v>
      </c>
      <c r="R7">
        <v>8</v>
      </c>
      <c r="S7">
        <v>4</v>
      </c>
      <c r="U7">
        <v>98</v>
      </c>
      <c r="V7"/>
      <c r="W7"/>
      <c r="X7"/>
      <c r="Y7"/>
      <c r="Z7"/>
      <c r="AB7">
        <v>250</v>
      </c>
      <c r="AC7" t="s">
        <v>1769</v>
      </c>
      <c r="AE7" t="s">
        <v>200</v>
      </c>
    </row>
    <row r="8" spans="1:32">
      <c r="A8" t="s">
        <v>214</v>
      </c>
      <c r="H8" t="s">
        <v>218</v>
      </c>
      <c r="J8">
        <v>16</v>
      </c>
      <c r="K8">
        <v>11</v>
      </c>
      <c r="Q8">
        <v>12</v>
      </c>
      <c r="R8">
        <v>12</v>
      </c>
      <c r="S8">
        <v>4</v>
      </c>
      <c r="U8">
        <v>98</v>
      </c>
      <c r="V8"/>
      <c r="W8"/>
      <c r="X8"/>
      <c r="Y8"/>
      <c r="Z8"/>
      <c r="AB8">
        <v>250</v>
      </c>
      <c r="AC8" t="s">
        <v>1769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1733</v>
      </c>
      <c r="B12" t="s">
        <v>71</v>
      </c>
      <c r="C12" t="s">
        <v>25</v>
      </c>
      <c r="D12" t="s">
        <v>460</v>
      </c>
      <c r="H12" t="s">
        <v>196</v>
      </c>
      <c r="J12" t="s">
        <v>463</v>
      </c>
      <c r="K12" t="s">
        <v>463</v>
      </c>
      <c r="Q12">
        <v>16</v>
      </c>
      <c r="R12">
        <v>8</v>
      </c>
      <c r="S12" t="s">
        <v>463</v>
      </c>
      <c r="V12"/>
      <c r="W12"/>
      <c r="X12"/>
      <c r="Y12"/>
      <c r="Z12"/>
      <c r="AB12">
        <v>250</v>
      </c>
      <c r="AC12" t="s">
        <v>1769</v>
      </c>
      <c r="AD12" t="s">
        <v>15</v>
      </c>
      <c r="AE12" t="s">
        <v>282</v>
      </c>
    </row>
    <row r="13" spans="1:32">
      <c r="A13" t="s">
        <v>1733</v>
      </c>
      <c r="B13" t="s">
        <v>71</v>
      </c>
      <c r="C13" t="s">
        <v>25</v>
      </c>
      <c r="D13" t="s">
        <v>460</v>
      </c>
      <c r="H13" t="s">
        <v>196</v>
      </c>
      <c r="J13" t="s">
        <v>463</v>
      </c>
      <c r="K13" t="s">
        <v>463</v>
      </c>
      <c r="Q13">
        <v>16</v>
      </c>
      <c r="R13">
        <v>8</v>
      </c>
      <c r="S13" t="s">
        <v>463</v>
      </c>
      <c r="V13"/>
      <c r="W13"/>
      <c r="X13"/>
      <c r="Y13"/>
      <c r="Z13"/>
      <c r="AB13">
        <v>75</v>
      </c>
      <c r="AC13" t="s">
        <v>1769</v>
      </c>
      <c r="AD13" t="s">
        <v>15</v>
      </c>
      <c r="AE13" t="s">
        <v>282</v>
      </c>
    </row>
    <row r="14" spans="1:32">
      <c r="A14" t="s">
        <v>1733</v>
      </c>
      <c r="B14" t="s">
        <v>71</v>
      </c>
      <c r="C14" t="s">
        <v>461</v>
      </c>
      <c r="D14" t="s">
        <v>462</v>
      </c>
      <c r="H14" t="s">
        <v>196</v>
      </c>
      <c r="J14" t="s">
        <v>463</v>
      </c>
      <c r="K14" t="s">
        <v>463</v>
      </c>
      <c r="Q14">
        <v>16</v>
      </c>
      <c r="R14">
        <v>8</v>
      </c>
      <c r="S14" t="s">
        <v>463</v>
      </c>
      <c r="V14"/>
      <c r="W14"/>
      <c r="X14"/>
      <c r="Y14"/>
      <c r="Z14"/>
      <c r="AB14">
        <v>250</v>
      </c>
      <c r="AC14" t="s">
        <v>1769</v>
      </c>
      <c r="AD14" t="s">
        <v>15</v>
      </c>
      <c r="AE14" t="s">
        <v>282</v>
      </c>
    </row>
    <row r="15" spans="1:32">
      <c r="A15" t="s">
        <v>1733</v>
      </c>
      <c r="B15" t="s">
        <v>71</v>
      </c>
      <c r="C15" t="s">
        <v>461</v>
      </c>
      <c r="D15" t="s">
        <v>462</v>
      </c>
      <c r="H15" t="s">
        <v>196</v>
      </c>
      <c r="J15" t="s">
        <v>463</v>
      </c>
      <c r="K15" t="s">
        <v>463</v>
      </c>
      <c r="Q15">
        <v>16</v>
      </c>
      <c r="R15">
        <v>8</v>
      </c>
      <c r="S15" t="s">
        <v>463</v>
      </c>
      <c r="V15"/>
      <c r="W15"/>
      <c r="X15"/>
      <c r="Y15"/>
      <c r="Z15"/>
      <c r="AB15">
        <v>75</v>
      </c>
      <c r="AC15" t="s">
        <v>1769</v>
      </c>
      <c r="AD15" t="s">
        <v>15</v>
      </c>
      <c r="AE15" t="s">
        <v>282</v>
      </c>
    </row>
    <row r="16" spans="1:32">
      <c r="A16" t="s">
        <v>1733</v>
      </c>
      <c r="B16" t="s">
        <v>71</v>
      </c>
      <c r="C16" t="s">
        <v>36</v>
      </c>
      <c r="D16" t="s">
        <v>37</v>
      </c>
      <c r="H16" t="s">
        <v>196</v>
      </c>
      <c r="J16" t="s">
        <v>463</v>
      </c>
      <c r="K16" t="s">
        <v>463</v>
      </c>
      <c r="Q16">
        <v>16</v>
      </c>
      <c r="R16">
        <v>8</v>
      </c>
      <c r="S16" t="s">
        <v>463</v>
      </c>
      <c r="V16"/>
      <c r="W16"/>
      <c r="X16"/>
      <c r="Y16"/>
      <c r="Z16"/>
      <c r="AB16">
        <v>250</v>
      </c>
      <c r="AC16" t="s">
        <v>1769</v>
      </c>
      <c r="AD16" t="s">
        <v>15</v>
      </c>
      <c r="AE16" t="s">
        <v>282</v>
      </c>
    </row>
    <row r="17" spans="1:31">
      <c r="A17" t="s">
        <v>1733</v>
      </c>
      <c r="B17" t="s">
        <v>71</v>
      </c>
      <c r="C17" t="s">
        <v>36</v>
      </c>
      <c r="D17" t="s">
        <v>37</v>
      </c>
      <c r="H17" t="s">
        <v>196</v>
      </c>
      <c r="J17" t="s">
        <v>463</v>
      </c>
      <c r="K17" t="s">
        <v>463</v>
      </c>
      <c r="Q17">
        <v>16</v>
      </c>
      <c r="R17">
        <v>8</v>
      </c>
      <c r="S17" t="s">
        <v>463</v>
      </c>
      <c r="V17"/>
      <c r="W17"/>
      <c r="X17"/>
      <c r="Y17"/>
      <c r="Z17"/>
      <c r="AB17">
        <v>75</v>
      </c>
      <c r="AC17" t="s">
        <v>1769</v>
      </c>
      <c r="AD17" t="s">
        <v>15</v>
      </c>
      <c r="AE17" t="s">
        <v>282</v>
      </c>
    </row>
    <row r="18" spans="1:31">
      <c r="A18" t="s">
        <v>1733</v>
      </c>
      <c r="B18" t="s">
        <v>71</v>
      </c>
      <c r="C18" t="s">
        <v>46</v>
      </c>
      <c r="D18" t="s">
        <v>47</v>
      </c>
      <c r="H18" t="s">
        <v>196</v>
      </c>
      <c r="J18" t="s">
        <v>463</v>
      </c>
      <c r="K18" t="s">
        <v>463</v>
      </c>
      <c r="Q18">
        <v>16</v>
      </c>
      <c r="R18">
        <v>8</v>
      </c>
      <c r="S18" t="s">
        <v>463</v>
      </c>
      <c r="V18"/>
      <c r="W18"/>
      <c r="X18"/>
      <c r="Y18"/>
      <c r="Z18"/>
      <c r="AB18">
        <v>250</v>
      </c>
      <c r="AC18" t="s">
        <v>1769</v>
      </c>
      <c r="AD18" t="s">
        <v>15</v>
      </c>
      <c r="AE18" t="s">
        <v>282</v>
      </c>
    </row>
    <row r="19" spans="1:31">
      <c r="A19" t="s">
        <v>1733</v>
      </c>
      <c r="B19" t="s">
        <v>71</v>
      </c>
      <c r="C19" t="s">
        <v>46</v>
      </c>
      <c r="D19" t="s">
        <v>47</v>
      </c>
      <c r="H19" t="s">
        <v>196</v>
      </c>
      <c r="J19" t="s">
        <v>463</v>
      </c>
      <c r="K19" t="s">
        <v>463</v>
      </c>
      <c r="Q19">
        <v>16</v>
      </c>
      <c r="R19">
        <v>8</v>
      </c>
      <c r="S19" t="s">
        <v>463</v>
      </c>
      <c r="V19"/>
      <c r="W19"/>
      <c r="X19"/>
      <c r="Y19"/>
      <c r="Z19"/>
      <c r="AB19">
        <v>75</v>
      </c>
      <c r="AC19" t="s">
        <v>1769</v>
      </c>
      <c r="AD19" t="s">
        <v>15</v>
      </c>
      <c r="AE19" t="s">
        <v>282</v>
      </c>
    </row>
    <row r="20" spans="1:31">
      <c r="A20" t="s">
        <v>1733</v>
      </c>
      <c r="B20" t="s">
        <v>72</v>
      </c>
      <c r="C20" t="s">
        <v>36</v>
      </c>
      <c r="D20" t="s">
        <v>37</v>
      </c>
      <c r="H20" t="s">
        <v>196</v>
      </c>
      <c r="J20">
        <v>6</v>
      </c>
      <c r="K20">
        <v>6</v>
      </c>
      <c r="Q20">
        <v>16</v>
      </c>
      <c r="R20">
        <v>8</v>
      </c>
      <c r="V20"/>
      <c r="W20"/>
      <c r="X20"/>
      <c r="Y20"/>
      <c r="Z20"/>
      <c r="AB20">
        <v>170</v>
      </c>
      <c r="AC20" t="s">
        <v>1769</v>
      </c>
      <c r="AD20" t="s">
        <v>15</v>
      </c>
      <c r="AE20" t="s">
        <v>282</v>
      </c>
    </row>
    <row r="21" spans="1:31">
      <c r="A21" t="s">
        <v>1733</v>
      </c>
      <c r="B21" t="s">
        <v>72</v>
      </c>
      <c r="C21" t="s">
        <v>36</v>
      </c>
      <c r="D21" t="s">
        <v>37</v>
      </c>
      <c r="H21" t="s">
        <v>196</v>
      </c>
      <c r="J21">
        <v>12</v>
      </c>
      <c r="K21">
        <v>12</v>
      </c>
      <c r="Q21">
        <v>16</v>
      </c>
      <c r="R21">
        <v>8</v>
      </c>
      <c r="V21"/>
      <c r="W21"/>
      <c r="X21"/>
      <c r="Y21"/>
      <c r="Z21"/>
      <c r="AB21">
        <v>170</v>
      </c>
      <c r="AC21" t="s">
        <v>1769</v>
      </c>
      <c r="AD21" t="s">
        <v>15</v>
      </c>
      <c r="AE21" t="s">
        <v>282</v>
      </c>
    </row>
    <row r="22" spans="1:31">
      <c r="A22" t="s">
        <v>1733</v>
      </c>
      <c r="B22" t="s">
        <v>72</v>
      </c>
      <c r="C22" t="s">
        <v>36</v>
      </c>
      <c r="D22" t="s">
        <v>37</v>
      </c>
      <c r="H22" t="s">
        <v>196</v>
      </c>
      <c r="J22">
        <v>18</v>
      </c>
      <c r="K22">
        <v>18</v>
      </c>
      <c r="Q22">
        <v>16</v>
      </c>
      <c r="R22">
        <v>8</v>
      </c>
      <c r="V22"/>
      <c r="W22"/>
      <c r="X22"/>
      <c r="Y22"/>
      <c r="Z22"/>
      <c r="AB22">
        <v>170</v>
      </c>
      <c r="AC22" t="s">
        <v>1769</v>
      </c>
      <c r="AD22" t="s">
        <v>15</v>
      </c>
      <c r="AE22" t="s">
        <v>282</v>
      </c>
    </row>
    <row r="23" spans="1:31">
      <c r="A23" t="s">
        <v>1733</v>
      </c>
      <c r="B23" t="s">
        <v>72</v>
      </c>
      <c r="C23" t="s">
        <v>36</v>
      </c>
      <c r="D23" t="s">
        <v>37</v>
      </c>
      <c r="H23" t="s">
        <v>196</v>
      </c>
      <c r="J23">
        <v>24</v>
      </c>
      <c r="K23">
        <v>24</v>
      </c>
      <c r="Q23">
        <v>16</v>
      </c>
      <c r="R23">
        <v>8</v>
      </c>
      <c r="V23"/>
      <c r="W23"/>
      <c r="X23"/>
      <c r="Y23"/>
      <c r="Z23"/>
      <c r="AB23">
        <v>170</v>
      </c>
      <c r="AC23" t="s">
        <v>1769</v>
      </c>
      <c r="AD23" t="s">
        <v>15</v>
      </c>
      <c r="AE23" t="s">
        <v>282</v>
      </c>
    </row>
    <row r="24" spans="1:31">
      <c r="A24" t="s">
        <v>1733</v>
      </c>
      <c r="B24" t="s">
        <v>72</v>
      </c>
      <c r="C24" t="s">
        <v>36</v>
      </c>
      <c r="D24" t="s">
        <v>37</v>
      </c>
      <c r="H24" t="s">
        <v>196</v>
      </c>
      <c r="J24">
        <v>32</v>
      </c>
      <c r="K24">
        <v>32</v>
      </c>
      <c r="Q24">
        <v>16</v>
      </c>
      <c r="R24">
        <v>8</v>
      </c>
      <c r="V24"/>
      <c r="W24"/>
      <c r="X24"/>
      <c r="Y24"/>
      <c r="Z24"/>
      <c r="AB24">
        <v>170</v>
      </c>
      <c r="AC24" t="s">
        <v>1769</v>
      </c>
      <c r="AD24" t="s">
        <v>15</v>
      </c>
      <c r="AE24" t="s">
        <v>282</v>
      </c>
    </row>
    <row r="25" spans="1:31">
      <c r="A25" t="s">
        <v>1733</v>
      </c>
      <c r="B25" t="s">
        <v>72</v>
      </c>
      <c r="C25" t="s">
        <v>46</v>
      </c>
      <c r="D25" t="s">
        <v>47</v>
      </c>
      <c r="H25" t="s">
        <v>196</v>
      </c>
      <c r="J25">
        <v>6</v>
      </c>
      <c r="K25">
        <v>6</v>
      </c>
      <c r="Q25">
        <v>16</v>
      </c>
      <c r="R25">
        <v>8</v>
      </c>
      <c r="V25"/>
      <c r="W25"/>
      <c r="X25"/>
      <c r="Y25"/>
      <c r="Z25"/>
      <c r="AB25">
        <v>170</v>
      </c>
      <c r="AC25" t="s">
        <v>1769</v>
      </c>
      <c r="AD25" t="s">
        <v>15</v>
      </c>
      <c r="AE25" t="s">
        <v>282</v>
      </c>
    </row>
    <row r="26" spans="1:31">
      <c r="A26" t="s">
        <v>1733</v>
      </c>
      <c r="B26" t="s">
        <v>72</v>
      </c>
      <c r="C26" t="s">
        <v>46</v>
      </c>
      <c r="D26" t="s">
        <v>47</v>
      </c>
      <c r="H26" t="s">
        <v>196</v>
      </c>
      <c r="J26">
        <v>12</v>
      </c>
      <c r="K26">
        <v>12</v>
      </c>
      <c r="Q26">
        <v>16</v>
      </c>
      <c r="R26">
        <v>8</v>
      </c>
      <c r="V26"/>
      <c r="W26"/>
      <c r="X26"/>
      <c r="Y26"/>
      <c r="Z26"/>
      <c r="AB26">
        <v>170</v>
      </c>
      <c r="AC26" t="s">
        <v>1769</v>
      </c>
      <c r="AD26" t="s">
        <v>15</v>
      </c>
      <c r="AE26" t="s">
        <v>282</v>
      </c>
    </row>
    <row r="27" spans="1:31">
      <c r="A27" t="s">
        <v>1733</v>
      </c>
      <c r="B27" t="s">
        <v>72</v>
      </c>
      <c r="C27" t="s">
        <v>46</v>
      </c>
      <c r="D27" t="s">
        <v>47</v>
      </c>
      <c r="H27" t="s">
        <v>196</v>
      </c>
      <c r="J27">
        <v>18</v>
      </c>
      <c r="K27">
        <v>18</v>
      </c>
      <c r="Q27">
        <v>16</v>
      </c>
      <c r="R27">
        <v>8</v>
      </c>
      <c r="V27"/>
      <c r="W27"/>
      <c r="X27"/>
      <c r="Y27"/>
      <c r="Z27"/>
      <c r="AB27">
        <v>170</v>
      </c>
      <c r="AC27" t="s">
        <v>1769</v>
      </c>
      <c r="AD27" t="s">
        <v>15</v>
      </c>
      <c r="AE27" t="s">
        <v>282</v>
      </c>
    </row>
    <row r="28" spans="1:31">
      <c r="A28" t="s">
        <v>1733</v>
      </c>
      <c r="B28" t="s">
        <v>72</v>
      </c>
      <c r="C28" t="s">
        <v>46</v>
      </c>
      <c r="D28" t="s">
        <v>47</v>
      </c>
      <c r="H28" t="s">
        <v>196</v>
      </c>
      <c r="J28">
        <v>24</v>
      </c>
      <c r="K28">
        <v>24</v>
      </c>
      <c r="Q28">
        <v>16</v>
      </c>
      <c r="R28">
        <v>8</v>
      </c>
      <c r="V28"/>
      <c r="W28"/>
      <c r="X28"/>
      <c r="Y28"/>
      <c r="Z28"/>
      <c r="AB28">
        <v>170</v>
      </c>
      <c r="AC28" t="s">
        <v>1769</v>
      </c>
      <c r="AD28" t="s">
        <v>15</v>
      </c>
      <c r="AE28" t="s">
        <v>282</v>
      </c>
    </row>
    <row r="29" spans="1:31">
      <c r="A29" t="s">
        <v>1733</v>
      </c>
      <c r="B29" t="s">
        <v>72</v>
      </c>
      <c r="C29" t="s">
        <v>46</v>
      </c>
      <c r="D29" t="s">
        <v>47</v>
      </c>
      <c r="H29" t="s">
        <v>196</v>
      </c>
      <c r="J29">
        <v>32</v>
      </c>
      <c r="K29">
        <v>32</v>
      </c>
      <c r="Q29">
        <v>16</v>
      </c>
      <c r="R29">
        <v>8</v>
      </c>
      <c r="V29"/>
      <c r="W29"/>
      <c r="X29"/>
      <c r="Y29"/>
      <c r="Z29"/>
      <c r="AB29">
        <v>170</v>
      </c>
      <c r="AC29" t="s">
        <v>1769</v>
      </c>
      <c r="AD29" t="s">
        <v>15</v>
      </c>
      <c r="AE29" t="s">
        <v>282</v>
      </c>
    </row>
    <row r="30" spans="1:31">
      <c r="A30" t="s">
        <v>1733</v>
      </c>
      <c r="B30" t="s">
        <v>72</v>
      </c>
      <c r="C30" t="s">
        <v>461</v>
      </c>
      <c r="D30" t="s">
        <v>462</v>
      </c>
      <c r="H30" t="s">
        <v>196</v>
      </c>
      <c r="J30">
        <v>6</v>
      </c>
      <c r="K30">
        <v>6</v>
      </c>
      <c r="Q30">
        <v>16</v>
      </c>
      <c r="R30">
        <v>8</v>
      </c>
      <c r="V30"/>
      <c r="W30"/>
      <c r="X30"/>
      <c r="Y30"/>
      <c r="Z30"/>
      <c r="AB30">
        <v>170</v>
      </c>
      <c r="AC30" t="s">
        <v>1769</v>
      </c>
      <c r="AD30" t="s">
        <v>15</v>
      </c>
      <c r="AE30" t="s">
        <v>282</v>
      </c>
    </row>
    <row r="31" spans="1:31">
      <c r="A31" t="s">
        <v>1733</v>
      </c>
      <c r="B31" t="s">
        <v>72</v>
      </c>
      <c r="C31" t="s">
        <v>461</v>
      </c>
      <c r="D31" t="s">
        <v>462</v>
      </c>
      <c r="H31" t="s">
        <v>196</v>
      </c>
      <c r="J31">
        <v>12</v>
      </c>
      <c r="K31">
        <v>12</v>
      </c>
      <c r="Q31">
        <v>16</v>
      </c>
      <c r="R31">
        <v>8</v>
      </c>
      <c r="V31"/>
      <c r="W31"/>
      <c r="X31"/>
      <c r="Y31"/>
      <c r="Z31"/>
      <c r="AB31">
        <v>170</v>
      </c>
      <c r="AC31" t="s">
        <v>1769</v>
      </c>
      <c r="AD31" t="s">
        <v>15</v>
      </c>
      <c r="AE31" t="s">
        <v>282</v>
      </c>
    </row>
    <row r="32" spans="1:31">
      <c r="A32" t="s">
        <v>1733</v>
      </c>
      <c r="B32" t="s">
        <v>72</v>
      </c>
      <c r="C32" t="s">
        <v>461</v>
      </c>
      <c r="D32" t="s">
        <v>462</v>
      </c>
      <c r="H32" t="s">
        <v>196</v>
      </c>
      <c r="J32">
        <v>18</v>
      </c>
      <c r="K32">
        <v>18</v>
      </c>
      <c r="Q32">
        <v>16</v>
      </c>
      <c r="R32">
        <v>8</v>
      </c>
      <c r="V32"/>
      <c r="W32"/>
      <c r="X32"/>
      <c r="Y32"/>
      <c r="Z32"/>
      <c r="AB32">
        <v>170</v>
      </c>
      <c r="AC32" t="s">
        <v>1769</v>
      </c>
      <c r="AD32" t="s">
        <v>15</v>
      </c>
      <c r="AE32" t="s">
        <v>282</v>
      </c>
    </row>
    <row r="33" spans="1:31">
      <c r="A33" t="s">
        <v>1733</v>
      </c>
      <c r="B33" t="s">
        <v>72</v>
      </c>
      <c r="C33" t="s">
        <v>461</v>
      </c>
      <c r="D33" t="s">
        <v>462</v>
      </c>
      <c r="H33" t="s">
        <v>196</v>
      </c>
      <c r="J33">
        <v>24</v>
      </c>
      <c r="K33">
        <v>24</v>
      </c>
      <c r="Q33">
        <v>16</v>
      </c>
      <c r="R33">
        <v>8</v>
      </c>
      <c r="V33"/>
      <c r="W33"/>
      <c r="X33"/>
      <c r="Y33"/>
      <c r="Z33"/>
      <c r="AB33">
        <v>170</v>
      </c>
      <c r="AC33" t="s">
        <v>1769</v>
      </c>
      <c r="AD33" t="s">
        <v>15</v>
      </c>
      <c r="AE33" t="s">
        <v>282</v>
      </c>
    </row>
    <row r="34" spans="1:31">
      <c r="A34" t="s">
        <v>1733</v>
      </c>
      <c r="B34" t="s">
        <v>72</v>
      </c>
      <c r="C34" t="s">
        <v>461</v>
      </c>
      <c r="D34" t="s">
        <v>462</v>
      </c>
      <c r="H34" t="s">
        <v>196</v>
      </c>
      <c r="J34">
        <v>32</v>
      </c>
      <c r="K34">
        <v>32</v>
      </c>
      <c r="Q34">
        <v>16</v>
      </c>
      <c r="R34">
        <v>8</v>
      </c>
      <c r="V34"/>
      <c r="W34"/>
      <c r="X34"/>
      <c r="Y34"/>
      <c r="Z34"/>
      <c r="AB34">
        <v>170</v>
      </c>
      <c r="AC34" t="s">
        <v>1769</v>
      </c>
      <c r="AD34" t="s">
        <v>15</v>
      </c>
      <c r="AE34" t="s">
        <v>282</v>
      </c>
    </row>
    <row r="35" spans="1:31">
      <c r="A35" t="s">
        <v>1733</v>
      </c>
      <c r="B35" t="s">
        <v>72</v>
      </c>
      <c r="C35" t="s">
        <v>25</v>
      </c>
      <c r="D35" t="s">
        <v>460</v>
      </c>
      <c r="H35" t="s">
        <v>196</v>
      </c>
      <c r="J35">
        <v>6</v>
      </c>
      <c r="K35">
        <v>6</v>
      </c>
      <c r="Q35">
        <v>16</v>
      </c>
      <c r="R35">
        <v>8</v>
      </c>
      <c r="V35"/>
      <c r="W35"/>
      <c r="X35"/>
      <c r="Y35"/>
      <c r="Z35"/>
      <c r="AB35">
        <v>170</v>
      </c>
      <c r="AC35" t="s">
        <v>1769</v>
      </c>
      <c r="AD35" t="s">
        <v>15</v>
      </c>
      <c r="AE35" t="s">
        <v>282</v>
      </c>
    </row>
    <row r="36" spans="1:31">
      <c r="A36" t="s">
        <v>1733</v>
      </c>
      <c r="B36" t="s">
        <v>72</v>
      </c>
      <c r="C36" t="s">
        <v>25</v>
      </c>
      <c r="D36" t="s">
        <v>460</v>
      </c>
      <c r="H36" t="s">
        <v>196</v>
      </c>
      <c r="J36">
        <v>12</v>
      </c>
      <c r="K36">
        <v>12</v>
      </c>
      <c r="Q36">
        <v>16</v>
      </c>
      <c r="R36">
        <v>8</v>
      </c>
      <c r="V36"/>
      <c r="W36"/>
      <c r="X36"/>
      <c r="Y36"/>
      <c r="Z36"/>
      <c r="AB36">
        <v>170</v>
      </c>
      <c r="AC36" t="s">
        <v>1769</v>
      </c>
      <c r="AD36" t="s">
        <v>15</v>
      </c>
      <c r="AE36" t="s">
        <v>282</v>
      </c>
    </row>
    <row r="37" spans="1:31">
      <c r="A37" t="s">
        <v>1733</v>
      </c>
      <c r="B37" t="s">
        <v>72</v>
      </c>
      <c r="C37" t="s">
        <v>25</v>
      </c>
      <c r="D37" t="s">
        <v>460</v>
      </c>
      <c r="H37" t="s">
        <v>196</v>
      </c>
      <c r="J37">
        <v>18</v>
      </c>
      <c r="K37">
        <v>18</v>
      </c>
      <c r="Q37">
        <v>16</v>
      </c>
      <c r="R37">
        <v>8</v>
      </c>
      <c r="V37"/>
      <c r="W37"/>
      <c r="X37"/>
      <c r="Y37"/>
      <c r="Z37"/>
      <c r="AB37">
        <v>170</v>
      </c>
      <c r="AC37" t="s">
        <v>1769</v>
      </c>
      <c r="AD37" t="s">
        <v>15</v>
      </c>
      <c r="AE37" t="s">
        <v>282</v>
      </c>
    </row>
    <row r="38" spans="1:31">
      <c r="A38" t="s">
        <v>1733</v>
      </c>
      <c r="B38" t="s">
        <v>72</v>
      </c>
      <c r="C38" t="s">
        <v>25</v>
      </c>
      <c r="D38" t="s">
        <v>460</v>
      </c>
      <c r="H38" t="s">
        <v>196</v>
      </c>
      <c r="J38">
        <v>24</v>
      </c>
      <c r="K38">
        <v>24</v>
      </c>
      <c r="Q38">
        <v>16</v>
      </c>
      <c r="R38">
        <v>8</v>
      </c>
      <c r="V38"/>
      <c r="W38"/>
      <c r="X38"/>
      <c r="Y38"/>
      <c r="Z38"/>
      <c r="AB38">
        <v>170</v>
      </c>
      <c r="AC38" t="s">
        <v>1769</v>
      </c>
      <c r="AD38" t="s">
        <v>15</v>
      </c>
      <c r="AE38" t="s">
        <v>282</v>
      </c>
    </row>
    <row r="39" spans="1:31">
      <c r="A39" t="s">
        <v>1733</v>
      </c>
      <c r="B39" t="s">
        <v>72</v>
      </c>
      <c r="C39" t="s">
        <v>25</v>
      </c>
      <c r="D39" t="s">
        <v>460</v>
      </c>
      <c r="H39" t="s">
        <v>196</v>
      </c>
      <c r="J39">
        <v>32</v>
      </c>
      <c r="K39">
        <v>32</v>
      </c>
      <c r="Q39">
        <v>16</v>
      </c>
      <c r="R39">
        <v>8</v>
      </c>
      <c r="V39"/>
      <c r="W39"/>
      <c r="X39"/>
      <c r="Y39"/>
      <c r="Z39"/>
      <c r="AB39">
        <v>170</v>
      </c>
      <c r="AC39" t="s">
        <v>1769</v>
      </c>
      <c r="AD39" t="s">
        <v>15</v>
      </c>
      <c r="AE39" t="s">
        <v>282</v>
      </c>
    </row>
    <row r="40" spans="1:31">
      <c r="A40" t="s">
        <v>1733</v>
      </c>
      <c r="B40" t="s">
        <v>73</v>
      </c>
      <c r="C40" t="s">
        <v>25</v>
      </c>
      <c r="D40" t="s">
        <v>460</v>
      </c>
      <c r="H40" t="s">
        <v>196</v>
      </c>
      <c r="J40" t="s">
        <v>463</v>
      </c>
      <c r="K40" t="s">
        <v>463</v>
      </c>
      <c r="Q40">
        <v>16</v>
      </c>
      <c r="R40">
        <v>8</v>
      </c>
      <c r="S40">
        <v>3</v>
      </c>
      <c r="U40">
        <v>0</v>
      </c>
      <c r="V40"/>
      <c r="W40"/>
      <c r="X40"/>
      <c r="Y40"/>
      <c r="Z40"/>
      <c r="AB40">
        <v>170</v>
      </c>
      <c r="AC40" t="s">
        <v>1769</v>
      </c>
      <c r="AD40" t="s">
        <v>15</v>
      </c>
      <c r="AE40" t="s">
        <v>282</v>
      </c>
    </row>
    <row r="41" spans="1:31">
      <c r="A41" t="s">
        <v>1733</v>
      </c>
      <c r="B41" t="s">
        <v>73</v>
      </c>
      <c r="C41" t="s">
        <v>25</v>
      </c>
      <c r="D41" t="s">
        <v>460</v>
      </c>
      <c r="H41" t="s">
        <v>196</v>
      </c>
      <c r="J41" t="s">
        <v>463</v>
      </c>
      <c r="K41" t="s">
        <v>463</v>
      </c>
      <c r="Q41">
        <v>8</v>
      </c>
      <c r="R41">
        <v>16</v>
      </c>
      <c r="S41">
        <v>3</v>
      </c>
      <c r="U41">
        <v>0</v>
      </c>
      <c r="V41"/>
      <c r="W41"/>
      <c r="X41"/>
      <c r="Y41"/>
      <c r="Z41"/>
      <c r="AB41">
        <v>170</v>
      </c>
      <c r="AC41" t="s">
        <v>1769</v>
      </c>
      <c r="AD41" t="s">
        <v>15</v>
      </c>
      <c r="AE41" t="s">
        <v>282</v>
      </c>
    </row>
    <row r="42" spans="1:31">
      <c r="A42" t="s">
        <v>1733</v>
      </c>
      <c r="B42" t="s">
        <v>73</v>
      </c>
      <c r="C42" t="s">
        <v>25</v>
      </c>
      <c r="D42" t="s">
        <v>460</v>
      </c>
      <c r="H42" t="s">
        <v>196</v>
      </c>
      <c r="J42" t="s">
        <v>463</v>
      </c>
      <c r="K42" t="s">
        <v>463</v>
      </c>
      <c r="Q42">
        <v>16</v>
      </c>
      <c r="R42">
        <v>8</v>
      </c>
      <c r="S42">
        <v>3</v>
      </c>
      <c r="U42">
        <v>11</v>
      </c>
      <c r="V42"/>
      <c r="W42"/>
      <c r="X42"/>
      <c r="Y42"/>
      <c r="Z42"/>
      <c r="AB42">
        <v>170</v>
      </c>
      <c r="AC42" t="s">
        <v>1769</v>
      </c>
      <c r="AD42" t="s">
        <v>15</v>
      </c>
      <c r="AE42" t="s">
        <v>282</v>
      </c>
    </row>
    <row r="43" spans="1:31">
      <c r="A43" t="s">
        <v>1733</v>
      </c>
      <c r="B43" t="s">
        <v>73</v>
      </c>
      <c r="C43" t="s">
        <v>25</v>
      </c>
      <c r="D43" t="s">
        <v>460</v>
      </c>
      <c r="H43" t="s">
        <v>196</v>
      </c>
      <c r="J43" t="s">
        <v>463</v>
      </c>
      <c r="K43" t="s">
        <v>463</v>
      </c>
      <c r="Q43">
        <v>8</v>
      </c>
      <c r="R43">
        <v>16</v>
      </c>
      <c r="S43">
        <v>3</v>
      </c>
      <c r="U43">
        <v>11</v>
      </c>
      <c r="V43"/>
      <c r="W43"/>
      <c r="X43"/>
      <c r="Y43"/>
      <c r="Z43"/>
      <c r="AB43">
        <v>170</v>
      </c>
      <c r="AC43" t="s">
        <v>1769</v>
      </c>
      <c r="AD43" t="s">
        <v>15</v>
      </c>
      <c r="AE43" t="s">
        <v>282</v>
      </c>
    </row>
    <row r="44" spans="1:31">
      <c r="A44" t="s">
        <v>1733</v>
      </c>
      <c r="B44" t="s">
        <v>73</v>
      </c>
      <c r="C44" t="s">
        <v>25</v>
      </c>
      <c r="D44" t="s">
        <v>460</v>
      </c>
      <c r="H44" t="s">
        <v>196</v>
      </c>
      <c r="J44" t="s">
        <v>463</v>
      </c>
      <c r="K44" t="s">
        <v>463</v>
      </c>
      <c r="Q44">
        <v>16</v>
      </c>
      <c r="R44">
        <v>8</v>
      </c>
      <c r="S44">
        <v>3</v>
      </c>
      <c r="U44">
        <v>30</v>
      </c>
      <c r="V44"/>
      <c r="W44"/>
      <c r="X44"/>
      <c r="Y44"/>
      <c r="Z44"/>
      <c r="AB44">
        <v>170</v>
      </c>
      <c r="AC44" t="s">
        <v>1769</v>
      </c>
      <c r="AD44" t="s">
        <v>15</v>
      </c>
      <c r="AE44" t="s">
        <v>282</v>
      </c>
    </row>
    <row r="45" spans="1:31">
      <c r="A45" t="s">
        <v>1733</v>
      </c>
      <c r="B45" t="s">
        <v>73</v>
      </c>
      <c r="C45" t="s">
        <v>25</v>
      </c>
      <c r="D45" t="s">
        <v>460</v>
      </c>
      <c r="H45" t="s">
        <v>196</v>
      </c>
      <c r="J45" t="s">
        <v>463</v>
      </c>
      <c r="K45" t="s">
        <v>463</v>
      </c>
      <c r="Q45">
        <v>8</v>
      </c>
      <c r="R45">
        <v>16</v>
      </c>
      <c r="S45">
        <v>3</v>
      </c>
      <c r="U45">
        <v>30</v>
      </c>
      <c r="V45"/>
      <c r="W45"/>
      <c r="X45"/>
      <c r="Y45"/>
      <c r="Z45"/>
      <c r="AB45">
        <v>170</v>
      </c>
      <c r="AC45" t="s">
        <v>1769</v>
      </c>
      <c r="AD45" t="s">
        <v>15</v>
      </c>
      <c r="AE45" t="s">
        <v>282</v>
      </c>
    </row>
    <row r="46" spans="1:31">
      <c r="A46" t="s">
        <v>1733</v>
      </c>
      <c r="B46" t="s">
        <v>73</v>
      </c>
      <c r="C46" t="s">
        <v>25</v>
      </c>
      <c r="D46" t="s">
        <v>460</v>
      </c>
      <c r="H46" t="s">
        <v>196</v>
      </c>
      <c r="J46" t="s">
        <v>463</v>
      </c>
      <c r="K46" t="s">
        <v>463</v>
      </c>
      <c r="Q46">
        <v>16</v>
      </c>
      <c r="R46">
        <v>8</v>
      </c>
      <c r="S46">
        <v>3</v>
      </c>
      <c r="U46">
        <v>55</v>
      </c>
      <c r="V46"/>
      <c r="W46"/>
      <c r="X46"/>
      <c r="Y46"/>
      <c r="Z46"/>
      <c r="AB46">
        <v>170</v>
      </c>
      <c r="AC46" t="s">
        <v>1769</v>
      </c>
      <c r="AD46" t="s">
        <v>15</v>
      </c>
      <c r="AE46" t="s">
        <v>282</v>
      </c>
    </row>
    <row r="47" spans="1:31">
      <c r="A47" t="s">
        <v>1733</v>
      </c>
      <c r="B47" t="s">
        <v>73</v>
      </c>
      <c r="C47" t="s">
        <v>25</v>
      </c>
      <c r="D47" t="s">
        <v>460</v>
      </c>
      <c r="H47" t="s">
        <v>196</v>
      </c>
      <c r="J47" t="s">
        <v>463</v>
      </c>
      <c r="K47" t="s">
        <v>463</v>
      </c>
      <c r="Q47">
        <v>8</v>
      </c>
      <c r="R47">
        <v>16</v>
      </c>
      <c r="S47">
        <v>3</v>
      </c>
      <c r="U47">
        <v>55</v>
      </c>
      <c r="V47"/>
      <c r="W47"/>
      <c r="X47"/>
      <c r="Y47"/>
      <c r="Z47"/>
      <c r="AB47">
        <v>170</v>
      </c>
      <c r="AC47" t="s">
        <v>1769</v>
      </c>
      <c r="AD47" t="s">
        <v>15</v>
      </c>
      <c r="AE47" t="s">
        <v>282</v>
      </c>
    </row>
    <row r="48" spans="1:31">
      <c r="A48" t="s">
        <v>1733</v>
      </c>
      <c r="B48" t="s">
        <v>73</v>
      </c>
      <c r="C48" t="s">
        <v>25</v>
      </c>
      <c r="D48" t="s">
        <v>460</v>
      </c>
      <c r="H48" t="s">
        <v>196</v>
      </c>
      <c r="J48" t="s">
        <v>463</v>
      </c>
      <c r="K48" t="s">
        <v>463</v>
      </c>
      <c r="Q48">
        <v>16</v>
      </c>
      <c r="R48">
        <v>8</v>
      </c>
      <c r="S48">
        <v>3</v>
      </c>
      <c r="U48">
        <v>105</v>
      </c>
      <c r="V48"/>
      <c r="W48"/>
      <c r="X48"/>
      <c r="Y48"/>
      <c r="Z48"/>
      <c r="AB48">
        <v>170</v>
      </c>
      <c r="AC48" t="s">
        <v>1769</v>
      </c>
      <c r="AD48" t="s">
        <v>15</v>
      </c>
      <c r="AE48" t="s">
        <v>282</v>
      </c>
    </row>
    <row r="49" spans="1:31">
      <c r="A49" t="s">
        <v>1733</v>
      </c>
      <c r="B49" t="s">
        <v>73</v>
      </c>
      <c r="C49" t="s">
        <v>25</v>
      </c>
      <c r="D49" t="s">
        <v>460</v>
      </c>
      <c r="H49" t="s">
        <v>196</v>
      </c>
      <c r="J49" t="s">
        <v>463</v>
      </c>
      <c r="K49" t="s">
        <v>463</v>
      </c>
      <c r="Q49">
        <v>8</v>
      </c>
      <c r="R49">
        <v>16</v>
      </c>
      <c r="S49">
        <v>3</v>
      </c>
      <c r="U49">
        <v>105</v>
      </c>
      <c r="V49"/>
      <c r="W49"/>
      <c r="X49"/>
      <c r="Y49"/>
      <c r="Z49"/>
      <c r="AB49">
        <v>170</v>
      </c>
      <c r="AC49" t="s">
        <v>1769</v>
      </c>
      <c r="AD49" t="s">
        <v>15</v>
      </c>
      <c r="AE49" t="s">
        <v>282</v>
      </c>
    </row>
    <row r="50" spans="1:31">
      <c r="A50" t="s">
        <v>1733</v>
      </c>
      <c r="B50" t="s">
        <v>73</v>
      </c>
      <c r="C50" t="s">
        <v>461</v>
      </c>
      <c r="D50" t="s">
        <v>462</v>
      </c>
      <c r="H50" t="s">
        <v>196</v>
      </c>
      <c r="J50" t="s">
        <v>463</v>
      </c>
      <c r="K50" t="s">
        <v>463</v>
      </c>
      <c r="Q50">
        <v>16</v>
      </c>
      <c r="R50">
        <v>8</v>
      </c>
      <c r="S50">
        <v>3</v>
      </c>
      <c r="U50">
        <v>0</v>
      </c>
      <c r="V50"/>
      <c r="W50"/>
      <c r="X50"/>
      <c r="Y50"/>
      <c r="Z50"/>
      <c r="AB50">
        <v>170</v>
      </c>
      <c r="AC50" t="s">
        <v>1769</v>
      </c>
      <c r="AD50" t="s">
        <v>15</v>
      </c>
      <c r="AE50" t="s">
        <v>282</v>
      </c>
    </row>
    <row r="51" spans="1:31">
      <c r="A51" t="s">
        <v>1733</v>
      </c>
      <c r="B51" t="s">
        <v>73</v>
      </c>
      <c r="C51" t="s">
        <v>461</v>
      </c>
      <c r="D51" t="s">
        <v>462</v>
      </c>
      <c r="H51" t="s">
        <v>196</v>
      </c>
      <c r="J51" t="s">
        <v>463</v>
      </c>
      <c r="K51" t="s">
        <v>463</v>
      </c>
      <c r="Q51">
        <v>8</v>
      </c>
      <c r="R51">
        <v>16</v>
      </c>
      <c r="S51">
        <v>3</v>
      </c>
      <c r="U51">
        <v>0</v>
      </c>
      <c r="V51"/>
      <c r="W51"/>
      <c r="X51"/>
      <c r="Y51"/>
      <c r="Z51"/>
      <c r="AB51">
        <v>170</v>
      </c>
      <c r="AC51" t="s">
        <v>1769</v>
      </c>
      <c r="AD51" t="s">
        <v>15</v>
      </c>
      <c r="AE51" t="s">
        <v>282</v>
      </c>
    </row>
    <row r="52" spans="1:31">
      <c r="A52" t="s">
        <v>1733</v>
      </c>
      <c r="B52" t="s">
        <v>73</v>
      </c>
      <c r="C52" t="s">
        <v>461</v>
      </c>
      <c r="D52" t="s">
        <v>462</v>
      </c>
      <c r="H52" t="s">
        <v>196</v>
      </c>
      <c r="J52" t="s">
        <v>463</v>
      </c>
      <c r="K52" t="s">
        <v>463</v>
      </c>
      <c r="Q52">
        <v>16</v>
      </c>
      <c r="R52">
        <v>8</v>
      </c>
      <c r="S52">
        <v>3</v>
      </c>
      <c r="U52">
        <v>11</v>
      </c>
      <c r="V52"/>
      <c r="W52"/>
      <c r="X52"/>
      <c r="Y52"/>
      <c r="Z52"/>
      <c r="AB52">
        <v>170</v>
      </c>
      <c r="AC52" t="s">
        <v>1769</v>
      </c>
      <c r="AD52" t="s">
        <v>15</v>
      </c>
      <c r="AE52" t="s">
        <v>282</v>
      </c>
    </row>
    <row r="53" spans="1:31">
      <c r="A53" t="s">
        <v>1733</v>
      </c>
      <c r="B53" t="s">
        <v>73</v>
      </c>
      <c r="C53" t="s">
        <v>461</v>
      </c>
      <c r="D53" t="s">
        <v>462</v>
      </c>
      <c r="H53" t="s">
        <v>196</v>
      </c>
      <c r="J53" t="s">
        <v>463</v>
      </c>
      <c r="K53" t="s">
        <v>463</v>
      </c>
      <c r="Q53">
        <v>8</v>
      </c>
      <c r="R53">
        <v>16</v>
      </c>
      <c r="S53">
        <v>3</v>
      </c>
      <c r="U53">
        <v>11</v>
      </c>
      <c r="V53"/>
      <c r="W53"/>
      <c r="X53"/>
      <c r="Y53"/>
      <c r="Z53"/>
      <c r="AB53">
        <v>170</v>
      </c>
      <c r="AC53" t="s">
        <v>1769</v>
      </c>
      <c r="AD53" t="s">
        <v>15</v>
      </c>
      <c r="AE53" t="s">
        <v>282</v>
      </c>
    </row>
    <row r="54" spans="1:31">
      <c r="A54" t="s">
        <v>1733</v>
      </c>
      <c r="B54" t="s">
        <v>73</v>
      </c>
      <c r="C54" t="s">
        <v>461</v>
      </c>
      <c r="D54" t="s">
        <v>462</v>
      </c>
      <c r="H54" t="s">
        <v>196</v>
      </c>
      <c r="J54" t="s">
        <v>463</v>
      </c>
      <c r="K54" t="s">
        <v>463</v>
      </c>
      <c r="Q54">
        <v>16</v>
      </c>
      <c r="R54">
        <v>8</v>
      </c>
      <c r="S54">
        <v>3</v>
      </c>
      <c r="U54">
        <v>30</v>
      </c>
      <c r="V54"/>
      <c r="W54"/>
      <c r="X54"/>
      <c r="Y54"/>
      <c r="Z54"/>
      <c r="AB54">
        <v>170</v>
      </c>
      <c r="AC54" t="s">
        <v>1769</v>
      </c>
      <c r="AD54" t="s">
        <v>15</v>
      </c>
      <c r="AE54" t="s">
        <v>282</v>
      </c>
    </row>
    <row r="55" spans="1:31">
      <c r="A55" t="s">
        <v>1733</v>
      </c>
      <c r="B55" t="s">
        <v>73</v>
      </c>
      <c r="C55" t="s">
        <v>461</v>
      </c>
      <c r="D55" t="s">
        <v>462</v>
      </c>
      <c r="H55" t="s">
        <v>196</v>
      </c>
      <c r="J55" t="s">
        <v>463</v>
      </c>
      <c r="K55" t="s">
        <v>463</v>
      </c>
      <c r="Q55">
        <v>8</v>
      </c>
      <c r="R55">
        <v>16</v>
      </c>
      <c r="S55">
        <v>3</v>
      </c>
      <c r="U55">
        <v>30</v>
      </c>
      <c r="V55"/>
      <c r="W55"/>
      <c r="X55"/>
      <c r="Y55"/>
      <c r="Z55"/>
      <c r="AB55">
        <v>170</v>
      </c>
      <c r="AC55" t="s">
        <v>1769</v>
      </c>
      <c r="AD55" t="s">
        <v>15</v>
      </c>
      <c r="AE55" t="s">
        <v>282</v>
      </c>
    </row>
    <row r="56" spans="1:31">
      <c r="A56" t="s">
        <v>1733</v>
      </c>
      <c r="B56" t="s">
        <v>73</v>
      </c>
      <c r="C56" t="s">
        <v>461</v>
      </c>
      <c r="D56" t="s">
        <v>462</v>
      </c>
      <c r="H56" t="s">
        <v>196</v>
      </c>
      <c r="J56" t="s">
        <v>463</v>
      </c>
      <c r="K56" t="s">
        <v>463</v>
      </c>
      <c r="Q56">
        <v>16</v>
      </c>
      <c r="R56">
        <v>8</v>
      </c>
      <c r="S56">
        <v>3</v>
      </c>
      <c r="U56">
        <v>55</v>
      </c>
      <c r="V56"/>
      <c r="W56"/>
      <c r="X56"/>
      <c r="Y56"/>
      <c r="Z56"/>
      <c r="AB56">
        <v>170</v>
      </c>
      <c r="AC56" t="s">
        <v>1769</v>
      </c>
      <c r="AD56" t="s">
        <v>15</v>
      </c>
      <c r="AE56" t="s">
        <v>282</v>
      </c>
    </row>
    <row r="57" spans="1:31">
      <c r="A57" t="s">
        <v>1733</v>
      </c>
      <c r="B57" t="s">
        <v>73</v>
      </c>
      <c r="C57" t="s">
        <v>461</v>
      </c>
      <c r="D57" t="s">
        <v>462</v>
      </c>
      <c r="H57" t="s">
        <v>196</v>
      </c>
      <c r="J57" t="s">
        <v>463</v>
      </c>
      <c r="K57" t="s">
        <v>463</v>
      </c>
      <c r="Q57">
        <v>8</v>
      </c>
      <c r="R57">
        <v>16</v>
      </c>
      <c r="S57">
        <v>3</v>
      </c>
      <c r="U57">
        <v>55</v>
      </c>
      <c r="V57"/>
      <c r="W57"/>
      <c r="X57"/>
      <c r="Y57"/>
      <c r="Z57"/>
      <c r="AB57">
        <v>170</v>
      </c>
      <c r="AC57" t="s">
        <v>1769</v>
      </c>
      <c r="AD57" t="s">
        <v>15</v>
      </c>
      <c r="AE57" t="s">
        <v>282</v>
      </c>
    </row>
    <row r="58" spans="1:31">
      <c r="A58" t="s">
        <v>1733</v>
      </c>
      <c r="B58" t="s">
        <v>73</v>
      </c>
      <c r="C58" t="s">
        <v>461</v>
      </c>
      <c r="D58" t="s">
        <v>462</v>
      </c>
      <c r="H58" t="s">
        <v>196</v>
      </c>
      <c r="J58" t="s">
        <v>463</v>
      </c>
      <c r="K58" t="s">
        <v>463</v>
      </c>
      <c r="Q58">
        <v>16</v>
      </c>
      <c r="R58">
        <v>8</v>
      </c>
      <c r="S58">
        <v>3</v>
      </c>
      <c r="U58">
        <v>105</v>
      </c>
      <c r="V58"/>
      <c r="W58"/>
      <c r="X58"/>
      <c r="Y58"/>
      <c r="Z58"/>
      <c r="AB58">
        <v>170</v>
      </c>
      <c r="AC58" t="s">
        <v>1769</v>
      </c>
      <c r="AD58" t="s">
        <v>15</v>
      </c>
      <c r="AE58" t="s">
        <v>282</v>
      </c>
    </row>
    <row r="59" spans="1:31">
      <c r="A59" t="s">
        <v>1733</v>
      </c>
      <c r="B59" t="s">
        <v>73</v>
      </c>
      <c r="C59" t="s">
        <v>461</v>
      </c>
      <c r="D59" t="s">
        <v>462</v>
      </c>
      <c r="H59" t="s">
        <v>196</v>
      </c>
      <c r="J59" t="s">
        <v>463</v>
      </c>
      <c r="K59" t="s">
        <v>463</v>
      </c>
      <c r="Q59">
        <v>8</v>
      </c>
      <c r="R59">
        <v>16</v>
      </c>
      <c r="S59">
        <v>3</v>
      </c>
      <c r="U59">
        <v>105</v>
      </c>
      <c r="V59"/>
      <c r="W59"/>
      <c r="X59"/>
      <c r="Y59"/>
      <c r="Z59"/>
      <c r="AB59">
        <v>170</v>
      </c>
      <c r="AC59" t="s">
        <v>1769</v>
      </c>
      <c r="AD59" t="s">
        <v>15</v>
      </c>
      <c r="AE59" t="s">
        <v>282</v>
      </c>
    </row>
    <row r="60" spans="1:31">
      <c r="A60" t="s">
        <v>1733</v>
      </c>
      <c r="B60" t="s">
        <v>73</v>
      </c>
      <c r="C60" t="s">
        <v>36</v>
      </c>
      <c r="D60" t="s">
        <v>37</v>
      </c>
      <c r="H60" t="s">
        <v>196</v>
      </c>
      <c r="J60" t="s">
        <v>463</v>
      </c>
      <c r="K60" t="s">
        <v>463</v>
      </c>
      <c r="Q60">
        <v>16</v>
      </c>
      <c r="R60">
        <v>8</v>
      </c>
      <c r="S60">
        <v>3</v>
      </c>
      <c r="U60">
        <v>0</v>
      </c>
      <c r="V60"/>
      <c r="W60"/>
      <c r="X60"/>
      <c r="Y60"/>
      <c r="Z60"/>
      <c r="AB60">
        <v>170</v>
      </c>
      <c r="AC60" t="s">
        <v>1769</v>
      </c>
      <c r="AD60" t="s">
        <v>15</v>
      </c>
      <c r="AE60" t="s">
        <v>282</v>
      </c>
    </row>
    <row r="61" spans="1:31">
      <c r="A61" t="s">
        <v>1733</v>
      </c>
      <c r="B61" t="s">
        <v>73</v>
      </c>
      <c r="C61" t="s">
        <v>36</v>
      </c>
      <c r="D61" t="s">
        <v>37</v>
      </c>
      <c r="H61" t="s">
        <v>196</v>
      </c>
      <c r="J61" t="s">
        <v>463</v>
      </c>
      <c r="K61" t="s">
        <v>463</v>
      </c>
      <c r="Q61">
        <v>8</v>
      </c>
      <c r="R61">
        <v>16</v>
      </c>
      <c r="S61">
        <v>3</v>
      </c>
      <c r="U61">
        <v>0</v>
      </c>
      <c r="V61"/>
      <c r="W61"/>
      <c r="X61"/>
      <c r="Y61"/>
      <c r="Z61"/>
      <c r="AB61">
        <v>170</v>
      </c>
      <c r="AC61" t="s">
        <v>1769</v>
      </c>
      <c r="AD61" t="s">
        <v>15</v>
      </c>
      <c r="AE61" t="s">
        <v>282</v>
      </c>
    </row>
    <row r="62" spans="1:31">
      <c r="A62" t="s">
        <v>1733</v>
      </c>
      <c r="B62" t="s">
        <v>73</v>
      </c>
      <c r="C62" t="s">
        <v>36</v>
      </c>
      <c r="D62" t="s">
        <v>37</v>
      </c>
      <c r="H62" t="s">
        <v>196</v>
      </c>
      <c r="J62" t="s">
        <v>463</v>
      </c>
      <c r="K62" t="s">
        <v>463</v>
      </c>
      <c r="Q62">
        <v>16</v>
      </c>
      <c r="R62">
        <v>8</v>
      </c>
      <c r="S62">
        <v>3</v>
      </c>
      <c r="U62">
        <v>11</v>
      </c>
      <c r="V62"/>
      <c r="W62"/>
      <c r="X62"/>
      <c r="Y62"/>
      <c r="Z62"/>
      <c r="AB62">
        <v>170</v>
      </c>
      <c r="AC62" t="s">
        <v>1769</v>
      </c>
      <c r="AD62" t="s">
        <v>15</v>
      </c>
      <c r="AE62" t="s">
        <v>282</v>
      </c>
    </row>
    <row r="63" spans="1:31">
      <c r="A63" t="s">
        <v>1733</v>
      </c>
      <c r="B63" t="s">
        <v>73</v>
      </c>
      <c r="C63" t="s">
        <v>36</v>
      </c>
      <c r="D63" t="s">
        <v>37</v>
      </c>
      <c r="H63" t="s">
        <v>196</v>
      </c>
      <c r="J63" t="s">
        <v>463</v>
      </c>
      <c r="K63" t="s">
        <v>463</v>
      </c>
      <c r="Q63">
        <v>8</v>
      </c>
      <c r="R63">
        <v>16</v>
      </c>
      <c r="S63">
        <v>3</v>
      </c>
      <c r="U63">
        <v>11</v>
      </c>
      <c r="V63"/>
      <c r="W63"/>
      <c r="X63"/>
      <c r="Y63"/>
      <c r="Z63"/>
      <c r="AB63">
        <v>170</v>
      </c>
      <c r="AC63" t="s">
        <v>1769</v>
      </c>
      <c r="AD63" t="s">
        <v>15</v>
      </c>
      <c r="AE63" t="s">
        <v>282</v>
      </c>
    </row>
    <row r="64" spans="1:31">
      <c r="A64" t="s">
        <v>1733</v>
      </c>
      <c r="B64" t="s">
        <v>73</v>
      </c>
      <c r="C64" t="s">
        <v>36</v>
      </c>
      <c r="D64" t="s">
        <v>37</v>
      </c>
      <c r="H64" t="s">
        <v>196</v>
      </c>
      <c r="J64" t="s">
        <v>463</v>
      </c>
      <c r="K64" t="s">
        <v>463</v>
      </c>
      <c r="Q64">
        <v>16</v>
      </c>
      <c r="R64">
        <v>8</v>
      </c>
      <c r="S64">
        <v>3</v>
      </c>
      <c r="U64">
        <v>30</v>
      </c>
      <c r="V64"/>
      <c r="W64"/>
      <c r="X64"/>
      <c r="Y64"/>
      <c r="Z64"/>
      <c r="AB64">
        <v>170</v>
      </c>
      <c r="AC64" t="s">
        <v>1769</v>
      </c>
      <c r="AD64" t="s">
        <v>15</v>
      </c>
      <c r="AE64" t="s">
        <v>282</v>
      </c>
    </row>
    <row r="65" spans="1:31">
      <c r="A65" t="s">
        <v>1733</v>
      </c>
      <c r="B65" t="s">
        <v>73</v>
      </c>
      <c r="C65" t="s">
        <v>36</v>
      </c>
      <c r="D65" t="s">
        <v>37</v>
      </c>
      <c r="H65" t="s">
        <v>196</v>
      </c>
      <c r="J65" t="s">
        <v>463</v>
      </c>
      <c r="K65" t="s">
        <v>463</v>
      </c>
      <c r="Q65">
        <v>8</v>
      </c>
      <c r="R65">
        <v>16</v>
      </c>
      <c r="S65">
        <v>3</v>
      </c>
      <c r="U65">
        <v>30</v>
      </c>
      <c r="V65"/>
      <c r="W65"/>
      <c r="X65"/>
      <c r="Y65"/>
      <c r="Z65"/>
      <c r="AB65">
        <v>170</v>
      </c>
      <c r="AC65" t="s">
        <v>1769</v>
      </c>
      <c r="AD65" t="s">
        <v>15</v>
      </c>
      <c r="AE65" t="s">
        <v>282</v>
      </c>
    </row>
    <row r="66" spans="1:31">
      <c r="A66" t="s">
        <v>1733</v>
      </c>
      <c r="B66" t="s">
        <v>73</v>
      </c>
      <c r="C66" t="s">
        <v>36</v>
      </c>
      <c r="D66" t="s">
        <v>37</v>
      </c>
      <c r="H66" t="s">
        <v>196</v>
      </c>
      <c r="J66" t="s">
        <v>463</v>
      </c>
      <c r="K66" t="s">
        <v>463</v>
      </c>
      <c r="Q66">
        <v>16</v>
      </c>
      <c r="R66">
        <v>8</v>
      </c>
      <c r="S66">
        <v>3</v>
      </c>
      <c r="U66">
        <v>55</v>
      </c>
      <c r="V66"/>
      <c r="W66"/>
      <c r="X66"/>
      <c r="Y66"/>
      <c r="Z66"/>
      <c r="AB66">
        <v>170</v>
      </c>
      <c r="AC66" t="s">
        <v>1769</v>
      </c>
      <c r="AD66" t="s">
        <v>15</v>
      </c>
      <c r="AE66" t="s">
        <v>282</v>
      </c>
    </row>
    <row r="67" spans="1:31">
      <c r="A67" t="s">
        <v>1733</v>
      </c>
      <c r="B67" t="s">
        <v>73</v>
      </c>
      <c r="C67" t="s">
        <v>36</v>
      </c>
      <c r="D67" t="s">
        <v>37</v>
      </c>
      <c r="H67" t="s">
        <v>196</v>
      </c>
      <c r="J67" t="s">
        <v>463</v>
      </c>
      <c r="K67" t="s">
        <v>463</v>
      </c>
      <c r="Q67">
        <v>8</v>
      </c>
      <c r="R67">
        <v>16</v>
      </c>
      <c r="S67">
        <v>3</v>
      </c>
      <c r="U67">
        <v>55</v>
      </c>
      <c r="V67"/>
      <c r="W67"/>
      <c r="X67"/>
      <c r="Y67"/>
      <c r="Z67"/>
      <c r="AB67">
        <v>170</v>
      </c>
      <c r="AC67" t="s">
        <v>1769</v>
      </c>
      <c r="AD67" t="s">
        <v>15</v>
      </c>
      <c r="AE67" t="s">
        <v>282</v>
      </c>
    </row>
    <row r="68" spans="1:31">
      <c r="A68" t="s">
        <v>1733</v>
      </c>
      <c r="B68" t="s">
        <v>73</v>
      </c>
      <c r="C68" t="s">
        <v>36</v>
      </c>
      <c r="D68" t="s">
        <v>37</v>
      </c>
      <c r="H68" t="s">
        <v>196</v>
      </c>
      <c r="J68" t="s">
        <v>463</v>
      </c>
      <c r="K68" t="s">
        <v>463</v>
      </c>
      <c r="Q68">
        <v>16</v>
      </c>
      <c r="R68">
        <v>8</v>
      </c>
      <c r="S68">
        <v>3</v>
      </c>
      <c r="U68">
        <v>105</v>
      </c>
      <c r="V68"/>
      <c r="W68"/>
      <c r="X68"/>
      <c r="Y68"/>
      <c r="Z68"/>
      <c r="AB68">
        <v>170</v>
      </c>
      <c r="AC68" t="s">
        <v>1769</v>
      </c>
      <c r="AD68" t="s">
        <v>15</v>
      </c>
      <c r="AE68" t="s">
        <v>282</v>
      </c>
    </row>
    <row r="69" spans="1:31">
      <c r="A69" t="s">
        <v>1733</v>
      </c>
      <c r="B69" t="s">
        <v>73</v>
      </c>
      <c r="C69" t="s">
        <v>36</v>
      </c>
      <c r="D69" t="s">
        <v>37</v>
      </c>
      <c r="H69" t="s">
        <v>196</v>
      </c>
      <c r="J69" t="s">
        <v>463</v>
      </c>
      <c r="K69" t="s">
        <v>463</v>
      </c>
      <c r="Q69">
        <v>8</v>
      </c>
      <c r="R69">
        <v>16</v>
      </c>
      <c r="S69">
        <v>3</v>
      </c>
      <c r="U69">
        <v>105</v>
      </c>
      <c r="V69"/>
      <c r="W69"/>
      <c r="X69"/>
      <c r="Y69"/>
      <c r="Z69"/>
      <c r="AB69">
        <v>170</v>
      </c>
      <c r="AC69" t="s">
        <v>1769</v>
      </c>
      <c r="AD69" t="s">
        <v>15</v>
      </c>
      <c r="AE69" t="s">
        <v>282</v>
      </c>
    </row>
    <row r="70" spans="1:31">
      <c r="A70" t="s">
        <v>1733</v>
      </c>
      <c r="B70" t="s">
        <v>73</v>
      </c>
      <c r="C70" t="s">
        <v>46</v>
      </c>
      <c r="D70" t="s">
        <v>47</v>
      </c>
      <c r="H70" t="s">
        <v>196</v>
      </c>
      <c r="J70" t="s">
        <v>463</v>
      </c>
      <c r="K70" t="s">
        <v>463</v>
      </c>
      <c r="Q70">
        <v>16</v>
      </c>
      <c r="R70">
        <v>8</v>
      </c>
      <c r="S70">
        <v>3</v>
      </c>
      <c r="U70">
        <v>0</v>
      </c>
      <c r="V70"/>
      <c r="W70"/>
      <c r="X70"/>
      <c r="Y70"/>
      <c r="Z70"/>
      <c r="AB70">
        <v>170</v>
      </c>
      <c r="AC70" t="s">
        <v>1769</v>
      </c>
      <c r="AD70" t="s">
        <v>15</v>
      </c>
      <c r="AE70" t="s">
        <v>282</v>
      </c>
    </row>
    <row r="71" spans="1:31">
      <c r="A71" t="s">
        <v>1733</v>
      </c>
      <c r="B71" t="s">
        <v>73</v>
      </c>
      <c r="C71" t="s">
        <v>46</v>
      </c>
      <c r="D71" t="s">
        <v>47</v>
      </c>
      <c r="H71" t="s">
        <v>196</v>
      </c>
      <c r="J71" t="s">
        <v>463</v>
      </c>
      <c r="K71" t="s">
        <v>463</v>
      </c>
      <c r="Q71">
        <v>8</v>
      </c>
      <c r="R71">
        <v>16</v>
      </c>
      <c r="S71">
        <v>3</v>
      </c>
      <c r="U71">
        <v>0</v>
      </c>
      <c r="V71"/>
      <c r="W71"/>
      <c r="X71"/>
      <c r="Y71"/>
      <c r="Z71"/>
      <c r="AB71">
        <v>170</v>
      </c>
      <c r="AC71" t="s">
        <v>1769</v>
      </c>
      <c r="AD71" t="s">
        <v>15</v>
      </c>
      <c r="AE71" t="s">
        <v>282</v>
      </c>
    </row>
    <row r="72" spans="1:31">
      <c r="A72" t="s">
        <v>1733</v>
      </c>
      <c r="B72" t="s">
        <v>73</v>
      </c>
      <c r="C72" t="s">
        <v>46</v>
      </c>
      <c r="D72" t="s">
        <v>47</v>
      </c>
      <c r="H72" t="s">
        <v>196</v>
      </c>
      <c r="J72" t="s">
        <v>463</v>
      </c>
      <c r="K72" t="s">
        <v>463</v>
      </c>
      <c r="Q72">
        <v>16</v>
      </c>
      <c r="R72">
        <v>8</v>
      </c>
      <c r="S72">
        <v>3</v>
      </c>
      <c r="U72">
        <v>11</v>
      </c>
      <c r="V72"/>
      <c r="W72"/>
      <c r="X72"/>
      <c r="Y72"/>
      <c r="Z72"/>
      <c r="AB72">
        <v>170</v>
      </c>
      <c r="AC72" t="s">
        <v>1769</v>
      </c>
      <c r="AD72" t="s">
        <v>15</v>
      </c>
      <c r="AE72" t="s">
        <v>282</v>
      </c>
    </row>
    <row r="73" spans="1:31">
      <c r="A73" t="s">
        <v>1733</v>
      </c>
      <c r="B73" t="s">
        <v>73</v>
      </c>
      <c r="C73" t="s">
        <v>46</v>
      </c>
      <c r="D73" t="s">
        <v>47</v>
      </c>
      <c r="H73" t="s">
        <v>196</v>
      </c>
      <c r="J73" t="s">
        <v>463</v>
      </c>
      <c r="K73" t="s">
        <v>463</v>
      </c>
      <c r="Q73">
        <v>8</v>
      </c>
      <c r="R73">
        <v>16</v>
      </c>
      <c r="S73">
        <v>3</v>
      </c>
      <c r="U73">
        <v>11</v>
      </c>
      <c r="V73"/>
      <c r="W73"/>
      <c r="X73"/>
      <c r="Y73"/>
      <c r="Z73"/>
      <c r="AB73">
        <v>170</v>
      </c>
      <c r="AC73" t="s">
        <v>1769</v>
      </c>
      <c r="AD73" t="s">
        <v>15</v>
      </c>
      <c r="AE73" t="s">
        <v>282</v>
      </c>
    </row>
    <row r="74" spans="1:31">
      <c r="A74" t="s">
        <v>1733</v>
      </c>
      <c r="B74" t="s">
        <v>73</v>
      </c>
      <c r="C74" t="s">
        <v>46</v>
      </c>
      <c r="D74" t="s">
        <v>47</v>
      </c>
      <c r="H74" t="s">
        <v>196</v>
      </c>
      <c r="J74" t="s">
        <v>463</v>
      </c>
      <c r="K74" t="s">
        <v>463</v>
      </c>
      <c r="Q74">
        <v>16</v>
      </c>
      <c r="R74">
        <v>8</v>
      </c>
      <c r="S74">
        <v>3</v>
      </c>
      <c r="U74">
        <v>30</v>
      </c>
      <c r="V74"/>
      <c r="W74"/>
      <c r="X74"/>
      <c r="Y74"/>
      <c r="Z74"/>
      <c r="AB74">
        <v>170</v>
      </c>
      <c r="AC74" t="s">
        <v>1769</v>
      </c>
      <c r="AD74" t="s">
        <v>15</v>
      </c>
      <c r="AE74" t="s">
        <v>282</v>
      </c>
    </row>
    <row r="75" spans="1:31">
      <c r="A75" t="s">
        <v>1733</v>
      </c>
      <c r="B75" t="s">
        <v>73</v>
      </c>
      <c r="C75" t="s">
        <v>46</v>
      </c>
      <c r="D75" t="s">
        <v>47</v>
      </c>
      <c r="H75" t="s">
        <v>196</v>
      </c>
      <c r="J75" t="s">
        <v>463</v>
      </c>
      <c r="K75" t="s">
        <v>463</v>
      </c>
      <c r="Q75">
        <v>8</v>
      </c>
      <c r="R75">
        <v>16</v>
      </c>
      <c r="S75">
        <v>3</v>
      </c>
      <c r="U75">
        <v>30</v>
      </c>
      <c r="V75"/>
      <c r="W75"/>
      <c r="X75"/>
      <c r="Y75"/>
      <c r="Z75"/>
      <c r="AB75">
        <v>170</v>
      </c>
      <c r="AC75" t="s">
        <v>1769</v>
      </c>
      <c r="AD75" t="s">
        <v>15</v>
      </c>
      <c r="AE75" t="s">
        <v>282</v>
      </c>
    </row>
    <row r="76" spans="1:31">
      <c r="A76" t="s">
        <v>1733</v>
      </c>
      <c r="B76" t="s">
        <v>73</v>
      </c>
      <c r="C76" t="s">
        <v>46</v>
      </c>
      <c r="D76" t="s">
        <v>47</v>
      </c>
      <c r="H76" t="s">
        <v>196</v>
      </c>
      <c r="J76" t="s">
        <v>463</v>
      </c>
      <c r="K76" t="s">
        <v>463</v>
      </c>
      <c r="Q76">
        <v>16</v>
      </c>
      <c r="R76">
        <v>8</v>
      </c>
      <c r="S76">
        <v>3</v>
      </c>
      <c r="U76">
        <v>55</v>
      </c>
      <c r="V76"/>
      <c r="W76"/>
      <c r="X76"/>
      <c r="Y76"/>
      <c r="Z76"/>
      <c r="AB76">
        <v>170</v>
      </c>
      <c r="AC76" t="s">
        <v>1769</v>
      </c>
      <c r="AD76" t="s">
        <v>15</v>
      </c>
      <c r="AE76" t="s">
        <v>282</v>
      </c>
    </row>
    <row r="77" spans="1:31">
      <c r="A77" t="s">
        <v>1733</v>
      </c>
      <c r="B77" t="s">
        <v>73</v>
      </c>
      <c r="C77" t="s">
        <v>46</v>
      </c>
      <c r="D77" t="s">
        <v>47</v>
      </c>
      <c r="H77" t="s">
        <v>196</v>
      </c>
      <c r="J77" t="s">
        <v>463</v>
      </c>
      <c r="K77" t="s">
        <v>463</v>
      </c>
      <c r="Q77">
        <v>8</v>
      </c>
      <c r="R77">
        <v>16</v>
      </c>
      <c r="S77">
        <v>3</v>
      </c>
      <c r="U77">
        <v>55</v>
      </c>
      <c r="V77"/>
      <c r="W77"/>
      <c r="X77"/>
      <c r="Y77"/>
      <c r="Z77"/>
      <c r="AB77">
        <v>170</v>
      </c>
      <c r="AC77" t="s">
        <v>1769</v>
      </c>
      <c r="AD77" t="s">
        <v>15</v>
      </c>
      <c r="AE77" t="s">
        <v>282</v>
      </c>
    </row>
    <row r="78" spans="1:31">
      <c r="A78" t="s">
        <v>1733</v>
      </c>
      <c r="B78" t="s">
        <v>73</v>
      </c>
      <c r="C78" t="s">
        <v>46</v>
      </c>
      <c r="D78" t="s">
        <v>47</v>
      </c>
      <c r="H78" t="s">
        <v>196</v>
      </c>
      <c r="J78" t="s">
        <v>463</v>
      </c>
      <c r="K78" t="s">
        <v>463</v>
      </c>
      <c r="Q78">
        <v>16</v>
      </c>
      <c r="R78">
        <v>8</v>
      </c>
      <c r="S78">
        <v>3</v>
      </c>
      <c r="U78">
        <v>105</v>
      </c>
      <c r="V78"/>
      <c r="W78"/>
      <c r="X78"/>
      <c r="Y78"/>
      <c r="Z78"/>
      <c r="AB78">
        <v>170</v>
      </c>
      <c r="AC78" t="s">
        <v>1769</v>
      </c>
      <c r="AD78" t="s">
        <v>15</v>
      </c>
      <c r="AE78" t="s">
        <v>282</v>
      </c>
    </row>
    <row r="79" spans="1:31">
      <c r="A79" t="s">
        <v>1733</v>
      </c>
      <c r="B79" t="s">
        <v>73</v>
      </c>
      <c r="C79" t="s">
        <v>46</v>
      </c>
      <c r="D79" t="s">
        <v>47</v>
      </c>
      <c r="H79" t="s">
        <v>196</v>
      </c>
      <c r="J79" t="s">
        <v>463</v>
      </c>
      <c r="K79" t="s">
        <v>463</v>
      </c>
      <c r="Q79">
        <v>8</v>
      </c>
      <c r="R79">
        <v>16</v>
      </c>
      <c r="S79">
        <v>3</v>
      </c>
      <c r="U79">
        <v>105</v>
      </c>
      <c r="V79"/>
      <c r="W79"/>
      <c r="X79"/>
      <c r="Y79"/>
      <c r="Z79"/>
      <c r="AB79">
        <v>170</v>
      </c>
      <c r="AC79" t="s">
        <v>1769</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1769</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1769</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1769</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1769</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1769</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1769</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1769</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1769</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1769</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1769</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1769</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1769</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1769</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1769</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1769</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1769</v>
      </c>
      <c r="AD95" t="s">
        <v>500</v>
      </c>
      <c r="AE95" t="s">
        <v>282</v>
      </c>
    </row>
    <row r="96" spans="1:32">
      <c r="A96" t="s">
        <v>226</v>
      </c>
      <c r="H96" t="s">
        <v>196</v>
      </c>
      <c r="J96">
        <v>24</v>
      </c>
      <c r="K96">
        <v>24</v>
      </c>
      <c r="Q96">
        <v>16</v>
      </c>
      <c r="R96">
        <v>8</v>
      </c>
      <c r="V96"/>
      <c r="W96"/>
      <c r="X96"/>
      <c r="Y96"/>
      <c r="Z96"/>
      <c r="AB96">
        <v>250</v>
      </c>
      <c r="AC96" t="s">
        <v>1769</v>
      </c>
      <c r="AE96" t="s">
        <v>200</v>
      </c>
      <c r="AF96" t="s">
        <v>921</v>
      </c>
    </row>
    <row r="97" spans="1:32">
      <c r="A97" t="s">
        <v>226</v>
      </c>
      <c r="H97" t="s">
        <v>196</v>
      </c>
      <c r="J97">
        <v>24</v>
      </c>
      <c r="K97">
        <v>24</v>
      </c>
      <c r="Q97">
        <v>16</v>
      </c>
      <c r="R97">
        <v>8</v>
      </c>
      <c r="V97"/>
      <c r="W97"/>
      <c r="X97"/>
      <c r="Y97"/>
      <c r="Z97"/>
      <c r="AB97">
        <v>75</v>
      </c>
      <c r="AC97" t="s">
        <v>1769</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1770</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1770</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1770</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1770</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1770</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1770</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1770</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1770</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1770</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1770</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1770</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1770</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1770</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1770</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1770</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1770</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1770</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1770</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1770</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1770</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1770</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1770</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1770</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1770</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1770</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1770</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1770</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1770</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1770</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1770</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1770</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1770</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1770</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1770</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1770</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1770</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1770</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1770</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1770</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1770</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1770</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1770</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1770</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1770</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1770</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1770</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1770</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1770</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1770</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1770</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1770</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1770</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1770</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1770</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1770</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1770</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1770</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1770</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1770</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1770</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1770</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1770</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1770</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1770</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1770</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1770</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1770</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1770</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1770</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1770</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1770</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1770</v>
      </c>
      <c r="AD221" t="s">
        <v>927</v>
      </c>
      <c r="AE221" t="s">
        <v>282</v>
      </c>
    </row>
    <row r="222" spans="1:31">
      <c r="A222" t="s">
        <v>232</v>
      </c>
      <c r="H222" t="s">
        <v>196</v>
      </c>
      <c r="J222">
        <v>25</v>
      </c>
      <c r="K222">
        <v>25</v>
      </c>
      <c r="Q222">
        <v>16</v>
      </c>
      <c r="R222">
        <v>8</v>
      </c>
      <c r="V222"/>
      <c r="W222"/>
      <c r="X222"/>
      <c r="Y222"/>
      <c r="Z222"/>
      <c r="AB222">
        <v>230</v>
      </c>
      <c r="AC222" t="s">
        <v>1769</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1769</v>
      </c>
      <c r="AE232" t="s">
        <v>318</v>
      </c>
    </row>
    <row r="233" spans="1:31">
      <c r="A233" t="s">
        <v>160</v>
      </c>
      <c r="H233" t="s">
        <v>225</v>
      </c>
      <c r="J233">
        <v>34</v>
      </c>
      <c r="K233">
        <v>25</v>
      </c>
      <c r="Q233">
        <v>11</v>
      </c>
      <c r="R233">
        <v>13</v>
      </c>
      <c r="V233"/>
      <c r="W233"/>
      <c r="X233"/>
      <c r="Y233"/>
      <c r="Z233"/>
      <c r="AB233">
        <v>650</v>
      </c>
      <c r="AC233" t="s">
        <v>1769</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1770</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1770</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1770</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1770</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1770</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1770</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1770</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1770</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1770</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1770</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1770</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1770</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1770</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1770</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1770</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1770</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1770</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1770</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1770</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1770</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1770</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1770</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1770</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1770</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1770</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1770</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1770</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1770</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1770</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1770</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1770</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1770</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1770</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1770</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1770</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1770</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1770</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1770</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1770</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1770</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1770</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1770</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1770</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1770</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1770</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1770</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1770</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1770</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1770</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1770</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1770</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1770</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1770</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1770</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1770</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1770</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1770</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1770</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1770</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1770</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1770</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1770</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1770</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1770</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1770</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1770</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1770</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1770</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1770</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1770</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1770</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1770</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1770</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1770</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1770</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1770</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1770</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1770</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1770</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1770</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1770</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1770</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1770</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1770</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1770</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1770</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1770</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1770</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1770</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1770</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1770</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1770</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1770</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1770</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1770</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1770</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1770</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1770</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1770</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1770</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1770</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1770</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1770</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1770</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1770</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1770</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1770</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1770</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1770</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1770</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1770</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1770</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1770</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1770</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1770</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1770</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1770</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1770</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1770</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1770</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1770</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1770</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1770</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1770</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1770</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1770</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1770</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1770</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1770</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1770</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1770</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1770</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1770</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1770</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1770</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1770</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1770</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1770</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1770</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1770</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1770</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1770</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1770</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1770</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1770</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1770</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1770</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1770</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1770</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1770</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1770</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1770</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1770</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1770</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1770</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1770</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1770</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1770</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1770</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1770</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1770</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1770</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1770</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1770</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1770</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1770</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1770</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1770</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1770</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1770</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1770</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1770</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1770</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1770</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1770</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1770</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1770</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1770</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1770</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1770</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1770</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1770</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1770</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1770</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1770</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1770</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1770</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1770</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1770</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1770</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1770</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1770</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1769</v>
      </c>
      <c r="AE535" t="s">
        <v>318</v>
      </c>
    </row>
    <row r="536" spans="1:31">
      <c r="A536" t="s">
        <v>253</v>
      </c>
      <c r="H536" t="s">
        <v>196</v>
      </c>
      <c r="J536">
        <v>21</v>
      </c>
      <c r="K536">
        <v>21</v>
      </c>
      <c r="Q536">
        <v>8</v>
      </c>
      <c r="R536">
        <v>16</v>
      </c>
      <c r="V536"/>
      <c r="W536"/>
      <c r="X536"/>
      <c r="Y536"/>
      <c r="Z536"/>
      <c r="AB536">
        <v>215</v>
      </c>
      <c r="AC536" t="s">
        <v>1769</v>
      </c>
      <c r="AE536" t="s">
        <v>318</v>
      </c>
    </row>
    <row r="537" spans="1:31">
      <c r="A537" t="s">
        <v>253</v>
      </c>
      <c r="H537" t="s">
        <v>196</v>
      </c>
      <c r="J537">
        <v>14</v>
      </c>
      <c r="K537">
        <v>14</v>
      </c>
      <c r="Q537">
        <v>16</v>
      </c>
      <c r="R537">
        <v>8</v>
      </c>
      <c r="V537"/>
      <c r="W537"/>
      <c r="X537"/>
      <c r="Y537"/>
      <c r="Z537"/>
      <c r="AB537">
        <v>215</v>
      </c>
      <c r="AC537" t="s">
        <v>1769</v>
      </c>
      <c r="AE537" t="s">
        <v>318</v>
      </c>
    </row>
    <row r="538" spans="1:31">
      <c r="A538" t="s">
        <v>253</v>
      </c>
      <c r="H538" t="s">
        <v>196</v>
      </c>
      <c r="J538">
        <v>26</v>
      </c>
      <c r="K538">
        <v>26</v>
      </c>
      <c r="Q538">
        <v>16</v>
      </c>
      <c r="R538">
        <v>8</v>
      </c>
      <c r="V538"/>
      <c r="W538"/>
      <c r="X538"/>
      <c r="Y538"/>
      <c r="Z538"/>
      <c r="AB538">
        <v>215</v>
      </c>
      <c r="AC538" t="s">
        <v>1769</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1769</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1769</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1769</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1769</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1769</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1769</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1769</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1769</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1769</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1769</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1769</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1769</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1769</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1769</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1769</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1769</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1769</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1769</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1769</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1769</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1769</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1769</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1769</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1769</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1769</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1769</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1769</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1769</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1769</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1769</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1769</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1769</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1769</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1769</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1769</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1769</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1769</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1769</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1769</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1769</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1769</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1769</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1769</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1769</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1769</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1769</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1769</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1769</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1769</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1769</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1769</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1769</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1769</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1769</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1769</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1769</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1769</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1769</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1769</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1769</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1769</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1769</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1769</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1769</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1769</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1769</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1769</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1769</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1769</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1769</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1769</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1769</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1769</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1769</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1769</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1769</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1769</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1769</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1769</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1769</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1769</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1769</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1769</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1769</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1769</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1769</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1769</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1769</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1769</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1769</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1769</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1769</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1769</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1769</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1769</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1769</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1769</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1769</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1769</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1769</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1769</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1769</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1769</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1769</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1769</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1769</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1769</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1769</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1769</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1769</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1769</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1769</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1769</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1769</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1769</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1769</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1769</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1769</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1769</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1769</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1769</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1769</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1769</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1769</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1769</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1769</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1769</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1769</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1769</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1769</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1769</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1769</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1769</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1769</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1769</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1769</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1769</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1769</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1769</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1769</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1769</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1769</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1769</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1769</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1769</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1769</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1769</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1769</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1769</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1769</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1769</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1769</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1769</v>
      </c>
      <c r="AE691" t="s">
        <v>282</v>
      </c>
    </row>
    <row r="692" spans="1:31">
      <c r="A692" t="s">
        <v>81</v>
      </c>
      <c r="C692" t="s">
        <v>9</v>
      </c>
      <c r="D692" t="s">
        <v>10</v>
      </c>
      <c r="G692" t="s">
        <v>270</v>
      </c>
      <c r="H692" t="s">
        <v>267</v>
      </c>
      <c r="J692" t="s">
        <v>268</v>
      </c>
      <c r="K692" t="s">
        <v>268</v>
      </c>
      <c r="Q692">
        <v>12</v>
      </c>
      <c r="R692">
        <v>12</v>
      </c>
      <c r="V692"/>
      <c r="W692"/>
      <c r="X692"/>
      <c r="Y692"/>
      <c r="Z692"/>
      <c r="AB692">
        <v>1405</v>
      </c>
      <c r="AC692" t="s">
        <v>1769</v>
      </c>
      <c r="AE692" t="s">
        <v>282</v>
      </c>
    </row>
    <row r="693" spans="1:31">
      <c r="A693" t="s">
        <v>81</v>
      </c>
      <c r="C693" t="s">
        <v>9</v>
      </c>
      <c r="D693" t="s">
        <v>10</v>
      </c>
      <c r="G693" t="s">
        <v>270</v>
      </c>
      <c r="H693" t="s">
        <v>267</v>
      </c>
      <c r="J693" t="s">
        <v>268</v>
      </c>
      <c r="K693" t="s">
        <v>268</v>
      </c>
      <c r="Q693">
        <v>15</v>
      </c>
      <c r="R693">
        <v>9</v>
      </c>
      <c r="V693"/>
      <c r="W693"/>
      <c r="X693"/>
      <c r="Y693"/>
      <c r="Z693"/>
      <c r="AB693">
        <v>1405</v>
      </c>
      <c r="AC693" t="s">
        <v>1769</v>
      </c>
      <c r="AE693" t="s">
        <v>282</v>
      </c>
    </row>
    <row r="694" spans="1:31">
      <c r="A694" t="s">
        <v>81</v>
      </c>
      <c r="C694" t="s">
        <v>9</v>
      </c>
      <c r="D694" t="s">
        <v>10</v>
      </c>
      <c r="G694" t="s">
        <v>270</v>
      </c>
      <c r="H694" t="s">
        <v>267</v>
      </c>
      <c r="J694" t="s">
        <v>268</v>
      </c>
      <c r="K694" t="s">
        <v>268</v>
      </c>
      <c r="Q694">
        <v>18</v>
      </c>
      <c r="R694">
        <v>6</v>
      </c>
      <c r="V694"/>
      <c r="W694"/>
      <c r="X694"/>
      <c r="Y694"/>
      <c r="Z694"/>
      <c r="AB694">
        <v>1405</v>
      </c>
      <c r="AC694" t="s">
        <v>1769</v>
      </c>
      <c r="AE694" t="s">
        <v>282</v>
      </c>
    </row>
    <row r="695" spans="1:31">
      <c r="A695" t="s">
        <v>81</v>
      </c>
      <c r="C695" t="s">
        <v>9</v>
      </c>
      <c r="D695" t="s">
        <v>10</v>
      </c>
      <c r="G695" t="s">
        <v>272</v>
      </c>
      <c r="H695" t="s">
        <v>267</v>
      </c>
      <c r="J695" t="s">
        <v>268</v>
      </c>
      <c r="K695" t="s">
        <v>268</v>
      </c>
      <c r="Q695">
        <v>9</v>
      </c>
      <c r="R695">
        <v>15</v>
      </c>
      <c r="V695"/>
      <c r="W695"/>
      <c r="X695"/>
      <c r="Y695"/>
      <c r="Z695"/>
      <c r="AB695">
        <v>1405</v>
      </c>
      <c r="AC695" t="s">
        <v>1769</v>
      </c>
      <c r="AE695" t="s">
        <v>282</v>
      </c>
    </row>
    <row r="696" spans="1:31">
      <c r="A696" t="s">
        <v>81</v>
      </c>
      <c r="C696" t="s">
        <v>9</v>
      </c>
      <c r="D696" t="s">
        <v>10</v>
      </c>
      <c r="G696" t="s">
        <v>272</v>
      </c>
      <c r="H696" t="s">
        <v>267</v>
      </c>
      <c r="J696" t="s">
        <v>268</v>
      </c>
      <c r="K696" t="s">
        <v>268</v>
      </c>
      <c r="Q696">
        <v>12</v>
      </c>
      <c r="R696">
        <v>12</v>
      </c>
      <c r="V696"/>
      <c r="W696"/>
      <c r="X696"/>
      <c r="Y696"/>
      <c r="Z696"/>
      <c r="AB696">
        <v>1405</v>
      </c>
      <c r="AC696" t="s">
        <v>1769</v>
      </c>
      <c r="AE696" t="s">
        <v>282</v>
      </c>
    </row>
    <row r="697" spans="1:31">
      <c r="A697" t="s">
        <v>81</v>
      </c>
      <c r="C697" t="s">
        <v>9</v>
      </c>
      <c r="D697" t="s">
        <v>10</v>
      </c>
      <c r="G697" t="s">
        <v>272</v>
      </c>
      <c r="H697" t="s">
        <v>267</v>
      </c>
      <c r="J697" t="s">
        <v>268</v>
      </c>
      <c r="K697" t="s">
        <v>268</v>
      </c>
      <c r="Q697">
        <v>15</v>
      </c>
      <c r="R697">
        <v>9</v>
      </c>
      <c r="V697"/>
      <c r="W697"/>
      <c r="X697"/>
      <c r="Y697"/>
      <c r="Z697"/>
      <c r="AB697">
        <v>1405</v>
      </c>
      <c r="AC697" t="s">
        <v>1769</v>
      </c>
      <c r="AE697" t="s">
        <v>282</v>
      </c>
    </row>
    <row r="698" spans="1:31">
      <c r="A698" t="s">
        <v>81</v>
      </c>
      <c r="C698" t="s">
        <v>9</v>
      </c>
      <c r="D698" t="s">
        <v>10</v>
      </c>
      <c r="G698" t="s">
        <v>272</v>
      </c>
      <c r="H698" t="s">
        <v>267</v>
      </c>
      <c r="J698" t="s">
        <v>268</v>
      </c>
      <c r="K698" t="s">
        <v>268</v>
      </c>
      <c r="Q698">
        <v>18</v>
      </c>
      <c r="R698">
        <v>6</v>
      </c>
      <c r="V698"/>
      <c r="W698"/>
      <c r="X698"/>
      <c r="Y698"/>
      <c r="Z698"/>
      <c r="AB698">
        <v>1405</v>
      </c>
      <c r="AC698" t="s">
        <v>1769</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1770</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1770</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1770</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1770</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1770</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1770</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1770</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1770</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1770</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1770</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1770</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1770</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1770</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1770</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1770</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1770</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1770</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1770</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1770</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1770</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1770</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1770</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1770</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1770</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1770</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1770</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1770</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1770</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1770</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1770</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1770</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1770</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1770</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1770</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1770</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1770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1732</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1770</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1770</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1770</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1770</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1770</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1770</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1770</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1770</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1770</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1770</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1770</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1770</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1770</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1770</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1770</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1770</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1770</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1770</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1770</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1770</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1770</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1770</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1770</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1770</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1770</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1770</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1770</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1770</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1770</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1770</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1770</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1770</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1770</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1770</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1770</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1770</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1770</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1770</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1770</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1770</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1770</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1770</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1770</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1770</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1770</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1770</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1770</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1770</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1770</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1770</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1770</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1770</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1770</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1770</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1770</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1770</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1770</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1770</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1770</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1770</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1770</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1770</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1770</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1770</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1770</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1770</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1770</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1770</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1770</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1770</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1770</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1770</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1770</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1770</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1770</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1770</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1770</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1770</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1770</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1770</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1770</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1770</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1770</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1770</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1770</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1770</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1770</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1770</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1770</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1770</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1770</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1770</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1770</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1770</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1770</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1770</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1770</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1770</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1770</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1770</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1770</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1770</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1770</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1770</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1770</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1770</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1770</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1770</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1770</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1770</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1770</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1770</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1770</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1770</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1770</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1770</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1770</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1770</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1770</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1770</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1770</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1770</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1770</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1770</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1770</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1770</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1770</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1770</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1770</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1770</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1770</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1770</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1770</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1770</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1770</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1770</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1770</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1770</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1770</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1770</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1770</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1770</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1770</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1770</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1770</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1770</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1770</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1770</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1770</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1770</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1770</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1770</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1770</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1770</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1770</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1770</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1770</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1770</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1770</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1770</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1770</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1770</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1770</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1770</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1770</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1770</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1770</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1770</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1770</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1770</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1770</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1770</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1770</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1770</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1770</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1770</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1770</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1770</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1770</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1770</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1770</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1770</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1770</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1770</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1770</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1770</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1770</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1770</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1770</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1770</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1770</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1770</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1770</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1770</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1770</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1770</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1770</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1770</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1770</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1770</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1770</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1770</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1770</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1770</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1770</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1770</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1770</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1770</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1770</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1770</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1770</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1770</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1770</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1770</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1770</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1770</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1770</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1770</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1770</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1770</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1770</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1770</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1770</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1770</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1770</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1770</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1770</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1770</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1770</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1770</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1770</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1770</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1770</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1770</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1770</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1770</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1770</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1770</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1770</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1770</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1770</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1770</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1770</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1770</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1770</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1770</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1770</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1770</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1770</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1770</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1770</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1770</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1770</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1770</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1770</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1770</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1770</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1770</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1770</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1770</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1770</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1770</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1770</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1770</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1770</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1770</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1770</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1770</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1770</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1770</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1770</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1770</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1770</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1770</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1770</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1770</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1770</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1770</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1770</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1770</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1770</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1770</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1770</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1770</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1770</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1770</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1770</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1770</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1770</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1770</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1770</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1770</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1770</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1770</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1770</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1770</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1770</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1770</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1770</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1770</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1770</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1770</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1770</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1770</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1770</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1770</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1770</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1770</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1770</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1770</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1770</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1770</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1770</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1770</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1770</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1770</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1770</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1770</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1770</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1770</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1770</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1770</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1770</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1770</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1770</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1770</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1770</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1770</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1770</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1770</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1770</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1770</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1770</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1770</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1770</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1770</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1770</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1770</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1770</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1770</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1770</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1770</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1770</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1770</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1770</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1770</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1770</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1770</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1770</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1770</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1770</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1770</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1770</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1770</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1770</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1770</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1770</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1770</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1770</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1770</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1770</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1770</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1770</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1770</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1770</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1770</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1770</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1770</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1770</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1770</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1770</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1770</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1770</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1770</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1770</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1770</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1770</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1770</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1770</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1770</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1770</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1770</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1770</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1770</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1770</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1770</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1770</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1770</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1770</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1770</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1770</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1770</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1770</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1770</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1770</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1770</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1770</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1770</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1770</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1770</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1770</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1770</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1770</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1770</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1770</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1770</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1770</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1770</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1770</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1770</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1770</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1770</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1770</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1770</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1770</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1770</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1770</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1770</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1770</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1770</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1770</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1770</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1770</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1770</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1770</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1770</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1770</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1770</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1770</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1770</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1770</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1770</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1770</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1770</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1770</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1770</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1770</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1770</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1770</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1770</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1770</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1770</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1770</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1770</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1770</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1770</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1770</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1770</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1770</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1770</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1770</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1770</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1770</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1770</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1770</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1770</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1770</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1770</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1770</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1770</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1770</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1770</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1770</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1770</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1770</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1770</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1770</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1770</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1770</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1770</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1770</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1770</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1770</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1770</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1770</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1770</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1770</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1770</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1770</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1770</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1770</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1770</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1770</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1770</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1770</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1770</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1770</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1770</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1770</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1770</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1770</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1770</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1770</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1770</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1770</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1770</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1770</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1770</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1770</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1770</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1770</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1770</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1770</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1770</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1770</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1770</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1770</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1770</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1770</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1770</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1770</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1770</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1770</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1770</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1770</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1770</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1770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1826</v>
      </c>
      <c r="G1366" s="8" t="s">
        <v>1825</v>
      </c>
      <c r="H1366" s="1" t="s">
        <v>196</v>
      </c>
      <c r="J1366" s="8">
        <v>23.5</v>
      </c>
      <c r="K1366" s="8">
        <v>23.5</v>
      </c>
      <c r="R1366" s="2"/>
      <c r="S1366" t="s">
        <v>463</v>
      </c>
      <c r="T1366" t="s">
        <v>463</v>
      </c>
      <c r="U1366" s="8">
        <v>15</v>
      </c>
      <c r="V1366"/>
      <c r="W1366"/>
      <c r="X1366"/>
      <c r="Y1366"/>
      <c r="Z1366"/>
      <c r="AD1366" s="3" t="s">
        <v>1827</v>
      </c>
      <c r="AE1366" t="s">
        <v>282</v>
      </c>
    </row>
    <row r="1367" spans="1:31">
      <c r="A1367" s="8" t="s">
        <v>725</v>
      </c>
      <c r="B1367" s="8" t="s">
        <v>71</v>
      </c>
      <c r="C1367" s="8" t="s">
        <v>25</v>
      </c>
      <c r="D1367" s="8" t="s">
        <v>1826</v>
      </c>
      <c r="G1367" s="8" t="s">
        <v>1825</v>
      </c>
      <c r="H1367" s="1" t="s">
        <v>196</v>
      </c>
      <c r="J1367" s="8">
        <v>23.5</v>
      </c>
      <c r="K1367" s="8">
        <v>23.5</v>
      </c>
      <c r="R1367" s="2"/>
      <c r="S1367" t="s">
        <v>463</v>
      </c>
      <c r="T1367" t="s">
        <v>463</v>
      </c>
      <c r="U1367" s="8">
        <v>45</v>
      </c>
      <c r="V1367"/>
      <c r="W1367"/>
      <c r="X1367"/>
      <c r="Y1367"/>
      <c r="Z1367"/>
      <c r="AD1367" s="3" t="s">
        <v>1827</v>
      </c>
      <c r="AE1367" t="s">
        <v>282</v>
      </c>
    </row>
    <row r="1368" spans="1:31">
      <c r="A1368" s="8" t="s">
        <v>725</v>
      </c>
      <c r="B1368" s="8" t="s">
        <v>71</v>
      </c>
      <c r="C1368" s="8" t="s">
        <v>25</v>
      </c>
      <c r="D1368" s="8" t="s">
        <v>1826</v>
      </c>
      <c r="G1368" s="8" t="s">
        <v>1825</v>
      </c>
      <c r="H1368" s="1" t="s">
        <v>196</v>
      </c>
      <c r="J1368" s="8">
        <v>23.5</v>
      </c>
      <c r="K1368" s="8">
        <v>23.5</v>
      </c>
      <c r="S1368" t="s">
        <v>463</v>
      </c>
      <c r="T1368" t="s">
        <v>463</v>
      </c>
      <c r="U1368" s="8">
        <v>75</v>
      </c>
      <c r="V1368"/>
      <c r="W1368"/>
      <c r="X1368"/>
      <c r="Y1368"/>
      <c r="Z1368"/>
      <c r="AD1368" s="3" t="s">
        <v>1827</v>
      </c>
      <c r="AE1368" t="s">
        <v>282</v>
      </c>
    </row>
    <row r="1369" spans="1:31">
      <c r="A1369" s="8" t="s">
        <v>725</v>
      </c>
      <c r="B1369" s="8" t="s">
        <v>71</v>
      </c>
      <c r="C1369" s="8" t="s">
        <v>25</v>
      </c>
      <c r="D1369" s="8" t="s">
        <v>1826</v>
      </c>
      <c r="G1369" s="8" t="s">
        <v>1825</v>
      </c>
      <c r="H1369" s="1" t="s">
        <v>196</v>
      </c>
      <c r="J1369" s="8">
        <v>23.5</v>
      </c>
      <c r="K1369" s="8">
        <v>23.5</v>
      </c>
      <c r="S1369" t="s">
        <v>463</v>
      </c>
      <c r="T1369" t="s">
        <v>463</v>
      </c>
      <c r="U1369" s="8">
        <v>105</v>
      </c>
      <c r="V1369"/>
      <c r="W1369"/>
      <c r="X1369"/>
      <c r="Y1369"/>
      <c r="Z1369"/>
      <c r="AD1369" s="3" t="s">
        <v>1827</v>
      </c>
      <c r="AE1369" t="s">
        <v>282</v>
      </c>
    </row>
    <row r="1370" spans="1:31">
      <c r="A1370" s="8" t="s">
        <v>725</v>
      </c>
      <c r="B1370" s="8" t="s">
        <v>71</v>
      </c>
      <c r="C1370" s="8" t="s">
        <v>25</v>
      </c>
      <c r="D1370" s="8" t="s">
        <v>1826</v>
      </c>
      <c r="G1370" s="8" t="s">
        <v>1825</v>
      </c>
      <c r="H1370" s="1" t="s">
        <v>196</v>
      </c>
      <c r="J1370" s="8">
        <v>23.5</v>
      </c>
      <c r="K1370" s="8">
        <v>23.5</v>
      </c>
      <c r="S1370" t="s">
        <v>463</v>
      </c>
      <c r="T1370" t="s">
        <v>463</v>
      </c>
      <c r="U1370" s="8">
        <v>130</v>
      </c>
      <c r="V1370"/>
      <c r="W1370"/>
      <c r="X1370"/>
      <c r="Y1370"/>
      <c r="Z1370"/>
      <c r="AD1370" s="3" t="s">
        <v>1827</v>
      </c>
      <c r="AE1370" t="s">
        <v>282</v>
      </c>
    </row>
    <row r="1371" spans="1:31">
      <c r="A1371" s="8" t="s">
        <v>725</v>
      </c>
      <c r="B1371" s="8" t="s">
        <v>71</v>
      </c>
      <c r="C1371" s="8" t="s">
        <v>25</v>
      </c>
      <c r="D1371" s="8" t="s">
        <v>1826</v>
      </c>
      <c r="G1371" s="8" t="s">
        <v>1825</v>
      </c>
      <c r="H1371" s="1" t="s">
        <v>196</v>
      </c>
      <c r="J1371" s="8">
        <v>17</v>
      </c>
      <c r="K1371" s="8">
        <v>17</v>
      </c>
      <c r="S1371" t="s">
        <v>463</v>
      </c>
      <c r="T1371" t="s">
        <v>463</v>
      </c>
      <c r="U1371" s="8">
        <v>15</v>
      </c>
      <c r="V1371"/>
      <c r="W1371"/>
      <c r="X1371"/>
      <c r="Y1371"/>
      <c r="Z1371"/>
      <c r="AD1371" s="3" t="s">
        <v>1827</v>
      </c>
      <c r="AE1371" t="s">
        <v>282</v>
      </c>
    </row>
    <row r="1372" spans="1:31">
      <c r="A1372" s="8" t="s">
        <v>725</v>
      </c>
      <c r="B1372" s="8" t="s">
        <v>71</v>
      </c>
      <c r="C1372" s="8" t="s">
        <v>25</v>
      </c>
      <c r="D1372" s="8" t="s">
        <v>1826</v>
      </c>
      <c r="G1372" s="8" t="s">
        <v>1825</v>
      </c>
      <c r="H1372" s="1" t="s">
        <v>196</v>
      </c>
      <c r="J1372" s="8">
        <v>17</v>
      </c>
      <c r="K1372" s="8">
        <v>17</v>
      </c>
      <c r="S1372" t="s">
        <v>463</v>
      </c>
      <c r="T1372" t="s">
        <v>463</v>
      </c>
      <c r="U1372" s="8">
        <v>45</v>
      </c>
      <c r="V1372"/>
      <c r="W1372"/>
      <c r="X1372"/>
      <c r="Y1372"/>
      <c r="Z1372"/>
      <c r="AD1372" s="3" t="s">
        <v>1827</v>
      </c>
      <c r="AE1372" t="s">
        <v>282</v>
      </c>
    </row>
    <row r="1373" spans="1:31">
      <c r="A1373" s="8" t="s">
        <v>725</v>
      </c>
      <c r="B1373" s="8" t="s">
        <v>71</v>
      </c>
      <c r="C1373" s="8" t="s">
        <v>25</v>
      </c>
      <c r="D1373" s="8" t="s">
        <v>1826</v>
      </c>
      <c r="G1373" s="8" t="s">
        <v>1825</v>
      </c>
      <c r="H1373" s="1" t="s">
        <v>196</v>
      </c>
      <c r="J1373" s="8">
        <v>17</v>
      </c>
      <c r="K1373" s="8">
        <v>17</v>
      </c>
      <c r="S1373" t="s">
        <v>463</v>
      </c>
      <c r="T1373" t="s">
        <v>463</v>
      </c>
      <c r="U1373" s="8">
        <v>75</v>
      </c>
      <c r="V1373"/>
      <c r="W1373"/>
      <c r="X1373"/>
      <c r="Y1373"/>
      <c r="Z1373"/>
      <c r="AD1373" s="3" t="s">
        <v>1827</v>
      </c>
      <c r="AE1373" t="s">
        <v>282</v>
      </c>
    </row>
    <row r="1374" spans="1:31">
      <c r="A1374" s="8" t="s">
        <v>725</v>
      </c>
      <c r="B1374" s="8" t="s">
        <v>71</v>
      </c>
      <c r="C1374" s="8" t="s">
        <v>25</v>
      </c>
      <c r="D1374" s="8" t="s">
        <v>1826</v>
      </c>
      <c r="G1374" s="8" t="s">
        <v>1825</v>
      </c>
      <c r="H1374" s="1" t="s">
        <v>196</v>
      </c>
      <c r="J1374" s="8">
        <v>17</v>
      </c>
      <c r="K1374" s="8">
        <v>17</v>
      </c>
      <c r="S1374" t="s">
        <v>463</v>
      </c>
      <c r="T1374" t="s">
        <v>463</v>
      </c>
      <c r="U1374" s="8">
        <v>105</v>
      </c>
      <c r="V1374"/>
      <c r="W1374"/>
      <c r="X1374"/>
      <c r="Y1374"/>
      <c r="Z1374"/>
      <c r="AD1374" s="3" t="s">
        <v>1827</v>
      </c>
      <c r="AE1374" t="s">
        <v>282</v>
      </c>
    </row>
    <row r="1375" spans="1:31">
      <c r="A1375" s="8" t="s">
        <v>725</v>
      </c>
      <c r="B1375" s="8" t="s">
        <v>71</v>
      </c>
      <c r="C1375" s="8" t="s">
        <v>25</v>
      </c>
      <c r="D1375" s="8" t="s">
        <v>1826</v>
      </c>
      <c r="G1375" s="8" t="s">
        <v>1825</v>
      </c>
      <c r="H1375" s="1" t="s">
        <v>196</v>
      </c>
      <c r="J1375" s="8">
        <v>17</v>
      </c>
      <c r="K1375" s="8">
        <v>17</v>
      </c>
      <c r="S1375" t="s">
        <v>463</v>
      </c>
      <c r="T1375" t="s">
        <v>463</v>
      </c>
      <c r="U1375" s="8">
        <v>130</v>
      </c>
      <c r="V1375"/>
      <c r="W1375"/>
      <c r="X1375"/>
      <c r="Y1375"/>
      <c r="Z1375"/>
      <c r="AD1375" s="3" t="s">
        <v>1827</v>
      </c>
      <c r="AE1375" t="s">
        <v>282</v>
      </c>
    </row>
    <row r="1376" spans="1:31">
      <c r="A1376" s="8" t="s">
        <v>725</v>
      </c>
      <c r="B1376" s="8" t="s">
        <v>71</v>
      </c>
      <c r="C1376" s="8" t="s">
        <v>25</v>
      </c>
      <c r="D1376" s="8" t="s">
        <v>1826</v>
      </c>
      <c r="G1376" s="8" t="s">
        <v>1825</v>
      </c>
      <c r="H1376" s="1" t="s">
        <v>196</v>
      </c>
      <c r="J1376" s="8">
        <v>12</v>
      </c>
      <c r="K1376" s="8">
        <v>12</v>
      </c>
      <c r="S1376" t="s">
        <v>463</v>
      </c>
      <c r="T1376" t="s">
        <v>463</v>
      </c>
      <c r="U1376" s="8">
        <v>15</v>
      </c>
      <c r="V1376"/>
      <c r="W1376"/>
      <c r="X1376"/>
      <c r="Y1376"/>
      <c r="Z1376"/>
      <c r="AD1376" s="3" t="s">
        <v>1827</v>
      </c>
      <c r="AE1376" t="s">
        <v>282</v>
      </c>
    </row>
    <row r="1377" spans="1:31">
      <c r="A1377" s="8" t="s">
        <v>725</v>
      </c>
      <c r="B1377" s="8" t="s">
        <v>71</v>
      </c>
      <c r="C1377" s="8" t="s">
        <v>25</v>
      </c>
      <c r="D1377" s="8" t="s">
        <v>1826</v>
      </c>
      <c r="G1377" s="8" t="s">
        <v>1825</v>
      </c>
      <c r="H1377" s="1" t="s">
        <v>196</v>
      </c>
      <c r="J1377" s="8">
        <v>12</v>
      </c>
      <c r="K1377" s="8">
        <v>12</v>
      </c>
      <c r="S1377" t="s">
        <v>463</v>
      </c>
      <c r="T1377" t="s">
        <v>463</v>
      </c>
      <c r="U1377" s="8">
        <v>45</v>
      </c>
      <c r="V1377"/>
      <c r="W1377"/>
      <c r="X1377"/>
      <c r="Y1377"/>
      <c r="Z1377"/>
      <c r="AD1377" s="3" t="s">
        <v>1827</v>
      </c>
      <c r="AE1377" t="s">
        <v>282</v>
      </c>
    </row>
    <row r="1378" spans="1:31">
      <c r="A1378" s="8" t="s">
        <v>725</v>
      </c>
      <c r="B1378" s="8" t="s">
        <v>71</v>
      </c>
      <c r="C1378" s="8" t="s">
        <v>25</v>
      </c>
      <c r="D1378" s="8" t="s">
        <v>1826</v>
      </c>
      <c r="G1378" s="8" t="s">
        <v>1825</v>
      </c>
      <c r="H1378" s="1" t="s">
        <v>196</v>
      </c>
      <c r="J1378" s="8">
        <v>12</v>
      </c>
      <c r="K1378" s="8">
        <v>12</v>
      </c>
      <c r="S1378" t="s">
        <v>463</v>
      </c>
      <c r="T1378" t="s">
        <v>463</v>
      </c>
      <c r="U1378" s="8">
        <v>75</v>
      </c>
      <c r="V1378"/>
      <c r="W1378"/>
      <c r="X1378"/>
      <c r="Y1378"/>
      <c r="Z1378"/>
      <c r="AD1378" s="3" t="s">
        <v>1827</v>
      </c>
      <c r="AE1378" t="s">
        <v>282</v>
      </c>
    </row>
    <row r="1379" spans="1:31">
      <c r="A1379" s="8" t="s">
        <v>725</v>
      </c>
      <c r="B1379" s="8" t="s">
        <v>71</v>
      </c>
      <c r="C1379" s="8" t="s">
        <v>25</v>
      </c>
      <c r="D1379" s="8" t="s">
        <v>1826</v>
      </c>
      <c r="G1379" s="8" t="s">
        <v>1825</v>
      </c>
      <c r="H1379" s="1" t="s">
        <v>196</v>
      </c>
      <c r="J1379" s="8">
        <v>12</v>
      </c>
      <c r="K1379" s="8">
        <v>12</v>
      </c>
      <c r="S1379" t="s">
        <v>463</v>
      </c>
      <c r="T1379" t="s">
        <v>463</v>
      </c>
      <c r="U1379" s="8">
        <v>105</v>
      </c>
      <c r="V1379"/>
      <c r="W1379"/>
      <c r="X1379"/>
      <c r="Y1379"/>
      <c r="Z1379"/>
      <c r="AD1379" s="3" t="s">
        <v>1827</v>
      </c>
      <c r="AE1379" t="s">
        <v>282</v>
      </c>
    </row>
    <row r="1380" spans="1:31">
      <c r="A1380" s="8" t="s">
        <v>725</v>
      </c>
      <c r="B1380" s="8" t="s">
        <v>71</v>
      </c>
      <c r="C1380" s="8" t="s">
        <v>25</v>
      </c>
      <c r="D1380" s="8" t="s">
        <v>1826</v>
      </c>
      <c r="G1380" s="8" t="s">
        <v>1825</v>
      </c>
      <c r="H1380" s="1" t="s">
        <v>196</v>
      </c>
      <c r="J1380" s="8">
        <v>12</v>
      </c>
      <c r="K1380" s="8">
        <v>12</v>
      </c>
      <c r="S1380" t="s">
        <v>463</v>
      </c>
      <c r="T1380" t="s">
        <v>463</v>
      </c>
      <c r="U1380" s="8">
        <v>130</v>
      </c>
      <c r="V1380"/>
      <c r="W1380"/>
      <c r="X1380"/>
      <c r="Y1380"/>
      <c r="Z1380"/>
      <c r="AD1380" s="3" t="s">
        <v>1827</v>
      </c>
      <c r="AE1380" t="s">
        <v>282</v>
      </c>
    </row>
    <row r="1381" spans="1:31">
      <c r="A1381" s="8" t="s">
        <v>725</v>
      </c>
      <c r="B1381" s="8" t="s">
        <v>71</v>
      </c>
      <c r="C1381" s="8" t="s">
        <v>25</v>
      </c>
      <c r="D1381" s="8" t="s">
        <v>1826</v>
      </c>
      <c r="G1381" s="8" t="s">
        <v>1757</v>
      </c>
      <c r="H1381" s="1" t="s">
        <v>196</v>
      </c>
      <c r="J1381" s="8">
        <v>23.5</v>
      </c>
      <c r="K1381" s="8">
        <v>23.5</v>
      </c>
      <c r="S1381" t="s">
        <v>463</v>
      </c>
      <c r="T1381" t="s">
        <v>463</v>
      </c>
      <c r="U1381" s="8">
        <v>15</v>
      </c>
      <c r="V1381"/>
      <c r="W1381"/>
      <c r="X1381"/>
      <c r="Y1381"/>
      <c r="Z1381"/>
      <c r="AD1381" s="3" t="s">
        <v>1827</v>
      </c>
      <c r="AE1381" t="s">
        <v>282</v>
      </c>
    </row>
    <row r="1382" spans="1:31">
      <c r="A1382" s="8" t="s">
        <v>725</v>
      </c>
      <c r="B1382" s="8" t="s">
        <v>71</v>
      </c>
      <c r="C1382" s="8" t="s">
        <v>25</v>
      </c>
      <c r="D1382" s="8" t="s">
        <v>1826</v>
      </c>
      <c r="G1382" s="8" t="s">
        <v>1757</v>
      </c>
      <c r="H1382" s="1" t="s">
        <v>196</v>
      </c>
      <c r="J1382" s="8">
        <v>23.5</v>
      </c>
      <c r="K1382" s="8">
        <v>23.5</v>
      </c>
      <c r="S1382" t="s">
        <v>463</v>
      </c>
      <c r="T1382" t="s">
        <v>463</v>
      </c>
      <c r="U1382" s="8">
        <v>45</v>
      </c>
      <c r="V1382"/>
      <c r="W1382"/>
      <c r="X1382"/>
      <c r="Y1382"/>
      <c r="Z1382"/>
      <c r="AD1382" s="3" t="s">
        <v>1827</v>
      </c>
      <c r="AE1382" t="s">
        <v>282</v>
      </c>
    </row>
    <row r="1383" spans="1:31">
      <c r="A1383" s="8" t="s">
        <v>725</v>
      </c>
      <c r="B1383" s="8" t="s">
        <v>71</v>
      </c>
      <c r="C1383" s="8" t="s">
        <v>25</v>
      </c>
      <c r="D1383" s="8" t="s">
        <v>1826</v>
      </c>
      <c r="G1383" s="8" t="s">
        <v>1757</v>
      </c>
      <c r="H1383" s="1" t="s">
        <v>196</v>
      </c>
      <c r="J1383" s="8">
        <v>23.5</v>
      </c>
      <c r="K1383" s="8">
        <v>23.5</v>
      </c>
      <c r="S1383" t="s">
        <v>463</v>
      </c>
      <c r="T1383" t="s">
        <v>463</v>
      </c>
      <c r="U1383" s="8">
        <v>75</v>
      </c>
      <c r="V1383"/>
      <c r="W1383"/>
      <c r="X1383"/>
      <c r="Y1383"/>
      <c r="Z1383"/>
      <c r="AD1383" s="3" t="s">
        <v>1827</v>
      </c>
      <c r="AE1383" t="s">
        <v>282</v>
      </c>
    </row>
    <row r="1384" spans="1:31">
      <c r="A1384" s="8" t="s">
        <v>725</v>
      </c>
      <c r="B1384" s="8" t="s">
        <v>71</v>
      </c>
      <c r="C1384" s="8" t="s">
        <v>25</v>
      </c>
      <c r="D1384" s="8" t="s">
        <v>1826</v>
      </c>
      <c r="G1384" s="8" t="s">
        <v>1757</v>
      </c>
      <c r="H1384" s="1" t="s">
        <v>196</v>
      </c>
      <c r="J1384" s="8">
        <v>23.5</v>
      </c>
      <c r="K1384" s="8">
        <v>23.5</v>
      </c>
      <c r="S1384" t="s">
        <v>463</v>
      </c>
      <c r="T1384" t="s">
        <v>463</v>
      </c>
      <c r="U1384" s="8">
        <v>105</v>
      </c>
      <c r="V1384"/>
      <c r="W1384"/>
      <c r="X1384"/>
      <c r="Y1384"/>
      <c r="Z1384"/>
      <c r="AD1384" s="3" t="s">
        <v>1827</v>
      </c>
      <c r="AE1384" t="s">
        <v>282</v>
      </c>
    </row>
    <row r="1385" spans="1:31">
      <c r="A1385" s="8" t="s">
        <v>725</v>
      </c>
      <c r="B1385" s="8" t="s">
        <v>71</v>
      </c>
      <c r="C1385" s="8" t="s">
        <v>25</v>
      </c>
      <c r="D1385" s="8" t="s">
        <v>1826</v>
      </c>
      <c r="G1385" s="8" t="s">
        <v>1757</v>
      </c>
      <c r="H1385" s="1" t="s">
        <v>196</v>
      </c>
      <c r="J1385" s="8">
        <v>23.5</v>
      </c>
      <c r="K1385" s="8">
        <v>23.5</v>
      </c>
      <c r="S1385" t="s">
        <v>463</v>
      </c>
      <c r="T1385" t="s">
        <v>463</v>
      </c>
      <c r="U1385" s="8">
        <v>130</v>
      </c>
      <c r="V1385"/>
      <c r="W1385"/>
      <c r="X1385"/>
      <c r="Y1385"/>
      <c r="Z1385"/>
      <c r="AD1385" s="3" t="s">
        <v>1827</v>
      </c>
      <c r="AE1385" t="s">
        <v>282</v>
      </c>
    </row>
    <row r="1386" spans="1:31">
      <c r="A1386" s="8" t="s">
        <v>725</v>
      </c>
      <c r="B1386" s="8" t="s">
        <v>71</v>
      </c>
      <c r="C1386" s="8" t="s">
        <v>25</v>
      </c>
      <c r="D1386" s="8" t="s">
        <v>1826</v>
      </c>
      <c r="G1386" s="8" t="s">
        <v>1757</v>
      </c>
      <c r="H1386" s="1" t="s">
        <v>196</v>
      </c>
      <c r="J1386" s="8">
        <v>17</v>
      </c>
      <c r="K1386" s="8">
        <v>17</v>
      </c>
      <c r="S1386" t="s">
        <v>463</v>
      </c>
      <c r="T1386" t="s">
        <v>463</v>
      </c>
      <c r="U1386" s="8">
        <v>15</v>
      </c>
      <c r="V1386"/>
      <c r="W1386"/>
      <c r="X1386"/>
      <c r="Y1386"/>
      <c r="Z1386"/>
      <c r="AD1386" s="3" t="s">
        <v>1827</v>
      </c>
      <c r="AE1386" t="s">
        <v>282</v>
      </c>
    </row>
    <row r="1387" spans="1:31">
      <c r="A1387" s="8" t="s">
        <v>725</v>
      </c>
      <c r="B1387" s="8" t="s">
        <v>71</v>
      </c>
      <c r="C1387" s="8" t="s">
        <v>25</v>
      </c>
      <c r="D1387" s="8" t="s">
        <v>1826</v>
      </c>
      <c r="G1387" s="8" t="s">
        <v>1757</v>
      </c>
      <c r="H1387" s="1" t="s">
        <v>196</v>
      </c>
      <c r="J1387" s="8">
        <v>17</v>
      </c>
      <c r="K1387" s="8">
        <v>17</v>
      </c>
      <c r="S1387" t="s">
        <v>463</v>
      </c>
      <c r="T1387" t="s">
        <v>463</v>
      </c>
      <c r="U1387" s="8">
        <v>45</v>
      </c>
      <c r="V1387"/>
      <c r="W1387"/>
      <c r="X1387"/>
      <c r="Y1387"/>
      <c r="Z1387"/>
      <c r="AD1387" s="3" t="s">
        <v>1827</v>
      </c>
      <c r="AE1387" t="s">
        <v>282</v>
      </c>
    </row>
    <row r="1388" spans="1:31">
      <c r="A1388" s="8" t="s">
        <v>725</v>
      </c>
      <c r="B1388" s="8" t="s">
        <v>71</v>
      </c>
      <c r="C1388" s="8" t="s">
        <v>25</v>
      </c>
      <c r="D1388" s="8" t="s">
        <v>1826</v>
      </c>
      <c r="G1388" s="8" t="s">
        <v>1757</v>
      </c>
      <c r="H1388" s="1" t="s">
        <v>196</v>
      </c>
      <c r="J1388" s="8">
        <v>17</v>
      </c>
      <c r="K1388" s="8">
        <v>17</v>
      </c>
      <c r="S1388" t="s">
        <v>463</v>
      </c>
      <c r="T1388" t="s">
        <v>463</v>
      </c>
      <c r="U1388" s="8">
        <v>75</v>
      </c>
      <c r="V1388"/>
      <c r="W1388"/>
      <c r="X1388"/>
      <c r="Y1388"/>
      <c r="Z1388"/>
      <c r="AD1388" s="3" t="s">
        <v>1827</v>
      </c>
      <c r="AE1388" t="s">
        <v>282</v>
      </c>
    </row>
    <row r="1389" spans="1:31">
      <c r="A1389" s="8" t="s">
        <v>725</v>
      </c>
      <c r="B1389" s="8" t="s">
        <v>71</v>
      </c>
      <c r="C1389" s="8" t="s">
        <v>25</v>
      </c>
      <c r="D1389" s="8" t="s">
        <v>1826</v>
      </c>
      <c r="G1389" s="8" t="s">
        <v>1757</v>
      </c>
      <c r="H1389" s="1" t="s">
        <v>196</v>
      </c>
      <c r="J1389" s="8">
        <v>17</v>
      </c>
      <c r="K1389" s="8">
        <v>17</v>
      </c>
      <c r="S1389" t="s">
        <v>463</v>
      </c>
      <c r="T1389" t="s">
        <v>463</v>
      </c>
      <c r="U1389" s="8">
        <v>105</v>
      </c>
      <c r="V1389"/>
      <c r="W1389"/>
      <c r="X1389"/>
      <c r="Y1389"/>
      <c r="Z1389"/>
      <c r="AD1389" s="3" t="s">
        <v>1827</v>
      </c>
      <c r="AE1389" t="s">
        <v>282</v>
      </c>
    </row>
    <row r="1390" spans="1:31">
      <c r="A1390" s="8" t="s">
        <v>725</v>
      </c>
      <c r="B1390" s="8" t="s">
        <v>71</v>
      </c>
      <c r="C1390" s="8" t="s">
        <v>25</v>
      </c>
      <c r="D1390" s="8" t="s">
        <v>1826</v>
      </c>
      <c r="G1390" s="8" t="s">
        <v>1757</v>
      </c>
      <c r="H1390" s="1" t="s">
        <v>196</v>
      </c>
      <c r="J1390" s="8">
        <v>17</v>
      </c>
      <c r="K1390" s="8">
        <v>17</v>
      </c>
      <c r="S1390" t="s">
        <v>463</v>
      </c>
      <c r="T1390" t="s">
        <v>463</v>
      </c>
      <c r="U1390" s="8">
        <v>130</v>
      </c>
      <c r="V1390"/>
      <c r="W1390"/>
      <c r="X1390"/>
      <c r="Y1390"/>
      <c r="Z1390"/>
      <c r="AD1390" s="3" t="s">
        <v>1827</v>
      </c>
      <c r="AE1390" t="s">
        <v>282</v>
      </c>
    </row>
    <row r="1391" spans="1:31">
      <c r="A1391" s="8" t="s">
        <v>725</v>
      </c>
      <c r="B1391" s="8" t="s">
        <v>71</v>
      </c>
      <c r="C1391" s="8" t="s">
        <v>25</v>
      </c>
      <c r="D1391" s="8" t="s">
        <v>1826</v>
      </c>
      <c r="G1391" s="8" t="s">
        <v>1757</v>
      </c>
      <c r="H1391" s="1" t="s">
        <v>196</v>
      </c>
      <c r="J1391" s="8">
        <v>12</v>
      </c>
      <c r="K1391" s="8">
        <v>12</v>
      </c>
      <c r="S1391" t="s">
        <v>463</v>
      </c>
      <c r="T1391" t="s">
        <v>463</v>
      </c>
      <c r="U1391" s="8">
        <v>15</v>
      </c>
      <c r="V1391"/>
      <c r="W1391"/>
      <c r="X1391"/>
      <c r="Y1391"/>
      <c r="Z1391"/>
      <c r="AD1391" s="3" t="s">
        <v>1827</v>
      </c>
      <c r="AE1391" t="s">
        <v>282</v>
      </c>
    </row>
    <row r="1392" spans="1:31">
      <c r="A1392" s="8" t="s">
        <v>725</v>
      </c>
      <c r="B1392" s="8" t="s">
        <v>71</v>
      </c>
      <c r="C1392" s="8" t="s">
        <v>25</v>
      </c>
      <c r="D1392" s="8" t="s">
        <v>1826</v>
      </c>
      <c r="G1392" s="8" t="s">
        <v>1757</v>
      </c>
      <c r="H1392" s="1" t="s">
        <v>196</v>
      </c>
      <c r="J1392" s="8">
        <v>12</v>
      </c>
      <c r="K1392" s="8">
        <v>12</v>
      </c>
      <c r="S1392" t="s">
        <v>463</v>
      </c>
      <c r="T1392" t="s">
        <v>463</v>
      </c>
      <c r="U1392" s="8">
        <v>45</v>
      </c>
      <c r="V1392"/>
      <c r="W1392"/>
      <c r="X1392"/>
      <c r="Y1392"/>
      <c r="Z1392"/>
      <c r="AD1392" s="3" t="s">
        <v>1827</v>
      </c>
      <c r="AE1392" t="s">
        <v>282</v>
      </c>
    </row>
    <row r="1393" spans="1:31">
      <c r="A1393" s="8" t="s">
        <v>725</v>
      </c>
      <c r="B1393" s="8" t="s">
        <v>71</v>
      </c>
      <c r="C1393" s="8" t="s">
        <v>25</v>
      </c>
      <c r="D1393" s="8" t="s">
        <v>1826</v>
      </c>
      <c r="G1393" s="8" t="s">
        <v>1757</v>
      </c>
      <c r="H1393" s="1" t="s">
        <v>196</v>
      </c>
      <c r="J1393" s="8">
        <v>12</v>
      </c>
      <c r="K1393" s="8">
        <v>12</v>
      </c>
      <c r="S1393" t="s">
        <v>463</v>
      </c>
      <c r="T1393" t="s">
        <v>463</v>
      </c>
      <c r="U1393" s="8">
        <v>75</v>
      </c>
      <c r="V1393"/>
      <c r="W1393"/>
      <c r="X1393"/>
      <c r="Y1393"/>
      <c r="Z1393"/>
      <c r="AD1393" s="3" t="s">
        <v>1827</v>
      </c>
      <c r="AE1393" t="s">
        <v>282</v>
      </c>
    </row>
    <row r="1394" spans="1:31">
      <c r="A1394" s="8" t="s">
        <v>725</v>
      </c>
      <c r="B1394" s="8" t="s">
        <v>71</v>
      </c>
      <c r="C1394" s="8" t="s">
        <v>25</v>
      </c>
      <c r="D1394" s="8" t="s">
        <v>1826</v>
      </c>
      <c r="G1394" s="8" t="s">
        <v>1757</v>
      </c>
      <c r="H1394" s="1" t="s">
        <v>196</v>
      </c>
      <c r="J1394" s="8">
        <v>12</v>
      </c>
      <c r="K1394" s="8">
        <v>12</v>
      </c>
      <c r="S1394" t="s">
        <v>463</v>
      </c>
      <c r="T1394" t="s">
        <v>463</v>
      </c>
      <c r="U1394" s="8">
        <v>105</v>
      </c>
      <c r="V1394"/>
      <c r="W1394"/>
      <c r="X1394"/>
      <c r="Y1394"/>
      <c r="Z1394"/>
      <c r="AD1394" s="3" t="s">
        <v>1827</v>
      </c>
      <c r="AE1394" t="s">
        <v>282</v>
      </c>
    </row>
    <row r="1395" spans="1:31">
      <c r="A1395" s="8" t="s">
        <v>725</v>
      </c>
      <c r="B1395" s="8" t="s">
        <v>71</v>
      </c>
      <c r="C1395" s="8" t="s">
        <v>25</v>
      </c>
      <c r="D1395" s="8" t="s">
        <v>1826</v>
      </c>
      <c r="G1395" s="8" t="s">
        <v>1757</v>
      </c>
      <c r="H1395" s="1" t="s">
        <v>196</v>
      </c>
      <c r="J1395" s="8">
        <v>12</v>
      </c>
      <c r="K1395" s="8">
        <v>12</v>
      </c>
      <c r="S1395" t="s">
        <v>463</v>
      </c>
      <c r="T1395" t="s">
        <v>463</v>
      </c>
      <c r="U1395" s="8">
        <v>130</v>
      </c>
      <c r="V1395"/>
      <c r="W1395"/>
      <c r="X1395"/>
      <c r="Y1395"/>
      <c r="Z1395"/>
      <c r="AD1395" s="3" t="s">
        <v>1827</v>
      </c>
      <c r="AE1395" t="s">
        <v>282</v>
      </c>
    </row>
    <row r="1396" spans="1:31">
      <c r="A1396" s="8" t="s">
        <v>172</v>
      </c>
      <c r="B1396" s="8" t="s">
        <v>71</v>
      </c>
      <c r="C1396" s="8" t="s">
        <v>13</v>
      </c>
      <c r="D1396" s="8" t="s">
        <v>56</v>
      </c>
      <c r="G1396" s="1" t="s">
        <v>1838</v>
      </c>
      <c r="H1396" s="1" t="s">
        <v>196</v>
      </c>
      <c r="J1396" s="8">
        <v>21</v>
      </c>
      <c r="K1396" s="8">
        <v>21</v>
      </c>
      <c r="Q1396" s="8">
        <v>16</v>
      </c>
      <c r="R1396" s="8">
        <v>8</v>
      </c>
      <c r="S1396" s="21" t="s">
        <v>463</v>
      </c>
      <c r="T1396" s="21" t="s">
        <v>463</v>
      </c>
      <c r="U1396" s="8">
        <v>57</v>
      </c>
      <c r="V1396"/>
      <c r="W1396"/>
      <c r="X1396"/>
      <c r="Y1396"/>
      <c r="Z1396"/>
      <c r="AB1396" s="8">
        <v>506</v>
      </c>
      <c r="AC1396" s="2" t="s">
        <v>1771</v>
      </c>
      <c r="AD1396" s="8" t="s">
        <v>15</v>
      </c>
      <c r="AE1396" t="s">
        <v>282</v>
      </c>
    </row>
    <row r="1397" spans="1:31">
      <c r="A1397" s="8" t="s">
        <v>172</v>
      </c>
      <c r="B1397" s="8" t="s">
        <v>71</v>
      </c>
      <c r="C1397" s="8" t="s">
        <v>13</v>
      </c>
      <c r="D1397" s="8" t="s">
        <v>56</v>
      </c>
      <c r="G1397" s="1" t="s">
        <v>1838</v>
      </c>
      <c r="H1397" s="1" t="s">
        <v>196</v>
      </c>
      <c r="J1397" s="8">
        <v>21</v>
      </c>
      <c r="K1397" s="8">
        <v>21</v>
      </c>
      <c r="Q1397" s="8">
        <v>16</v>
      </c>
      <c r="R1397" s="8">
        <v>8</v>
      </c>
      <c r="S1397" s="21" t="s">
        <v>463</v>
      </c>
      <c r="T1397" s="21" t="s">
        <v>463</v>
      </c>
      <c r="U1397" s="8">
        <v>93</v>
      </c>
      <c r="V1397"/>
      <c r="W1397"/>
      <c r="X1397"/>
      <c r="Y1397"/>
      <c r="Z1397"/>
      <c r="AB1397" s="8">
        <v>506</v>
      </c>
      <c r="AC1397" s="2" t="s">
        <v>1771</v>
      </c>
      <c r="AD1397" s="8" t="s">
        <v>15</v>
      </c>
      <c r="AE1397" t="s">
        <v>282</v>
      </c>
    </row>
    <row r="1398" spans="1:31">
      <c r="A1398" s="8" t="s">
        <v>172</v>
      </c>
      <c r="B1398" s="8" t="s">
        <v>71</v>
      </c>
      <c r="C1398" s="8" t="s">
        <v>13</v>
      </c>
      <c r="D1398" s="8" t="s">
        <v>56</v>
      </c>
      <c r="G1398" s="1" t="s">
        <v>1838</v>
      </c>
      <c r="H1398" s="1" t="s">
        <v>196</v>
      </c>
      <c r="J1398" s="8">
        <v>21</v>
      </c>
      <c r="K1398" s="8">
        <v>21</v>
      </c>
      <c r="Q1398" s="8">
        <v>16</v>
      </c>
      <c r="R1398" s="8">
        <v>8</v>
      </c>
      <c r="S1398" s="21" t="s">
        <v>463</v>
      </c>
      <c r="T1398" s="21" t="s">
        <v>463</v>
      </c>
      <c r="U1398" s="8">
        <v>122</v>
      </c>
      <c r="V1398"/>
      <c r="W1398"/>
      <c r="X1398"/>
      <c r="Y1398"/>
      <c r="Z1398"/>
      <c r="AB1398" s="8">
        <v>506</v>
      </c>
      <c r="AC1398" s="2" t="s">
        <v>1771</v>
      </c>
      <c r="AD1398" s="8" t="s">
        <v>15</v>
      </c>
      <c r="AE1398" t="s">
        <v>282</v>
      </c>
    </row>
    <row r="1399" spans="1:31">
      <c r="A1399" s="8" t="s">
        <v>172</v>
      </c>
      <c r="B1399" s="8" t="s">
        <v>71</v>
      </c>
      <c r="C1399" s="8" t="s">
        <v>36</v>
      </c>
      <c r="D1399" s="8" t="s">
        <v>37</v>
      </c>
      <c r="G1399" s="1" t="s">
        <v>1838</v>
      </c>
      <c r="H1399" s="1" t="s">
        <v>196</v>
      </c>
      <c r="J1399" s="8">
        <v>21</v>
      </c>
      <c r="K1399" s="8">
        <v>21</v>
      </c>
      <c r="Q1399" s="8">
        <v>16</v>
      </c>
      <c r="R1399" s="8">
        <v>8</v>
      </c>
      <c r="S1399" s="21" t="s">
        <v>463</v>
      </c>
      <c r="T1399" s="21" t="s">
        <v>463</v>
      </c>
      <c r="U1399" s="8">
        <v>57</v>
      </c>
      <c r="V1399"/>
      <c r="W1399"/>
      <c r="X1399"/>
      <c r="Y1399"/>
      <c r="Z1399"/>
      <c r="AB1399" s="8">
        <v>506</v>
      </c>
      <c r="AC1399" s="2" t="s">
        <v>1771</v>
      </c>
      <c r="AD1399" s="8" t="s">
        <v>15</v>
      </c>
      <c r="AE1399" t="s">
        <v>282</v>
      </c>
    </row>
    <row r="1400" spans="1:31">
      <c r="A1400" s="8" t="s">
        <v>172</v>
      </c>
      <c r="B1400" s="8" t="s">
        <v>71</v>
      </c>
      <c r="C1400" s="8" t="s">
        <v>36</v>
      </c>
      <c r="D1400" s="8" t="s">
        <v>37</v>
      </c>
      <c r="G1400" s="1" t="s">
        <v>1838</v>
      </c>
      <c r="H1400" s="1" t="s">
        <v>196</v>
      </c>
      <c r="J1400" s="8">
        <v>21</v>
      </c>
      <c r="K1400" s="8">
        <v>21</v>
      </c>
      <c r="Q1400" s="8">
        <v>16</v>
      </c>
      <c r="R1400" s="8">
        <v>8</v>
      </c>
      <c r="S1400" s="21" t="s">
        <v>463</v>
      </c>
      <c r="T1400" s="21" t="s">
        <v>463</v>
      </c>
      <c r="U1400" s="8">
        <v>93</v>
      </c>
      <c r="V1400"/>
      <c r="W1400"/>
      <c r="X1400"/>
      <c r="Y1400"/>
      <c r="Z1400"/>
      <c r="AB1400" s="8">
        <v>506</v>
      </c>
      <c r="AC1400" s="2" t="s">
        <v>1771</v>
      </c>
      <c r="AD1400" s="8" t="s">
        <v>15</v>
      </c>
      <c r="AE1400" t="s">
        <v>282</v>
      </c>
    </row>
    <row r="1401" spans="1:31">
      <c r="A1401" s="8" t="s">
        <v>172</v>
      </c>
      <c r="B1401" s="8" t="s">
        <v>71</v>
      </c>
      <c r="C1401" s="8" t="s">
        <v>36</v>
      </c>
      <c r="D1401" s="8" t="s">
        <v>37</v>
      </c>
      <c r="G1401" s="1" t="s">
        <v>1838</v>
      </c>
      <c r="H1401" s="1" t="s">
        <v>196</v>
      </c>
      <c r="J1401" s="8">
        <v>21</v>
      </c>
      <c r="K1401" s="8">
        <v>21</v>
      </c>
      <c r="Q1401" s="8">
        <v>16</v>
      </c>
      <c r="R1401" s="8">
        <v>8</v>
      </c>
      <c r="S1401" s="21" t="s">
        <v>463</v>
      </c>
      <c r="T1401" s="21" t="s">
        <v>463</v>
      </c>
      <c r="U1401" s="8">
        <v>122</v>
      </c>
      <c r="V1401"/>
      <c r="W1401"/>
      <c r="X1401"/>
      <c r="Y1401"/>
      <c r="Z1401"/>
      <c r="AB1401" s="8">
        <v>506</v>
      </c>
      <c r="AC1401" s="2" t="s">
        <v>1771</v>
      </c>
      <c r="AD1401" s="8" t="s">
        <v>15</v>
      </c>
      <c r="AE1401" t="s">
        <v>282</v>
      </c>
    </row>
    <row r="1402" spans="1:31">
      <c r="A1402" s="8" t="s">
        <v>172</v>
      </c>
      <c r="B1402" s="8" t="s">
        <v>71</v>
      </c>
      <c r="C1402" s="8" t="s">
        <v>44</v>
      </c>
      <c r="D1402" s="8" t="s">
        <v>59</v>
      </c>
      <c r="G1402" s="1" t="s">
        <v>1838</v>
      </c>
      <c r="H1402" s="1" t="s">
        <v>196</v>
      </c>
      <c r="J1402" s="8">
        <v>21</v>
      </c>
      <c r="K1402" s="8">
        <v>21</v>
      </c>
      <c r="Q1402" s="8">
        <v>16</v>
      </c>
      <c r="R1402" s="8">
        <v>8</v>
      </c>
      <c r="S1402" s="21" t="s">
        <v>463</v>
      </c>
      <c r="T1402" s="21" t="s">
        <v>463</v>
      </c>
      <c r="U1402" s="8">
        <v>57</v>
      </c>
      <c r="V1402"/>
      <c r="W1402"/>
      <c r="X1402"/>
      <c r="Y1402"/>
      <c r="Z1402"/>
      <c r="AB1402" s="8">
        <v>506</v>
      </c>
      <c r="AC1402" s="2" t="s">
        <v>1771</v>
      </c>
      <c r="AD1402" s="8" t="s">
        <v>15</v>
      </c>
      <c r="AE1402" t="s">
        <v>282</v>
      </c>
    </row>
    <row r="1403" spans="1:31">
      <c r="A1403" s="8" t="s">
        <v>172</v>
      </c>
      <c r="B1403" s="8" t="s">
        <v>71</v>
      </c>
      <c r="C1403" s="8" t="s">
        <v>44</v>
      </c>
      <c r="D1403" s="8" t="s">
        <v>59</v>
      </c>
      <c r="G1403" s="1" t="s">
        <v>1838</v>
      </c>
      <c r="H1403" s="1" t="s">
        <v>196</v>
      </c>
      <c r="J1403" s="8">
        <v>21</v>
      </c>
      <c r="K1403" s="8">
        <v>21</v>
      </c>
      <c r="Q1403" s="8">
        <v>16</v>
      </c>
      <c r="R1403" s="8">
        <v>8</v>
      </c>
      <c r="S1403" s="21" t="s">
        <v>463</v>
      </c>
      <c r="T1403" s="21" t="s">
        <v>463</v>
      </c>
      <c r="U1403" s="8">
        <v>93</v>
      </c>
      <c r="V1403"/>
      <c r="W1403"/>
      <c r="X1403"/>
      <c r="Y1403"/>
      <c r="Z1403"/>
      <c r="AB1403" s="8">
        <v>506</v>
      </c>
      <c r="AC1403" s="2" t="s">
        <v>1771</v>
      </c>
      <c r="AD1403" s="8" t="s">
        <v>15</v>
      </c>
      <c r="AE1403" t="s">
        <v>282</v>
      </c>
    </row>
    <row r="1404" spans="1:31">
      <c r="A1404" s="8" t="s">
        <v>172</v>
      </c>
      <c r="B1404" s="8" t="s">
        <v>71</v>
      </c>
      <c r="C1404" s="8" t="s">
        <v>44</v>
      </c>
      <c r="D1404" s="8" t="s">
        <v>59</v>
      </c>
      <c r="G1404" s="1" t="s">
        <v>1838</v>
      </c>
      <c r="H1404" s="1" t="s">
        <v>196</v>
      </c>
      <c r="J1404" s="8">
        <v>21</v>
      </c>
      <c r="K1404" s="8">
        <v>21</v>
      </c>
      <c r="Q1404" s="8">
        <v>16</v>
      </c>
      <c r="R1404" s="8">
        <v>8</v>
      </c>
      <c r="S1404" s="21" t="s">
        <v>463</v>
      </c>
      <c r="T1404" s="21" t="s">
        <v>463</v>
      </c>
      <c r="U1404" s="8">
        <v>122</v>
      </c>
      <c r="V1404"/>
      <c r="W1404"/>
      <c r="X1404"/>
      <c r="Y1404"/>
      <c r="Z1404"/>
      <c r="AB1404" s="8">
        <v>506</v>
      </c>
      <c r="AC1404" s="2" t="s">
        <v>1771</v>
      </c>
      <c r="AD1404" s="8" t="s">
        <v>15</v>
      </c>
      <c r="AE1404" t="s">
        <v>282</v>
      </c>
    </row>
    <row r="1405" spans="1:31">
      <c r="A1405" s="8" t="s">
        <v>172</v>
      </c>
      <c r="B1405" s="8" t="s">
        <v>71</v>
      </c>
      <c r="C1405" s="8" t="s">
        <v>38</v>
      </c>
      <c r="D1405" s="8" t="s">
        <v>39</v>
      </c>
      <c r="G1405" s="1" t="s">
        <v>1838</v>
      </c>
      <c r="H1405" s="1" t="s">
        <v>196</v>
      </c>
      <c r="J1405" s="8">
        <v>21</v>
      </c>
      <c r="K1405" s="8">
        <v>21</v>
      </c>
      <c r="Q1405" s="8">
        <v>16</v>
      </c>
      <c r="R1405" s="8">
        <v>8</v>
      </c>
      <c r="S1405" s="21" t="s">
        <v>463</v>
      </c>
      <c r="T1405" s="21" t="s">
        <v>463</v>
      </c>
      <c r="U1405" s="8">
        <v>57</v>
      </c>
      <c r="V1405"/>
      <c r="W1405"/>
      <c r="X1405"/>
      <c r="Y1405"/>
      <c r="Z1405"/>
      <c r="AB1405" s="8">
        <v>506</v>
      </c>
      <c r="AC1405" s="2" t="s">
        <v>1771</v>
      </c>
      <c r="AD1405" s="8" t="s">
        <v>15</v>
      </c>
      <c r="AE1405" t="s">
        <v>282</v>
      </c>
    </row>
    <row r="1406" spans="1:31">
      <c r="A1406" s="8" t="s">
        <v>172</v>
      </c>
      <c r="B1406" s="8" t="s">
        <v>71</v>
      </c>
      <c r="C1406" s="8" t="s">
        <v>38</v>
      </c>
      <c r="D1406" s="8" t="s">
        <v>39</v>
      </c>
      <c r="G1406" s="1" t="s">
        <v>1838</v>
      </c>
      <c r="H1406" s="1" t="s">
        <v>196</v>
      </c>
      <c r="J1406" s="8">
        <v>21</v>
      </c>
      <c r="K1406" s="8">
        <v>21</v>
      </c>
      <c r="Q1406" s="8">
        <v>16</v>
      </c>
      <c r="R1406" s="8">
        <v>8</v>
      </c>
      <c r="S1406" s="21" t="s">
        <v>463</v>
      </c>
      <c r="T1406" s="21" t="s">
        <v>463</v>
      </c>
      <c r="U1406" s="8">
        <v>93</v>
      </c>
      <c r="V1406"/>
      <c r="W1406"/>
      <c r="X1406"/>
      <c r="Y1406"/>
      <c r="Z1406"/>
      <c r="AB1406" s="8">
        <v>506</v>
      </c>
      <c r="AC1406" s="2" t="s">
        <v>1771</v>
      </c>
      <c r="AD1406" s="8" t="s">
        <v>15</v>
      </c>
      <c r="AE1406" t="s">
        <v>282</v>
      </c>
    </row>
    <row r="1407" spans="1:31">
      <c r="A1407" s="8" t="s">
        <v>172</v>
      </c>
      <c r="B1407" s="8" t="s">
        <v>71</v>
      </c>
      <c r="C1407" s="8" t="s">
        <v>38</v>
      </c>
      <c r="D1407" s="8" t="s">
        <v>39</v>
      </c>
      <c r="G1407" s="1" t="s">
        <v>1838</v>
      </c>
      <c r="H1407" s="1" t="s">
        <v>196</v>
      </c>
      <c r="J1407" s="8">
        <v>21</v>
      </c>
      <c r="K1407" s="8">
        <v>21</v>
      </c>
      <c r="Q1407" s="8">
        <v>16</v>
      </c>
      <c r="R1407" s="8">
        <v>8</v>
      </c>
      <c r="S1407" s="21" t="s">
        <v>463</v>
      </c>
      <c r="T1407" s="21" t="s">
        <v>463</v>
      </c>
      <c r="U1407" s="8">
        <v>122</v>
      </c>
      <c r="V1407"/>
      <c r="W1407"/>
      <c r="X1407"/>
      <c r="Y1407"/>
      <c r="Z1407"/>
      <c r="AB1407" s="8">
        <v>506</v>
      </c>
      <c r="AC1407" s="2" t="s">
        <v>1771</v>
      </c>
      <c r="AD1407" s="8" t="s">
        <v>15</v>
      </c>
      <c r="AE1407" t="s">
        <v>282</v>
      </c>
    </row>
    <row r="1408" spans="1:31">
      <c r="A1408" s="8" t="s">
        <v>172</v>
      </c>
      <c r="B1408" s="8" t="s">
        <v>71</v>
      </c>
      <c r="C1408" s="8" t="s">
        <v>13</v>
      </c>
      <c r="D1408" s="8" t="s">
        <v>56</v>
      </c>
      <c r="G1408" s="1" t="s">
        <v>1838</v>
      </c>
      <c r="H1408" s="1" t="s">
        <v>196</v>
      </c>
      <c r="J1408" s="8">
        <v>21</v>
      </c>
      <c r="K1408" s="8">
        <v>21</v>
      </c>
      <c r="Q1408" s="8">
        <v>16</v>
      </c>
      <c r="R1408" s="8">
        <v>8</v>
      </c>
      <c r="S1408" s="21" t="s">
        <v>463</v>
      </c>
      <c r="T1408" s="21" t="s">
        <v>463</v>
      </c>
      <c r="U1408" s="8">
        <v>57</v>
      </c>
      <c r="V1408"/>
      <c r="W1408"/>
      <c r="X1408"/>
      <c r="Y1408"/>
      <c r="Z1408"/>
      <c r="AB1408" s="8">
        <v>506</v>
      </c>
      <c r="AC1408" s="2" t="s">
        <v>1771</v>
      </c>
      <c r="AD1408" s="8" t="s">
        <v>15</v>
      </c>
      <c r="AE1408" t="s">
        <v>282</v>
      </c>
    </row>
    <row r="1409" spans="1:31">
      <c r="A1409" s="8" t="s">
        <v>172</v>
      </c>
      <c r="B1409" s="8" t="s">
        <v>71</v>
      </c>
      <c r="C1409" s="8" t="s">
        <v>13</v>
      </c>
      <c r="D1409" s="8" t="s">
        <v>56</v>
      </c>
      <c r="G1409" s="1" t="s">
        <v>1838</v>
      </c>
      <c r="H1409" s="1" t="s">
        <v>196</v>
      </c>
      <c r="J1409" s="8">
        <v>21</v>
      </c>
      <c r="K1409" s="8">
        <v>21</v>
      </c>
      <c r="Q1409" s="8">
        <v>16</v>
      </c>
      <c r="R1409" s="8">
        <v>8</v>
      </c>
      <c r="S1409" s="21" t="s">
        <v>463</v>
      </c>
      <c r="T1409" s="21" t="s">
        <v>463</v>
      </c>
      <c r="U1409" s="8">
        <v>93</v>
      </c>
      <c r="V1409"/>
      <c r="W1409"/>
      <c r="X1409"/>
      <c r="Y1409"/>
      <c r="Z1409"/>
      <c r="AB1409" s="8">
        <v>506</v>
      </c>
      <c r="AC1409" s="2" t="s">
        <v>1771</v>
      </c>
      <c r="AD1409" s="8" t="s">
        <v>15</v>
      </c>
      <c r="AE1409" t="s">
        <v>282</v>
      </c>
    </row>
    <row r="1410" spans="1:31">
      <c r="A1410" s="8" t="s">
        <v>172</v>
      </c>
      <c r="B1410" s="8" t="s">
        <v>71</v>
      </c>
      <c r="C1410" s="8" t="s">
        <v>13</v>
      </c>
      <c r="D1410" s="8" t="s">
        <v>56</v>
      </c>
      <c r="G1410" s="1" t="s">
        <v>1838</v>
      </c>
      <c r="H1410" s="1" t="s">
        <v>196</v>
      </c>
      <c r="J1410" s="8">
        <v>21</v>
      </c>
      <c r="K1410" s="8">
        <v>21</v>
      </c>
      <c r="Q1410" s="8">
        <v>16</v>
      </c>
      <c r="R1410" s="8">
        <v>8</v>
      </c>
      <c r="S1410" s="21" t="s">
        <v>463</v>
      </c>
      <c r="T1410" s="21" t="s">
        <v>463</v>
      </c>
      <c r="U1410" s="8">
        <v>122</v>
      </c>
      <c r="V1410"/>
      <c r="W1410"/>
      <c r="X1410"/>
      <c r="Y1410"/>
      <c r="Z1410"/>
      <c r="AB1410" s="8">
        <v>506</v>
      </c>
      <c r="AC1410" s="2" t="s">
        <v>1771</v>
      </c>
      <c r="AD1410" s="8" t="s">
        <v>15</v>
      </c>
      <c r="AE1410" t="s">
        <v>282</v>
      </c>
    </row>
    <row r="1411" spans="1:31">
      <c r="A1411" s="8" t="s">
        <v>172</v>
      </c>
      <c r="B1411" s="8" t="s">
        <v>71</v>
      </c>
      <c r="C1411" s="8" t="s">
        <v>36</v>
      </c>
      <c r="D1411" s="8" t="s">
        <v>37</v>
      </c>
      <c r="G1411" s="1" t="s">
        <v>1838</v>
      </c>
      <c r="H1411" s="1" t="s">
        <v>196</v>
      </c>
      <c r="J1411" s="8">
        <v>21</v>
      </c>
      <c r="K1411" s="8">
        <v>21</v>
      </c>
      <c r="Q1411" s="8">
        <v>16</v>
      </c>
      <c r="R1411" s="8">
        <v>8</v>
      </c>
      <c r="S1411" s="21" t="s">
        <v>463</v>
      </c>
      <c r="T1411" s="21" t="s">
        <v>463</v>
      </c>
      <c r="U1411" s="8">
        <v>57</v>
      </c>
      <c r="V1411"/>
      <c r="W1411"/>
      <c r="X1411"/>
      <c r="Y1411"/>
      <c r="Z1411"/>
      <c r="AB1411" s="8">
        <v>506</v>
      </c>
      <c r="AC1411" s="2" t="s">
        <v>1771</v>
      </c>
      <c r="AD1411" s="8" t="s">
        <v>15</v>
      </c>
      <c r="AE1411" t="s">
        <v>282</v>
      </c>
    </row>
    <row r="1412" spans="1:31">
      <c r="A1412" s="8" t="s">
        <v>172</v>
      </c>
      <c r="B1412" s="8" t="s">
        <v>71</v>
      </c>
      <c r="C1412" s="8" t="s">
        <v>36</v>
      </c>
      <c r="D1412" s="8" t="s">
        <v>37</v>
      </c>
      <c r="G1412" s="1" t="s">
        <v>1838</v>
      </c>
      <c r="H1412" s="1" t="s">
        <v>196</v>
      </c>
      <c r="J1412" s="8">
        <v>21</v>
      </c>
      <c r="K1412" s="8">
        <v>21</v>
      </c>
      <c r="Q1412" s="8">
        <v>16</v>
      </c>
      <c r="R1412" s="8">
        <v>8</v>
      </c>
      <c r="S1412" s="21" t="s">
        <v>463</v>
      </c>
      <c r="T1412" s="21" t="s">
        <v>463</v>
      </c>
      <c r="U1412" s="8">
        <v>93</v>
      </c>
      <c r="V1412"/>
      <c r="W1412"/>
      <c r="X1412"/>
      <c r="Y1412"/>
      <c r="Z1412"/>
      <c r="AB1412" s="8">
        <v>506</v>
      </c>
      <c r="AC1412" s="2" t="s">
        <v>1771</v>
      </c>
      <c r="AD1412" s="8" t="s">
        <v>15</v>
      </c>
      <c r="AE1412" t="s">
        <v>282</v>
      </c>
    </row>
    <row r="1413" spans="1:31">
      <c r="A1413" s="8" t="s">
        <v>172</v>
      </c>
      <c r="B1413" s="8" t="s">
        <v>71</v>
      </c>
      <c r="C1413" s="8" t="s">
        <v>36</v>
      </c>
      <c r="D1413" s="8" t="s">
        <v>37</v>
      </c>
      <c r="G1413" s="1" t="s">
        <v>1838</v>
      </c>
      <c r="H1413" s="1" t="s">
        <v>196</v>
      </c>
      <c r="J1413" s="8">
        <v>21</v>
      </c>
      <c r="K1413" s="8">
        <v>21</v>
      </c>
      <c r="Q1413" s="8">
        <v>16</v>
      </c>
      <c r="R1413" s="8">
        <v>8</v>
      </c>
      <c r="S1413" s="21" t="s">
        <v>463</v>
      </c>
      <c r="T1413" s="21" t="s">
        <v>463</v>
      </c>
      <c r="U1413" s="8">
        <v>122</v>
      </c>
      <c r="V1413"/>
      <c r="W1413"/>
      <c r="X1413"/>
      <c r="Y1413"/>
      <c r="Z1413"/>
      <c r="AB1413" s="8">
        <v>506</v>
      </c>
      <c r="AC1413" s="2" t="s">
        <v>1771</v>
      </c>
      <c r="AD1413" s="8" t="s">
        <v>15</v>
      </c>
      <c r="AE1413" t="s">
        <v>282</v>
      </c>
    </row>
    <row r="1414" spans="1:31">
      <c r="A1414" s="8" t="s">
        <v>172</v>
      </c>
      <c r="B1414" s="8" t="s">
        <v>71</v>
      </c>
      <c r="C1414" s="8" t="s">
        <v>44</v>
      </c>
      <c r="D1414" s="8" t="s">
        <v>59</v>
      </c>
      <c r="G1414" s="1" t="s">
        <v>1838</v>
      </c>
      <c r="H1414" s="1" t="s">
        <v>196</v>
      </c>
      <c r="J1414" s="8">
        <v>21</v>
      </c>
      <c r="K1414" s="8">
        <v>21</v>
      </c>
      <c r="Q1414" s="8">
        <v>16</v>
      </c>
      <c r="R1414" s="8">
        <v>8</v>
      </c>
      <c r="S1414" s="21" t="s">
        <v>463</v>
      </c>
      <c r="T1414" s="21" t="s">
        <v>463</v>
      </c>
      <c r="U1414" s="8">
        <v>57</v>
      </c>
      <c r="V1414"/>
      <c r="W1414"/>
      <c r="X1414"/>
      <c r="Y1414"/>
      <c r="Z1414"/>
      <c r="AB1414" s="8">
        <v>506</v>
      </c>
      <c r="AC1414" s="2" t="s">
        <v>1771</v>
      </c>
      <c r="AD1414" s="8" t="s">
        <v>15</v>
      </c>
      <c r="AE1414" t="s">
        <v>282</v>
      </c>
    </row>
    <row r="1415" spans="1:31">
      <c r="A1415" s="8" t="s">
        <v>172</v>
      </c>
      <c r="B1415" s="8" t="s">
        <v>71</v>
      </c>
      <c r="C1415" s="8" t="s">
        <v>44</v>
      </c>
      <c r="D1415" s="8" t="s">
        <v>59</v>
      </c>
      <c r="G1415" s="1" t="s">
        <v>1838</v>
      </c>
      <c r="H1415" s="1" t="s">
        <v>196</v>
      </c>
      <c r="J1415" s="8">
        <v>21</v>
      </c>
      <c r="K1415" s="8">
        <v>21</v>
      </c>
      <c r="Q1415" s="8">
        <v>16</v>
      </c>
      <c r="R1415" s="8">
        <v>8</v>
      </c>
      <c r="S1415" s="21" t="s">
        <v>463</v>
      </c>
      <c r="T1415" s="21" t="s">
        <v>463</v>
      </c>
      <c r="U1415" s="8">
        <v>93</v>
      </c>
      <c r="V1415"/>
      <c r="W1415"/>
      <c r="X1415"/>
      <c r="Y1415"/>
      <c r="Z1415"/>
      <c r="AB1415" s="8">
        <v>506</v>
      </c>
      <c r="AC1415" s="2" t="s">
        <v>1771</v>
      </c>
      <c r="AD1415" s="8" t="s">
        <v>15</v>
      </c>
      <c r="AE1415" t="s">
        <v>282</v>
      </c>
    </row>
    <row r="1416" spans="1:31">
      <c r="A1416" s="8" t="s">
        <v>172</v>
      </c>
      <c r="B1416" s="8" t="s">
        <v>71</v>
      </c>
      <c r="C1416" s="8" t="s">
        <v>44</v>
      </c>
      <c r="D1416" s="8" t="s">
        <v>59</v>
      </c>
      <c r="G1416" s="1" t="s">
        <v>1838</v>
      </c>
      <c r="H1416" s="1" t="s">
        <v>196</v>
      </c>
      <c r="J1416" s="8">
        <v>21</v>
      </c>
      <c r="K1416" s="8">
        <v>21</v>
      </c>
      <c r="Q1416" s="8">
        <v>16</v>
      </c>
      <c r="R1416" s="8">
        <v>8</v>
      </c>
      <c r="S1416" s="21" t="s">
        <v>463</v>
      </c>
      <c r="T1416" s="21" t="s">
        <v>463</v>
      </c>
      <c r="U1416" s="8">
        <v>122</v>
      </c>
      <c r="V1416"/>
      <c r="W1416"/>
      <c r="X1416"/>
      <c r="Y1416"/>
      <c r="Z1416"/>
      <c r="AB1416" s="8">
        <v>506</v>
      </c>
      <c r="AC1416" s="2" t="s">
        <v>1771</v>
      </c>
      <c r="AD1416" s="8" t="s">
        <v>15</v>
      </c>
      <c r="AE1416" t="s">
        <v>282</v>
      </c>
    </row>
    <row r="1417" spans="1:31">
      <c r="A1417" s="8" t="s">
        <v>172</v>
      </c>
      <c r="B1417" s="8" t="s">
        <v>71</v>
      </c>
      <c r="C1417" s="8" t="s">
        <v>38</v>
      </c>
      <c r="D1417" s="8" t="s">
        <v>39</v>
      </c>
      <c r="G1417" s="1" t="s">
        <v>1838</v>
      </c>
      <c r="H1417" s="1" t="s">
        <v>196</v>
      </c>
      <c r="J1417" s="8">
        <v>21</v>
      </c>
      <c r="K1417" s="8">
        <v>21</v>
      </c>
      <c r="Q1417" s="8">
        <v>16</v>
      </c>
      <c r="R1417" s="8">
        <v>8</v>
      </c>
      <c r="S1417" s="21" t="s">
        <v>463</v>
      </c>
      <c r="T1417" s="21" t="s">
        <v>463</v>
      </c>
      <c r="U1417" s="8">
        <v>57</v>
      </c>
      <c r="V1417"/>
      <c r="W1417"/>
      <c r="X1417"/>
      <c r="Y1417"/>
      <c r="Z1417"/>
      <c r="AB1417" s="8">
        <v>506</v>
      </c>
      <c r="AC1417" s="2" t="s">
        <v>1771</v>
      </c>
      <c r="AD1417" s="8" t="s">
        <v>15</v>
      </c>
      <c r="AE1417" t="s">
        <v>282</v>
      </c>
    </row>
    <row r="1418" spans="1:31">
      <c r="A1418" s="8" t="s">
        <v>172</v>
      </c>
      <c r="B1418" s="8" t="s">
        <v>71</v>
      </c>
      <c r="C1418" s="8" t="s">
        <v>38</v>
      </c>
      <c r="D1418" s="8" t="s">
        <v>39</v>
      </c>
      <c r="G1418" s="1" t="s">
        <v>1838</v>
      </c>
      <c r="H1418" s="1" t="s">
        <v>196</v>
      </c>
      <c r="J1418" s="8">
        <v>21</v>
      </c>
      <c r="K1418" s="8">
        <v>21</v>
      </c>
      <c r="Q1418" s="8">
        <v>16</v>
      </c>
      <c r="R1418" s="8">
        <v>8</v>
      </c>
      <c r="S1418" s="21" t="s">
        <v>463</v>
      </c>
      <c r="T1418" s="21" t="s">
        <v>463</v>
      </c>
      <c r="U1418" s="8">
        <v>93</v>
      </c>
      <c r="V1418"/>
      <c r="W1418"/>
      <c r="X1418"/>
      <c r="Y1418"/>
      <c r="Z1418"/>
      <c r="AB1418" s="8">
        <v>506</v>
      </c>
      <c r="AC1418" s="2" t="s">
        <v>1771</v>
      </c>
      <c r="AD1418" s="8" t="s">
        <v>15</v>
      </c>
      <c r="AE1418" t="s">
        <v>282</v>
      </c>
    </row>
    <row r="1419" spans="1:31">
      <c r="A1419" s="8" t="s">
        <v>172</v>
      </c>
      <c r="B1419" s="8" t="s">
        <v>71</v>
      </c>
      <c r="C1419" s="8" t="s">
        <v>38</v>
      </c>
      <c r="D1419" s="8" t="s">
        <v>39</v>
      </c>
      <c r="G1419" s="1" t="s">
        <v>1838</v>
      </c>
      <c r="H1419" s="1" t="s">
        <v>196</v>
      </c>
      <c r="J1419" s="8">
        <v>21</v>
      </c>
      <c r="K1419" s="8">
        <v>21</v>
      </c>
      <c r="Q1419" s="8">
        <v>16</v>
      </c>
      <c r="R1419" s="8">
        <v>8</v>
      </c>
      <c r="S1419" s="21" t="s">
        <v>463</v>
      </c>
      <c r="T1419" s="21" t="s">
        <v>463</v>
      </c>
      <c r="U1419" s="8">
        <v>122</v>
      </c>
      <c r="V1419"/>
      <c r="W1419"/>
      <c r="X1419"/>
      <c r="Y1419"/>
      <c r="Z1419"/>
      <c r="AB1419" s="8">
        <v>506</v>
      </c>
      <c r="AC1419" s="2" t="s">
        <v>1771</v>
      </c>
      <c r="AD1419" s="8" t="s">
        <v>15</v>
      </c>
      <c r="AE1419" t="s">
        <v>282</v>
      </c>
    </row>
    <row r="1420" spans="1:31">
      <c r="A1420" s="8" t="s">
        <v>172</v>
      </c>
      <c r="B1420" s="8" t="s">
        <v>71</v>
      </c>
      <c r="C1420" s="8" t="s">
        <v>13</v>
      </c>
      <c r="D1420" s="8" t="s">
        <v>56</v>
      </c>
      <c r="G1420" s="1" t="s">
        <v>1838</v>
      </c>
      <c r="H1420" s="1" t="s">
        <v>196</v>
      </c>
      <c r="J1420" s="8">
        <v>21</v>
      </c>
      <c r="K1420" s="8">
        <v>21</v>
      </c>
      <c r="Q1420" s="8">
        <v>16</v>
      </c>
      <c r="R1420" s="8">
        <v>8</v>
      </c>
      <c r="S1420" s="21" t="s">
        <v>463</v>
      </c>
      <c r="T1420" s="21" t="s">
        <v>463</v>
      </c>
      <c r="U1420" s="8">
        <v>57</v>
      </c>
      <c r="V1420"/>
      <c r="W1420"/>
      <c r="X1420"/>
      <c r="Y1420"/>
      <c r="Z1420"/>
      <c r="AB1420" s="8">
        <v>506</v>
      </c>
      <c r="AC1420" s="2" t="s">
        <v>1771</v>
      </c>
      <c r="AD1420" s="8" t="s">
        <v>15</v>
      </c>
      <c r="AE1420" t="s">
        <v>282</v>
      </c>
    </row>
    <row r="1421" spans="1:31">
      <c r="A1421" s="8" t="s">
        <v>172</v>
      </c>
      <c r="B1421" s="8" t="s">
        <v>71</v>
      </c>
      <c r="C1421" s="8" t="s">
        <v>13</v>
      </c>
      <c r="D1421" s="8" t="s">
        <v>56</v>
      </c>
      <c r="G1421" s="1" t="s">
        <v>1838</v>
      </c>
      <c r="H1421" s="1" t="s">
        <v>196</v>
      </c>
      <c r="J1421" s="8">
        <v>21</v>
      </c>
      <c r="K1421" s="8">
        <v>21</v>
      </c>
      <c r="Q1421" s="8">
        <v>16</v>
      </c>
      <c r="R1421" s="8">
        <v>8</v>
      </c>
      <c r="S1421" s="21" t="s">
        <v>463</v>
      </c>
      <c r="T1421" s="21" t="s">
        <v>463</v>
      </c>
      <c r="U1421" s="8">
        <v>93</v>
      </c>
      <c r="V1421"/>
      <c r="W1421"/>
      <c r="X1421"/>
      <c r="Y1421"/>
      <c r="Z1421"/>
      <c r="AB1421" s="8">
        <v>506</v>
      </c>
      <c r="AC1421" s="2" t="s">
        <v>1771</v>
      </c>
      <c r="AD1421" s="8" t="s">
        <v>15</v>
      </c>
      <c r="AE1421" t="s">
        <v>282</v>
      </c>
    </row>
    <row r="1422" spans="1:31">
      <c r="A1422" s="8" t="s">
        <v>172</v>
      </c>
      <c r="B1422" s="8" t="s">
        <v>71</v>
      </c>
      <c r="C1422" s="8" t="s">
        <v>13</v>
      </c>
      <c r="D1422" s="8" t="s">
        <v>56</v>
      </c>
      <c r="G1422" s="1" t="s">
        <v>1838</v>
      </c>
      <c r="H1422" s="1" t="s">
        <v>196</v>
      </c>
      <c r="J1422" s="8">
        <v>21</v>
      </c>
      <c r="K1422" s="8">
        <v>21</v>
      </c>
      <c r="Q1422" s="8">
        <v>16</v>
      </c>
      <c r="R1422" s="8">
        <v>8</v>
      </c>
      <c r="S1422" s="21" t="s">
        <v>463</v>
      </c>
      <c r="T1422" s="21" t="s">
        <v>463</v>
      </c>
      <c r="U1422" s="8">
        <v>122</v>
      </c>
      <c r="V1422"/>
      <c r="W1422"/>
      <c r="X1422"/>
      <c r="Y1422"/>
      <c r="Z1422"/>
      <c r="AB1422" s="8">
        <v>506</v>
      </c>
      <c r="AC1422" s="2" t="s">
        <v>1771</v>
      </c>
      <c r="AD1422" s="8" t="s">
        <v>15</v>
      </c>
      <c r="AE1422" t="s">
        <v>282</v>
      </c>
    </row>
    <row r="1423" spans="1:31">
      <c r="A1423" s="8" t="s">
        <v>172</v>
      </c>
      <c r="B1423" s="8" t="s">
        <v>71</v>
      </c>
      <c r="C1423" s="8" t="s">
        <v>36</v>
      </c>
      <c r="D1423" s="8" t="s">
        <v>37</v>
      </c>
      <c r="G1423" s="1" t="s">
        <v>1838</v>
      </c>
      <c r="H1423" s="1" t="s">
        <v>196</v>
      </c>
      <c r="J1423" s="8">
        <v>21</v>
      </c>
      <c r="K1423" s="8">
        <v>21</v>
      </c>
      <c r="Q1423" s="8">
        <v>16</v>
      </c>
      <c r="R1423" s="8">
        <v>8</v>
      </c>
      <c r="S1423" s="21" t="s">
        <v>463</v>
      </c>
      <c r="T1423" s="21" t="s">
        <v>463</v>
      </c>
      <c r="U1423" s="8">
        <v>57</v>
      </c>
      <c r="V1423"/>
      <c r="W1423"/>
      <c r="X1423"/>
      <c r="Y1423"/>
      <c r="Z1423"/>
      <c r="AB1423" s="8">
        <v>506</v>
      </c>
      <c r="AC1423" s="2" t="s">
        <v>1771</v>
      </c>
      <c r="AD1423" s="8" t="s">
        <v>15</v>
      </c>
      <c r="AE1423" t="s">
        <v>282</v>
      </c>
    </row>
    <row r="1424" spans="1:31">
      <c r="A1424" s="8" t="s">
        <v>172</v>
      </c>
      <c r="B1424" s="8" t="s">
        <v>71</v>
      </c>
      <c r="C1424" s="8" t="s">
        <v>36</v>
      </c>
      <c r="D1424" s="8" t="s">
        <v>37</v>
      </c>
      <c r="G1424" s="1" t="s">
        <v>1838</v>
      </c>
      <c r="H1424" s="1" t="s">
        <v>196</v>
      </c>
      <c r="J1424" s="8">
        <v>21</v>
      </c>
      <c r="K1424" s="8">
        <v>21</v>
      </c>
      <c r="Q1424" s="8">
        <v>16</v>
      </c>
      <c r="R1424" s="8">
        <v>8</v>
      </c>
      <c r="S1424" s="21" t="s">
        <v>463</v>
      </c>
      <c r="T1424" s="21" t="s">
        <v>463</v>
      </c>
      <c r="U1424" s="8">
        <v>93</v>
      </c>
      <c r="V1424"/>
      <c r="W1424"/>
      <c r="X1424"/>
      <c r="Y1424"/>
      <c r="Z1424"/>
      <c r="AB1424" s="8">
        <v>506</v>
      </c>
      <c r="AC1424" s="2" t="s">
        <v>1771</v>
      </c>
      <c r="AD1424" s="8" t="s">
        <v>15</v>
      </c>
      <c r="AE1424" t="s">
        <v>282</v>
      </c>
    </row>
    <row r="1425" spans="1:31">
      <c r="A1425" s="8" t="s">
        <v>172</v>
      </c>
      <c r="B1425" s="8" t="s">
        <v>71</v>
      </c>
      <c r="C1425" s="8" t="s">
        <v>36</v>
      </c>
      <c r="D1425" s="8" t="s">
        <v>37</v>
      </c>
      <c r="G1425" s="1" t="s">
        <v>1838</v>
      </c>
      <c r="H1425" s="1" t="s">
        <v>196</v>
      </c>
      <c r="J1425" s="8">
        <v>21</v>
      </c>
      <c r="K1425" s="8">
        <v>21</v>
      </c>
      <c r="Q1425" s="8">
        <v>16</v>
      </c>
      <c r="R1425" s="8">
        <v>8</v>
      </c>
      <c r="S1425" s="21" t="s">
        <v>463</v>
      </c>
      <c r="T1425" s="21" t="s">
        <v>463</v>
      </c>
      <c r="U1425" s="8">
        <v>122</v>
      </c>
      <c r="V1425"/>
      <c r="W1425"/>
      <c r="X1425"/>
      <c r="Y1425"/>
      <c r="Z1425"/>
      <c r="AB1425" s="8">
        <v>506</v>
      </c>
      <c r="AC1425" s="2" t="s">
        <v>1771</v>
      </c>
      <c r="AD1425" s="8" t="s">
        <v>15</v>
      </c>
      <c r="AE1425" t="s">
        <v>282</v>
      </c>
    </row>
    <row r="1426" spans="1:31">
      <c r="A1426" s="8" t="s">
        <v>172</v>
      </c>
      <c r="B1426" s="8" t="s">
        <v>71</v>
      </c>
      <c r="C1426" s="8" t="s">
        <v>44</v>
      </c>
      <c r="D1426" s="8" t="s">
        <v>59</v>
      </c>
      <c r="G1426" s="1" t="s">
        <v>1838</v>
      </c>
      <c r="H1426" s="1" t="s">
        <v>196</v>
      </c>
      <c r="J1426" s="8">
        <v>21</v>
      </c>
      <c r="K1426" s="8">
        <v>21</v>
      </c>
      <c r="Q1426" s="8">
        <v>16</v>
      </c>
      <c r="R1426" s="8">
        <v>8</v>
      </c>
      <c r="S1426" s="21" t="s">
        <v>463</v>
      </c>
      <c r="T1426" s="21" t="s">
        <v>463</v>
      </c>
      <c r="U1426" s="8">
        <v>57</v>
      </c>
      <c r="V1426"/>
      <c r="W1426"/>
      <c r="X1426"/>
      <c r="Y1426"/>
      <c r="Z1426"/>
      <c r="AB1426" s="8">
        <v>506</v>
      </c>
      <c r="AC1426" s="2" t="s">
        <v>1771</v>
      </c>
      <c r="AD1426" s="8" t="s">
        <v>15</v>
      </c>
      <c r="AE1426" t="s">
        <v>282</v>
      </c>
    </row>
    <row r="1427" spans="1:31">
      <c r="A1427" s="8" t="s">
        <v>172</v>
      </c>
      <c r="B1427" s="8" t="s">
        <v>71</v>
      </c>
      <c r="C1427" s="8" t="s">
        <v>44</v>
      </c>
      <c r="D1427" s="8" t="s">
        <v>59</v>
      </c>
      <c r="G1427" s="1" t="s">
        <v>1838</v>
      </c>
      <c r="H1427" s="1" t="s">
        <v>196</v>
      </c>
      <c r="J1427" s="8">
        <v>21</v>
      </c>
      <c r="K1427" s="8">
        <v>21</v>
      </c>
      <c r="Q1427" s="8">
        <v>16</v>
      </c>
      <c r="R1427" s="8">
        <v>8</v>
      </c>
      <c r="S1427" s="21" t="s">
        <v>463</v>
      </c>
      <c r="T1427" s="21" t="s">
        <v>463</v>
      </c>
      <c r="U1427" s="8">
        <v>93</v>
      </c>
      <c r="V1427"/>
      <c r="W1427"/>
      <c r="X1427"/>
      <c r="Y1427"/>
      <c r="Z1427"/>
      <c r="AB1427" s="8">
        <v>506</v>
      </c>
      <c r="AC1427" s="2" t="s">
        <v>1771</v>
      </c>
      <c r="AD1427" s="8" t="s">
        <v>15</v>
      </c>
      <c r="AE1427" t="s">
        <v>282</v>
      </c>
    </row>
    <row r="1428" spans="1:31">
      <c r="A1428" s="8" t="s">
        <v>172</v>
      </c>
      <c r="B1428" s="8" t="s">
        <v>71</v>
      </c>
      <c r="C1428" s="8" t="s">
        <v>44</v>
      </c>
      <c r="D1428" s="8" t="s">
        <v>59</v>
      </c>
      <c r="G1428" s="1" t="s">
        <v>1838</v>
      </c>
      <c r="H1428" s="1" t="s">
        <v>196</v>
      </c>
      <c r="J1428" s="8">
        <v>21</v>
      </c>
      <c r="K1428" s="8">
        <v>21</v>
      </c>
      <c r="Q1428" s="8">
        <v>16</v>
      </c>
      <c r="R1428" s="8">
        <v>8</v>
      </c>
      <c r="S1428" s="21" t="s">
        <v>463</v>
      </c>
      <c r="T1428" s="21" t="s">
        <v>463</v>
      </c>
      <c r="U1428" s="8">
        <v>122</v>
      </c>
      <c r="V1428"/>
      <c r="W1428"/>
      <c r="X1428"/>
      <c r="Y1428"/>
      <c r="Z1428"/>
      <c r="AB1428" s="8">
        <v>506</v>
      </c>
      <c r="AC1428" s="2" t="s">
        <v>1771</v>
      </c>
      <c r="AD1428" s="8" t="s">
        <v>15</v>
      </c>
      <c r="AE1428" t="s">
        <v>282</v>
      </c>
    </row>
    <row r="1429" spans="1:31">
      <c r="A1429" s="8" t="s">
        <v>172</v>
      </c>
      <c r="B1429" s="8" t="s">
        <v>71</v>
      </c>
      <c r="C1429" s="8" t="s">
        <v>38</v>
      </c>
      <c r="D1429" s="8" t="s">
        <v>39</v>
      </c>
      <c r="G1429" s="1" t="s">
        <v>1838</v>
      </c>
      <c r="H1429" s="1" t="s">
        <v>196</v>
      </c>
      <c r="J1429" s="8">
        <v>21</v>
      </c>
      <c r="K1429" s="8">
        <v>21</v>
      </c>
      <c r="Q1429" s="8">
        <v>16</v>
      </c>
      <c r="R1429" s="8">
        <v>8</v>
      </c>
      <c r="S1429" s="21" t="s">
        <v>463</v>
      </c>
      <c r="T1429" s="21" t="s">
        <v>463</v>
      </c>
      <c r="U1429" s="8">
        <v>57</v>
      </c>
      <c r="V1429"/>
      <c r="W1429"/>
      <c r="X1429"/>
      <c r="Y1429"/>
      <c r="Z1429"/>
      <c r="AB1429" s="8">
        <v>506</v>
      </c>
      <c r="AC1429" s="2" t="s">
        <v>1771</v>
      </c>
      <c r="AD1429" s="8" t="s">
        <v>15</v>
      </c>
      <c r="AE1429" t="s">
        <v>282</v>
      </c>
    </row>
    <row r="1430" spans="1:31">
      <c r="A1430" s="8" t="s">
        <v>172</v>
      </c>
      <c r="B1430" s="8" t="s">
        <v>71</v>
      </c>
      <c r="C1430" s="8" t="s">
        <v>38</v>
      </c>
      <c r="D1430" s="8" t="s">
        <v>39</v>
      </c>
      <c r="G1430" s="1" t="s">
        <v>1838</v>
      </c>
      <c r="H1430" s="1" t="s">
        <v>196</v>
      </c>
      <c r="J1430" s="8">
        <v>21</v>
      </c>
      <c r="K1430" s="8">
        <v>21</v>
      </c>
      <c r="Q1430" s="8">
        <v>16</v>
      </c>
      <c r="R1430" s="8">
        <v>8</v>
      </c>
      <c r="S1430" s="21" t="s">
        <v>463</v>
      </c>
      <c r="T1430" s="21" t="s">
        <v>463</v>
      </c>
      <c r="U1430" s="8">
        <v>93</v>
      </c>
      <c r="V1430"/>
      <c r="W1430"/>
      <c r="X1430"/>
      <c r="Y1430"/>
      <c r="Z1430"/>
      <c r="AB1430" s="8">
        <v>506</v>
      </c>
      <c r="AC1430" s="2" t="s">
        <v>1771</v>
      </c>
      <c r="AD1430" s="8" t="s">
        <v>15</v>
      </c>
      <c r="AE1430" t="s">
        <v>282</v>
      </c>
    </row>
    <row r="1431" spans="1:31">
      <c r="A1431" s="8" t="s">
        <v>172</v>
      </c>
      <c r="B1431" s="8" t="s">
        <v>71</v>
      </c>
      <c r="C1431" s="8" t="s">
        <v>38</v>
      </c>
      <c r="D1431" s="8" t="s">
        <v>39</v>
      </c>
      <c r="G1431" s="1" t="s">
        <v>1838</v>
      </c>
      <c r="H1431" s="1" t="s">
        <v>196</v>
      </c>
      <c r="J1431" s="8">
        <v>21</v>
      </c>
      <c r="K1431" s="8">
        <v>21</v>
      </c>
      <c r="Q1431" s="8">
        <v>16</v>
      </c>
      <c r="R1431" s="8">
        <v>8</v>
      </c>
      <c r="S1431" s="21" t="s">
        <v>463</v>
      </c>
      <c r="T1431" s="21" t="s">
        <v>463</v>
      </c>
      <c r="U1431" s="8">
        <v>122</v>
      </c>
      <c r="V1431"/>
      <c r="W1431"/>
      <c r="X1431"/>
      <c r="Y1431"/>
      <c r="Z1431"/>
      <c r="AB1431" s="8">
        <v>506</v>
      </c>
      <c r="AC1431" s="2" t="s">
        <v>1771</v>
      </c>
      <c r="AD1431" s="8" t="s">
        <v>15</v>
      </c>
      <c r="AE1431" t="s">
        <v>282</v>
      </c>
    </row>
    <row r="1432" spans="1:31">
      <c r="A1432" s="8" t="s">
        <v>172</v>
      </c>
      <c r="B1432" s="8" t="s">
        <v>71</v>
      </c>
      <c r="C1432" s="8" t="s">
        <v>13</v>
      </c>
      <c r="D1432" s="8" t="s">
        <v>56</v>
      </c>
      <c r="G1432" s="1" t="s">
        <v>1838</v>
      </c>
      <c r="H1432" s="1" t="s">
        <v>196</v>
      </c>
      <c r="J1432" s="8">
        <v>21</v>
      </c>
      <c r="K1432" s="8">
        <v>21</v>
      </c>
      <c r="Q1432" s="8">
        <v>16</v>
      </c>
      <c r="R1432" s="8">
        <v>8</v>
      </c>
      <c r="S1432" s="21" t="s">
        <v>463</v>
      </c>
      <c r="T1432" s="21" t="s">
        <v>463</v>
      </c>
      <c r="U1432" s="8">
        <v>57</v>
      </c>
      <c r="V1432"/>
      <c r="W1432"/>
      <c r="X1432"/>
      <c r="Y1432"/>
      <c r="Z1432"/>
      <c r="AB1432" s="8">
        <v>506</v>
      </c>
      <c r="AC1432" s="2" t="s">
        <v>1771</v>
      </c>
      <c r="AD1432" s="8" t="s">
        <v>1496</v>
      </c>
      <c r="AE1432" t="s">
        <v>282</v>
      </c>
    </row>
    <row r="1433" spans="1:31">
      <c r="A1433" s="8" t="s">
        <v>172</v>
      </c>
      <c r="B1433" s="8" t="s">
        <v>71</v>
      </c>
      <c r="C1433" s="8" t="s">
        <v>13</v>
      </c>
      <c r="D1433" s="8" t="s">
        <v>56</v>
      </c>
      <c r="G1433" s="1" t="s">
        <v>1838</v>
      </c>
      <c r="H1433" s="1" t="s">
        <v>196</v>
      </c>
      <c r="J1433" s="8">
        <v>21</v>
      </c>
      <c r="K1433" s="8">
        <v>21</v>
      </c>
      <c r="Q1433" s="8">
        <v>16</v>
      </c>
      <c r="R1433" s="8">
        <v>8</v>
      </c>
      <c r="S1433" s="21" t="s">
        <v>463</v>
      </c>
      <c r="T1433" s="21" t="s">
        <v>463</v>
      </c>
      <c r="U1433" s="8">
        <v>93</v>
      </c>
      <c r="V1433"/>
      <c r="W1433"/>
      <c r="X1433"/>
      <c r="Y1433"/>
      <c r="Z1433"/>
      <c r="AB1433" s="8">
        <v>506</v>
      </c>
      <c r="AC1433" s="2" t="s">
        <v>1771</v>
      </c>
      <c r="AD1433" s="8" t="s">
        <v>1496</v>
      </c>
      <c r="AE1433" t="s">
        <v>282</v>
      </c>
    </row>
    <row r="1434" spans="1:31">
      <c r="A1434" s="8" t="s">
        <v>172</v>
      </c>
      <c r="B1434" s="8" t="s">
        <v>71</v>
      </c>
      <c r="C1434" s="8" t="s">
        <v>13</v>
      </c>
      <c r="D1434" s="8" t="s">
        <v>56</v>
      </c>
      <c r="G1434" s="1" t="s">
        <v>1838</v>
      </c>
      <c r="H1434" s="1" t="s">
        <v>196</v>
      </c>
      <c r="J1434" s="8">
        <v>21</v>
      </c>
      <c r="K1434" s="8">
        <v>21</v>
      </c>
      <c r="Q1434" s="8">
        <v>16</v>
      </c>
      <c r="R1434" s="8">
        <v>8</v>
      </c>
      <c r="S1434" s="21" t="s">
        <v>463</v>
      </c>
      <c r="T1434" s="21" t="s">
        <v>463</v>
      </c>
      <c r="U1434" s="8">
        <v>122</v>
      </c>
      <c r="V1434"/>
      <c r="W1434"/>
      <c r="X1434"/>
      <c r="Y1434"/>
      <c r="Z1434"/>
      <c r="AB1434" s="8">
        <v>506</v>
      </c>
      <c r="AC1434" s="2" t="s">
        <v>1771</v>
      </c>
      <c r="AD1434" s="8" t="s">
        <v>1496</v>
      </c>
      <c r="AE1434" t="s">
        <v>282</v>
      </c>
    </row>
    <row r="1435" spans="1:31">
      <c r="A1435" s="8" t="s">
        <v>172</v>
      </c>
      <c r="B1435" s="8" t="s">
        <v>71</v>
      </c>
      <c r="C1435" s="8" t="s">
        <v>13</v>
      </c>
      <c r="D1435" s="8" t="s">
        <v>56</v>
      </c>
      <c r="G1435" s="1" t="s">
        <v>1838</v>
      </c>
      <c r="H1435" s="1" t="s">
        <v>196</v>
      </c>
      <c r="J1435" s="8">
        <v>21</v>
      </c>
      <c r="K1435" s="8">
        <v>21</v>
      </c>
      <c r="Q1435" s="8">
        <v>16</v>
      </c>
      <c r="R1435" s="8">
        <v>8</v>
      </c>
      <c r="S1435" s="21" t="s">
        <v>463</v>
      </c>
      <c r="T1435" s="21" t="s">
        <v>463</v>
      </c>
      <c r="U1435" s="8">
        <v>57</v>
      </c>
      <c r="V1435"/>
      <c r="W1435"/>
      <c r="X1435"/>
      <c r="Y1435"/>
      <c r="Z1435"/>
      <c r="AB1435" s="8">
        <v>506</v>
      </c>
      <c r="AC1435" s="2" t="s">
        <v>1771</v>
      </c>
      <c r="AD1435" s="8" t="s">
        <v>1833</v>
      </c>
      <c r="AE1435" t="s">
        <v>282</v>
      </c>
    </row>
    <row r="1436" spans="1:31">
      <c r="A1436" s="8" t="s">
        <v>172</v>
      </c>
      <c r="B1436" s="8" t="s">
        <v>71</v>
      </c>
      <c r="C1436" s="8" t="s">
        <v>13</v>
      </c>
      <c r="D1436" s="8" t="s">
        <v>56</v>
      </c>
      <c r="G1436" s="1" t="s">
        <v>1838</v>
      </c>
      <c r="H1436" s="1" t="s">
        <v>196</v>
      </c>
      <c r="J1436" s="8">
        <v>21</v>
      </c>
      <c r="K1436" s="8">
        <v>21</v>
      </c>
      <c r="Q1436" s="8">
        <v>16</v>
      </c>
      <c r="R1436" s="8">
        <v>8</v>
      </c>
      <c r="S1436" s="21" t="s">
        <v>463</v>
      </c>
      <c r="T1436" s="21" t="s">
        <v>463</v>
      </c>
      <c r="U1436" s="8">
        <v>93</v>
      </c>
      <c r="V1436"/>
      <c r="W1436"/>
      <c r="X1436"/>
      <c r="Y1436"/>
      <c r="Z1436"/>
      <c r="AB1436" s="8">
        <v>506</v>
      </c>
      <c r="AC1436" s="2" t="s">
        <v>1771</v>
      </c>
      <c r="AD1436" s="8" t="s">
        <v>1833</v>
      </c>
      <c r="AE1436" t="s">
        <v>282</v>
      </c>
    </row>
    <row r="1437" spans="1:31">
      <c r="A1437" s="8" t="s">
        <v>172</v>
      </c>
      <c r="B1437" s="8" t="s">
        <v>71</v>
      </c>
      <c r="C1437" s="8" t="s">
        <v>13</v>
      </c>
      <c r="D1437" s="8" t="s">
        <v>56</v>
      </c>
      <c r="G1437" s="1" t="s">
        <v>1838</v>
      </c>
      <c r="H1437" s="1" t="s">
        <v>196</v>
      </c>
      <c r="J1437" s="8">
        <v>21</v>
      </c>
      <c r="K1437" s="8">
        <v>21</v>
      </c>
      <c r="Q1437" s="8">
        <v>16</v>
      </c>
      <c r="R1437" s="8">
        <v>8</v>
      </c>
      <c r="S1437" s="21" t="s">
        <v>463</v>
      </c>
      <c r="T1437" s="21" t="s">
        <v>463</v>
      </c>
      <c r="U1437" s="8">
        <v>122</v>
      </c>
      <c r="V1437"/>
      <c r="W1437"/>
      <c r="X1437"/>
      <c r="Y1437"/>
      <c r="Z1437"/>
      <c r="AB1437" s="8">
        <v>506</v>
      </c>
      <c r="AC1437" s="2" t="s">
        <v>1771</v>
      </c>
      <c r="AD1437" s="8" t="s">
        <v>1833</v>
      </c>
      <c r="AE1437" t="s">
        <v>282</v>
      </c>
    </row>
    <row r="1438" spans="1:31">
      <c r="A1438" s="8" t="s">
        <v>172</v>
      </c>
      <c r="B1438" s="8" t="s">
        <v>71</v>
      </c>
      <c r="C1438" s="8" t="s">
        <v>13</v>
      </c>
      <c r="D1438" s="8" t="s">
        <v>56</v>
      </c>
      <c r="G1438" s="1" t="s">
        <v>1838</v>
      </c>
      <c r="H1438" s="1" t="s">
        <v>196</v>
      </c>
      <c r="J1438" s="8">
        <v>21</v>
      </c>
      <c r="K1438" s="8">
        <v>21</v>
      </c>
      <c r="Q1438" s="8">
        <v>16</v>
      </c>
      <c r="R1438" s="8">
        <v>8</v>
      </c>
      <c r="S1438" s="21" t="s">
        <v>463</v>
      </c>
      <c r="T1438" s="21" t="s">
        <v>463</v>
      </c>
      <c r="U1438" s="8">
        <v>57</v>
      </c>
      <c r="V1438"/>
      <c r="W1438"/>
      <c r="X1438"/>
      <c r="Y1438"/>
      <c r="Z1438"/>
      <c r="AB1438" s="8">
        <v>506</v>
      </c>
      <c r="AC1438" s="2" t="s">
        <v>1771</v>
      </c>
      <c r="AD1438" s="8" t="s">
        <v>1834</v>
      </c>
      <c r="AE1438" t="s">
        <v>282</v>
      </c>
    </row>
    <row r="1439" spans="1:31">
      <c r="A1439" s="8" t="s">
        <v>172</v>
      </c>
      <c r="B1439" s="8" t="s">
        <v>71</v>
      </c>
      <c r="C1439" s="8" t="s">
        <v>13</v>
      </c>
      <c r="D1439" s="8" t="s">
        <v>56</v>
      </c>
      <c r="G1439" s="1" t="s">
        <v>1838</v>
      </c>
      <c r="H1439" s="1" t="s">
        <v>196</v>
      </c>
      <c r="J1439" s="8">
        <v>21</v>
      </c>
      <c r="K1439" s="8">
        <v>21</v>
      </c>
      <c r="Q1439" s="8">
        <v>16</v>
      </c>
      <c r="R1439" s="8">
        <v>8</v>
      </c>
      <c r="S1439" s="21" t="s">
        <v>463</v>
      </c>
      <c r="T1439" s="21" t="s">
        <v>463</v>
      </c>
      <c r="U1439" s="8">
        <v>93</v>
      </c>
      <c r="V1439"/>
      <c r="W1439"/>
      <c r="X1439"/>
      <c r="Y1439"/>
      <c r="Z1439"/>
      <c r="AB1439" s="8">
        <v>506</v>
      </c>
      <c r="AC1439" s="2" t="s">
        <v>1771</v>
      </c>
      <c r="AD1439" s="8" t="s">
        <v>1834</v>
      </c>
      <c r="AE1439" t="s">
        <v>282</v>
      </c>
    </row>
    <row r="1440" spans="1:31">
      <c r="A1440" s="8" t="s">
        <v>172</v>
      </c>
      <c r="B1440" s="8" t="s">
        <v>71</v>
      </c>
      <c r="C1440" s="8" t="s">
        <v>13</v>
      </c>
      <c r="D1440" s="8" t="s">
        <v>56</v>
      </c>
      <c r="G1440" s="1" t="s">
        <v>1838</v>
      </c>
      <c r="H1440" s="1" t="s">
        <v>196</v>
      </c>
      <c r="J1440" s="8">
        <v>21</v>
      </c>
      <c r="K1440" s="8">
        <v>21</v>
      </c>
      <c r="Q1440" s="8">
        <v>16</v>
      </c>
      <c r="R1440" s="8">
        <v>8</v>
      </c>
      <c r="S1440" s="21" t="s">
        <v>463</v>
      </c>
      <c r="T1440" s="21" t="s">
        <v>463</v>
      </c>
      <c r="U1440" s="8">
        <v>122</v>
      </c>
      <c r="V1440"/>
      <c r="W1440"/>
      <c r="X1440"/>
      <c r="Y1440"/>
      <c r="Z1440"/>
      <c r="AB1440" s="8">
        <v>506</v>
      </c>
      <c r="AC1440" s="2" t="s">
        <v>1771</v>
      </c>
      <c r="AD1440" s="8" t="s">
        <v>1834</v>
      </c>
      <c r="AE1440" t="s">
        <v>282</v>
      </c>
    </row>
    <row r="1441" spans="1:31">
      <c r="A1441" s="8" t="s">
        <v>172</v>
      </c>
      <c r="B1441" s="8" t="s">
        <v>71</v>
      </c>
      <c r="C1441" s="8" t="s">
        <v>36</v>
      </c>
      <c r="D1441" s="8" t="s">
        <v>37</v>
      </c>
      <c r="G1441" s="1" t="s">
        <v>1838</v>
      </c>
      <c r="H1441" s="1" t="s">
        <v>196</v>
      </c>
      <c r="J1441" s="8">
        <v>21</v>
      </c>
      <c r="K1441" s="8">
        <v>21</v>
      </c>
      <c r="Q1441" s="8">
        <v>16</v>
      </c>
      <c r="R1441" s="8">
        <v>8</v>
      </c>
      <c r="S1441" s="21" t="s">
        <v>463</v>
      </c>
      <c r="T1441" s="21" t="s">
        <v>463</v>
      </c>
      <c r="U1441" s="8">
        <v>57</v>
      </c>
      <c r="V1441"/>
      <c r="W1441"/>
      <c r="X1441"/>
      <c r="Y1441"/>
      <c r="Z1441"/>
      <c r="AB1441" s="8">
        <v>506</v>
      </c>
      <c r="AC1441" s="2" t="s">
        <v>1771</v>
      </c>
      <c r="AD1441" s="8" t="s">
        <v>1496</v>
      </c>
      <c r="AE1441" t="s">
        <v>282</v>
      </c>
    </row>
    <row r="1442" spans="1:31">
      <c r="A1442" s="8" t="s">
        <v>172</v>
      </c>
      <c r="B1442" s="8" t="s">
        <v>71</v>
      </c>
      <c r="C1442" s="8" t="s">
        <v>36</v>
      </c>
      <c r="D1442" s="8" t="s">
        <v>37</v>
      </c>
      <c r="G1442" s="1" t="s">
        <v>1838</v>
      </c>
      <c r="H1442" s="1" t="s">
        <v>196</v>
      </c>
      <c r="J1442" s="8">
        <v>21</v>
      </c>
      <c r="K1442" s="8">
        <v>21</v>
      </c>
      <c r="Q1442" s="8">
        <v>16</v>
      </c>
      <c r="R1442" s="8">
        <v>8</v>
      </c>
      <c r="S1442" s="21" t="s">
        <v>463</v>
      </c>
      <c r="T1442" s="21" t="s">
        <v>463</v>
      </c>
      <c r="U1442" s="8">
        <v>93</v>
      </c>
      <c r="V1442"/>
      <c r="W1442"/>
      <c r="X1442"/>
      <c r="Y1442"/>
      <c r="Z1442"/>
      <c r="AB1442" s="8">
        <v>506</v>
      </c>
      <c r="AC1442" s="2" t="s">
        <v>1771</v>
      </c>
      <c r="AD1442" s="8" t="s">
        <v>1496</v>
      </c>
      <c r="AE1442" t="s">
        <v>282</v>
      </c>
    </row>
    <row r="1443" spans="1:31">
      <c r="A1443" s="8" t="s">
        <v>172</v>
      </c>
      <c r="B1443" s="8" t="s">
        <v>71</v>
      </c>
      <c r="C1443" s="8" t="s">
        <v>36</v>
      </c>
      <c r="D1443" s="8" t="s">
        <v>37</v>
      </c>
      <c r="G1443" s="1" t="s">
        <v>1838</v>
      </c>
      <c r="H1443" s="1" t="s">
        <v>196</v>
      </c>
      <c r="J1443" s="8">
        <v>21</v>
      </c>
      <c r="K1443" s="8">
        <v>21</v>
      </c>
      <c r="Q1443" s="8">
        <v>16</v>
      </c>
      <c r="R1443" s="8">
        <v>8</v>
      </c>
      <c r="S1443" s="21" t="s">
        <v>463</v>
      </c>
      <c r="T1443" s="21" t="s">
        <v>463</v>
      </c>
      <c r="U1443" s="8">
        <v>122</v>
      </c>
      <c r="V1443"/>
      <c r="W1443"/>
      <c r="X1443"/>
      <c r="Y1443"/>
      <c r="Z1443"/>
      <c r="AB1443" s="8">
        <v>506</v>
      </c>
      <c r="AC1443" s="2" t="s">
        <v>1771</v>
      </c>
      <c r="AD1443" s="8" t="s">
        <v>1496</v>
      </c>
      <c r="AE1443" t="s">
        <v>282</v>
      </c>
    </row>
    <row r="1444" spans="1:31">
      <c r="A1444" s="8" t="s">
        <v>172</v>
      </c>
      <c r="B1444" s="8" t="s">
        <v>71</v>
      </c>
      <c r="C1444" s="8" t="s">
        <v>36</v>
      </c>
      <c r="D1444" s="8" t="s">
        <v>37</v>
      </c>
      <c r="G1444" s="1" t="s">
        <v>1838</v>
      </c>
      <c r="H1444" s="1" t="s">
        <v>196</v>
      </c>
      <c r="J1444" s="8">
        <v>21</v>
      </c>
      <c r="K1444" s="8">
        <v>21</v>
      </c>
      <c r="Q1444" s="8">
        <v>16</v>
      </c>
      <c r="R1444" s="8">
        <v>8</v>
      </c>
      <c r="S1444" s="21" t="s">
        <v>463</v>
      </c>
      <c r="T1444" s="21" t="s">
        <v>463</v>
      </c>
      <c r="U1444" s="8">
        <v>57</v>
      </c>
      <c r="V1444"/>
      <c r="W1444"/>
      <c r="X1444"/>
      <c r="Y1444"/>
      <c r="Z1444"/>
      <c r="AB1444" s="8">
        <v>506</v>
      </c>
      <c r="AC1444" s="2" t="s">
        <v>1771</v>
      </c>
      <c r="AD1444" s="8" t="s">
        <v>1833</v>
      </c>
      <c r="AE1444" t="s">
        <v>282</v>
      </c>
    </row>
    <row r="1445" spans="1:31">
      <c r="A1445" s="8" t="s">
        <v>172</v>
      </c>
      <c r="B1445" s="8" t="s">
        <v>71</v>
      </c>
      <c r="C1445" s="8" t="s">
        <v>36</v>
      </c>
      <c r="D1445" s="8" t="s">
        <v>37</v>
      </c>
      <c r="G1445" s="1" t="s">
        <v>1838</v>
      </c>
      <c r="H1445" s="1" t="s">
        <v>196</v>
      </c>
      <c r="J1445" s="8">
        <v>21</v>
      </c>
      <c r="K1445" s="8">
        <v>21</v>
      </c>
      <c r="Q1445" s="8">
        <v>16</v>
      </c>
      <c r="R1445" s="8">
        <v>8</v>
      </c>
      <c r="S1445" s="21" t="s">
        <v>463</v>
      </c>
      <c r="T1445" s="21" t="s">
        <v>463</v>
      </c>
      <c r="U1445" s="8">
        <v>93</v>
      </c>
      <c r="V1445"/>
      <c r="W1445"/>
      <c r="X1445"/>
      <c r="Y1445"/>
      <c r="Z1445"/>
      <c r="AB1445" s="8">
        <v>506</v>
      </c>
      <c r="AC1445" s="2" t="s">
        <v>1771</v>
      </c>
      <c r="AD1445" s="8" t="s">
        <v>1833</v>
      </c>
      <c r="AE1445" t="s">
        <v>282</v>
      </c>
    </row>
    <row r="1446" spans="1:31">
      <c r="A1446" s="8" t="s">
        <v>172</v>
      </c>
      <c r="B1446" s="8" t="s">
        <v>71</v>
      </c>
      <c r="C1446" s="8" t="s">
        <v>36</v>
      </c>
      <c r="D1446" s="8" t="s">
        <v>37</v>
      </c>
      <c r="G1446" s="1" t="s">
        <v>1838</v>
      </c>
      <c r="H1446" s="1" t="s">
        <v>196</v>
      </c>
      <c r="J1446" s="8">
        <v>21</v>
      </c>
      <c r="K1446" s="8">
        <v>21</v>
      </c>
      <c r="Q1446" s="8">
        <v>16</v>
      </c>
      <c r="R1446" s="8">
        <v>8</v>
      </c>
      <c r="S1446" s="21" t="s">
        <v>463</v>
      </c>
      <c r="T1446" s="21" t="s">
        <v>463</v>
      </c>
      <c r="U1446" s="8">
        <v>122</v>
      </c>
      <c r="V1446"/>
      <c r="W1446"/>
      <c r="X1446"/>
      <c r="Y1446"/>
      <c r="Z1446"/>
      <c r="AB1446" s="8">
        <v>506</v>
      </c>
      <c r="AC1446" s="2" t="s">
        <v>1771</v>
      </c>
      <c r="AD1446" s="8" t="s">
        <v>1833</v>
      </c>
      <c r="AE1446" t="s">
        <v>282</v>
      </c>
    </row>
    <row r="1447" spans="1:31">
      <c r="A1447" s="8" t="s">
        <v>172</v>
      </c>
      <c r="B1447" s="8" t="s">
        <v>71</v>
      </c>
      <c r="C1447" s="8" t="s">
        <v>36</v>
      </c>
      <c r="D1447" s="8" t="s">
        <v>37</v>
      </c>
      <c r="G1447" s="1" t="s">
        <v>1838</v>
      </c>
      <c r="H1447" s="1" t="s">
        <v>196</v>
      </c>
      <c r="J1447" s="8">
        <v>21</v>
      </c>
      <c r="K1447" s="8">
        <v>21</v>
      </c>
      <c r="Q1447" s="8">
        <v>16</v>
      </c>
      <c r="R1447" s="8">
        <v>8</v>
      </c>
      <c r="S1447" s="21" t="s">
        <v>463</v>
      </c>
      <c r="T1447" s="21" t="s">
        <v>463</v>
      </c>
      <c r="U1447" s="8">
        <v>57</v>
      </c>
      <c r="V1447"/>
      <c r="W1447"/>
      <c r="X1447"/>
      <c r="Y1447"/>
      <c r="Z1447"/>
      <c r="AB1447" s="8">
        <v>506</v>
      </c>
      <c r="AC1447" s="2" t="s">
        <v>1771</v>
      </c>
      <c r="AD1447" s="8" t="s">
        <v>1834</v>
      </c>
      <c r="AE1447" t="s">
        <v>282</v>
      </c>
    </row>
    <row r="1448" spans="1:31">
      <c r="A1448" s="8" t="s">
        <v>172</v>
      </c>
      <c r="B1448" s="8" t="s">
        <v>71</v>
      </c>
      <c r="C1448" s="8" t="s">
        <v>36</v>
      </c>
      <c r="D1448" s="8" t="s">
        <v>37</v>
      </c>
      <c r="G1448" s="1" t="s">
        <v>1838</v>
      </c>
      <c r="H1448" s="1" t="s">
        <v>196</v>
      </c>
      <c r="J1448" s="8">
        <v>21</v>
      </c>
      <c r="K1448" s="8">
        <v>21</v>
      </c>
      <c r="Q1448" s="8">
        <v>16</v>
      </c>
      <c r="R1448" s="8">
        <v>8</v>
      </c>
      <c r="S1448" s="21" t="s">
        <v>463</v>
      </c>
      <c r="T1448" s="21" t="s">
        <v>463</v>
      </c>
      <c r="U1448" s="8">
        <v>93</v>
      </c>
      <c r="V1448"/>
      <c r="W1448"/>
      <c r="X1448"/>
      <c r="Y1448"/>
      <c r="Z1448"/>
      <c r="AB1448" s="8">
        <v>506</v>
      </c>
      <c r="AC1448" s="2" t="s">
        <v>1771</v>
      </c>
      <c r="AD1448" s="8" t="s">
        <v>1834</v>
      </c>
      <c r="AE1448" t="s">
        <v>282</v>
      </c>
    </row>
    <row r="1449" spans="1:31">
      <c r="A1449" s="8" t="s">
        <v>172</v>
      </c>
      <c r="B1449" s="8" t="s">
        <v>71</v>
      </c>
      <c r="C1449" s="8" t="s">
        <v>36</v>
      </c>
      <c r="D1449" s="8" t="s">
        <v>37</v>
      </c>
      <c r="G1449" s="1" t="s">
        <v>1838</v>
      </c>
      <c r="H1449" s="1" t="s">
        <v>196</v>
      </c>
      <c r="J1449" s="8">
        <v>21</v>
      </c>
      <c r="K1449" s="8">
        <v>21</v>
      </c>
      <c r="Q1449" s="8">
        <v>16</v>
      </c>
      <c r="R1449" s="8">
        <v>8</v>
      </c>
      <c r="S1449" s="21" t="s">
        <v>463</v>
      </c>
      <c r="T1449" s="21" t="s">
        <v>463</v>
      </c>
      <c r="U1449" s="8">
        <v>122</v>
      </c>
      <c r="V1449"/>
      <c r="W1449"/>
      <c r="X1449"/>
      <c r="Y1449"/>
      <c r="Z1449"/>
      <c r="AB1449" s="8">
        <v>506</v>
      </c>
      <c r="AC1449" s="2" t="s">
        <v>1771</v>
      </c>
      <c r="AD1449" s="8" t="s">
        <v>1834</v>
      </c>
      <c r="AE1449" t="s">
        <v>282</v>
      </c>
    </row>
    <row r="1450" spans="1:31">
      <c r="A1450" s="8" t="s">
        <v>172</v>
      </c>
      <c r="B1450" s="8" t="s">
        <v>71</v>
      </c>
      <c r="C1450" s="8" t="s">
        <v>44</v>
      </c>
      <c r="D1450" s="8" t="s">
        <v>59</v>
      </c>
      <c r="G1450" s="1" t="s">
        <v>1838</v>
      </c>
      <c r="H1450" s="1" t="s">
        <v>196</v>
      </c>
      <c r="J1450" s="8">
        <v>21</v>
      </c>
      <c r="K1450" s="8">
        <v>21</v>
      </c>
      <c r="Q1450" s="8">
        <v>16</v>
      </c>
      <c r="R1450" s="8">
        <v>8</v>
      </c>
      <c r="S1450" s="21" t="s">
        <v>463</v>
      </c>
      <c r="T1450" s="21" t="s">
        <v>463</v>
      </c>
      <c r="U1450" s="8">
        <v>57</v>
      </c>
      <c r="V1450"/>
      <c r="W1450"/>
      <c r="X1450"/>
      <c r="Y1450"/>
      <c r="Z1450"/>
      <c r="AB1450" s="8">
        <v>506</v>
      </c>
      <c r="AC1450" s="2" t="s">
        <v>1771</v>
      </c>
      <c r="AD1450" s="8" t="s">
        <v>1496</v>
      </c>
      <c r="AE1450" t="s">
        <v>282</v>
      </c>
    </row>
    <row r="1451" spans="1:31">
      <c r="A1451" s="8" t="s">
        <v>172</v>
      </c>
      <c r="B1451" s="8" t="s">
        <v>71</v>
      </c>
      <c r="C1451" s="8" t="s">
        <v>44</v>
      </c>
      <c r="D1451" s="8" t="s">
        <v>59</v>
      </c>
      <c r="G1451" s="1" t="s">
        <v>1838</v>
      </c>
      <c r="H1451" s="1" t="s">
        <v>196</v>
      </c>
      <c r="J1451" s="8">
        <v>21</v>
      </c>
      <c r="K1451" s="8">
        <v>21</v>
      </c>
      <c r="Q1451" s="8">
        <v>16</v>
      </c>
      <c r="R1451" s="8">
        <v>8</v>
      </c>
      <c r="S1451" s="21" t="s">
        <v>463</v>
      </c>
      <c r="T1451" s="21" t="s">
        <v>463</v>
      </c>
      <c r="U1451" s="8">
        <v>93</v>
      </c>
      <c r="V1451"/>
      <c r="W1451"/>
      <c r="X1451"/>
      <c r="Y1451"/>
      <c r="Z1451"/>
      <c r="AB1451" s="8">
        <v>506</v>
      </c>
      <c r="AC1451" s="2" t="s">
        <v>1771</v>
      </c>
      <c r="AD1451" s="8" t="s">
        <v>1496</v>
      </c>
      <c r="AE1451" t="s">
        <v>282</v>
      </c>
    </row>
    <row r="1452" spans="1:31">
      <c r="A1452" s="8" t="s">
        <v>172</v>
      </c>
      <c r="B1452" s="8" t="s">
        <v>71</v>
      </c>
      <c r="C1452" s="8" t="s">
        <v>44</v>
      </c>
      <c r="D1452" s="8" t="s">
        <v>59</v>
      </c>
      <c r="G1452" s="1" t="s">
        <v>1838</v>
      </c>
      <c r="H1452" s="1" t="s">
        <v>196</v>
      </c>
      <c r="J1452" s="8">
        <v>21</v>
      </c>
      <c r="K1452" s="8">
        <v>21</v>
      </c>
      <c r="Q1452" s="8">
        <v>16</v>
      </c>
      <c r="R1452" s="8">
        <v>8</v>
      </c>
      <c r="S1452" s="21" t="s">
        <v>463</v>
      </c>
      <c r="T1452" s="21" t="s">
        <v>463</v>
      </c>
      <c r="U1452" s="8">
        <v>122</v>
      </c>
      <c r="V1452"/>
      <c r="W1452"/>
      <c r="X1452"/>
      <c r="Y1452"/>
      <c r="Z1452"/>
      <c r="AB1452" s="8">
        <v>506</v>
      </c>
      <c r="AC1452" s="2" t="s">
        <v>1771</v>
      </c>
      <c r="AD1452" s="8" t="s">
        <v>1496</v>
      </c>
      <c r="AE1452" t="s">
        <v>282</v>
      </c>
    </row>
    <row r="1453" spans="1:31">
      <c r="A1453" s="8" t="s">
        <v>172</v>
      </c>
      <c r="B1453" s="8" t="s">
        <v>71</v>
      </c>
      <c r="C1453" s="8" t="s">
        <v>44</v>
      </c>
      <c r="D1453" s="8" t="s">
        <v>59</v>
      </c>
      <c r="G1453" s="1" t="s">
        <v>1838</v>
      </c>
      <c r="H1453" s="1" t="s">
        <v>196</v>
      </c>
      <c r="J1453" s="8">
        <v>21</v>
      </c>
      <c r="K1453" s="8">
        <v>21</v>
      </c>
      <c r="Q1453" s="8">
        <v>16</v>
      </c>
      <c r="R1453" s="8">
        <v>8</v>
      </c>
      <c r="S1453" s="21" t="s">
        <v>463</v>
      </c>
      <c r="T1453" s="21" t="s">
        <v>463</v>
      </c>
      <c r="U1453" s="8">
        <v>57</v>
      </c>
      <c r="V1453"/>
      <c r="W1453"/>
      <c r="X1453"/>
      <c r="Y1453"/>
      <c r="Z1453"/>
      <c r="AB1453" s="8">
        <v>506</v>
      </c>
      <c r="AC1453" s="2" t="s">
        <v>1771</v>
      </c>
      <c r="AD1453" s="8" t="s">
        <v>1833</v>
      </c>
      <c r="AE1453" t="s">
        <v>282</v>
      </c>
    </row>
    <row r="1454" spans="1:31">
      <c r="A1454" s="8" t="s">
        <v>172</v>
      </c>
      <c r="B1454" s="8" t="s">
        <v>71</v>
      </c>
      <c r="C1454" s="8" t="s">
        <v>44</v>
      </c>
      <c r="D1454" s="8" t="s">
        <v>59</v>
      </c>
      <c r="G1454" s="1" t="s">
        <v>1838</v>
      </c>
      <c r="H1454" s="1" t="s">
        <v>196</v>
      </c>
      <c r="J1454" s="8">
        <v>21</v>
      </c>
      <c r="K1454" s="8">
        <v>21</v>
      </c>
      <c r="Q1454" s="8">
        <v>16</v>
      </c>
      <c r="R1454" s="8">
        <v>8</v>
      </c>
      <c r="S1454" s="21" t="s">
        <v>463</v>
      </c>
      <c r="T1454" s="21" t="s">
        <v>463</v>
      </c>
      <c r="U1454" s="8">
        <v>93</v>
      </c>
      <c r="V1454"/>
      <c r="W1454"/>
      <c r="X1454"/>
      <c r="Y1454"/>
      <c r="Z1454"/>
      <c r="AB1454" s="8">
        <v>506</v>
      </c>
      <c r="AC1454" s="2" t="s">
        <v>1771</v>
      </c>
      <c r="AD1454" s="8" t="s">
        <v>1833</v>
      </c>
      <c r="AE1454" t="s">
        <v>282</v>
      </c>
    </row>
    <row r="1455" spans="1:31">
      <c r="A1455" s="8" t="s">
        <v>172</v>
      </c>
      <c r="B1455" s="8" t="s">
        <v>71</v>
      </c>
      <c r="C1455" s="8" t="s">
        <v>44</v>
      </c>
      <c r="D1455" s="8" t="s">
        <v>59</v>
      </c>
      <c r="G1455" s="1" t="s">
        <v>1838</v>
      </c>
      <c r="H1455" s="1" t="s">
        <v>196</v>
      </c>
      <c r="J1455" s="8">
        <v>21</v>
      </c>
      <c r="K1455" s="8">
        <v>21</v>
      </c>
      <c r="Q1455" s="8">
        <v>16</v>
      </c>
      <c r="R1455" s="8">
        <v>8</v>
      </c>
      <c r="S1455" s="21" t="s">
        <v>463</v>
      </c>
      <c r="T1455" s="21" t="s">
        <v>463</v>
      </c>
      <c r="U1455" s="8">
        <v>122</v>
      </c>
      <c r="V1455"/>
      <c r="W1455"/>
      <c r="X1455"/>
      <c r="Y1455"/>
      <c r="Z1455"/>
      <c r="AB1455" s="8">
        <v>506</v>
      </c>
      <c r="AC1455" s="2" t="s">
        <v>1771</v>
      </c>
      <c r="AD1455" s="8" t="s">
        <v>1833</v>
      </c>
      <c r="AE1455" t="s">
        <v>282</v>
      </c>
    </row>
    <row r="1456" spans="1:31">
      <c r="A1456" s="8" t="s">
        <v>172</v>
      </c>
      <c r="B1456" s="8" t="s">
        <v>71</v>
      </c>
      <c r="C1456" s="8" t="s">
        <v>44</v>
      </c>
      <c r="D1456" s="8" t="s">
        <v>59</v>
      </c>
      <c r="G1456" s="1" t="s">
        <v>1838</v>
      </c>
      <c r="H1456" s="1" t="s">
        <v>196</v>
      </c>
      <c r="J1456" s="8">
        <v>21</v>
      </c>
      <c r="K1456" s="8">
        <v>21</v>
      </c>
      <c r="Q1456" s="8">
        <v>16</v>
      </c>
      <c r="R1456" s="8">
        <v>8</v>
      </c>
      <c r="S1456" s="21" t="s">
        <v>463</v>
      </c>
      <c r="T1456" s="21" t="s">
        <v>463</v>
      </c>
      <c r="U1456" s="8">
        <v>57</v>
      </c>
      <c r="V1456"/>
      <c r="W1456"/>
      <c r="X1456"/>
      <c r="Y1456"/>
      <c r="Z1456"/>
      <c r="AB1456" s="8">
        <v>506</v>
      </c>
      <c r="AC1456" s="2" t="s">
        <v>1771</v>
      </c>
      <c r="AD1456" s="8" t="s">
        <v>1834</v>
      </c>
      <c r="AE1456" t="s">
        <v>282</v>
      </c>
    </row>
    <row r="1457" spans="1:31">
      <c r="A1457" s="8" t="s">
        <v>172</v>
      </c>
      <c r="B1457" s="8" t="s">
        <v>71</v>
      </c>
      <c r="C1457" s="8" t="s">
        <v>44</v>
      </c>
      <c r="D1457" s="8" t="s">
        <v>59</v>
      </c>
      <c r="G1457" s="1" t="s">
        <v>1838</v>
      </c>
      <c r="H1457" s="1" t="s">
        <v>196</v>
      </c>
      <c r="J1457" s="8">
        <v>21</v>
      </c>
      <c r="K1457" s="8">
        <v>21</v>
      </c>
      <c r="Q1457" s="8">
        <v>16</v>
      </c>
      <c r="R1457" s="8">
        <v>8</v>
      </c>
      <c r="S1457" s="21" t="s">
        <v>463</v>
      </c>
      <c r="T1457" s="21" t="s">
        <v>463</v>
      </c>
      <c r="U1457" s="8">
        <v>93</v>
      </c>
      <c r="V1457"/>
      <c r="W1457"/>
      <c r="X1457"/>
      <c r="Y1457"/>
      <c r="Z1457"/>
      <c r="AB1457" s="8">
        <v>506</v>
      </c>
      <c r="AC1457" s="2" t="s">
        <v>1771</v>
      </c>
      <c r="AD1457" s="8" t="s">
        <v>1834</v>
      </c>
      <c r="AE1457" t="s">
        <v>282</v>
      </c>
    </row>
    <row r="1458" spans="1:31">
      <c r="A1458" s="8" t="s">
        <v>172</v>
      </c>
      <c r="B1458" s="8" t="s">
        <v>71</v>
      </c>
      <c r="C1458" s="8" t="s">
        <v>44</v>
      </c>
      <c r="D1458" s="8" t="s">
        <v>59</v>
      </c>
      <c r="G1458" s="1" t="s">
        <v>1838</v>
      </c>
      <c r="H1458" s="1" t="s">
        <v>196</v>
      </c>
      <c r="J1458" s="8">
        <v>21</v>
      </c>
      <c r="K1458" s="8">
        <v>21</v>
      </c>
      <c r="Q1458" s="8">
        <v>16</v>
      </c>
      <c r="R1458" s="8">
        <v>8</v>
      </c>
      <c r="S1458" s="21" t="s">
        <v>463</v>
      </c>
      <c r="T1458" s="21" t="s">
        <v>463</v>
      </c>
      <c r="U1458" s="8">
        <v>122</v>
      </c>
      <c r="V1458"/>
      <c r="W1458"/>
      <c r="X1458"/>
      <c r="Y1458"/>
      <c r="Z1458"/>
      <c r="AB1458" s="8">
        <v>506</v>
      </c>
      <c r="AC1458" s="2" t="s">
        <v>1771</v>
      </c>
      <c r="AD1458" s="8" t="s">
        <v>1834</v>
      </c>
      <c r="AE1458" t="s">
        <v>282</v>
      </c>
    </row>
    <row r="1459" spans="1:31">
      <c r="A1459" s="8" t="s">
        <v>172</v>
      </c>
      <c r="B1459" s="8" t="s">
        <v>71</v>
      </c>
      <c r="C1459" s="8" t="s">
        <v>38</v>
      </c>
      <c r="D1459" s="8" t="s">
        <v>39</v>
      </c>
      <c r="G1459" s="1" t="s">
        <v>1838</v>
      </c>
      <c r="H1459" s="1" t="s">
        <v>196</v>
      </c>
      <c r="J1459" s="8">
        <v>21</v>
      </c>
      <c r="K1459" s="8">
        <v>21</v>
      </c>
      <c r="Q1459" s="8">
        <v>16</v>
      </c>
      <c r="R1459" s="8">
        <v>8</v>
      </c>
      <c r="S1459" s="21" t="s">
        <v>463</v>
      </c>
      <c r="T1459" s="21" t="s">
        <v>463</v>
      </c>
      <c r="U1459" s="8">
        <v>57</v>
      </c>
      <c r="V1459"/>
      <c r="W1459"/>
      <c r="X1459"/>
      <c r="Y1459"/>
      <c r="Z1459"/>
      <c r="AB1459" s="8">
        <v>506</v>
      </c>
      <c r="AC1459" s="2" t="s">
        <v>1771</v>
      </c>
      <c r="AD1459" s="8" t="s">
        <v>1496</v>
      </c>
      <c r="AE1459" t="s">
        <v>282</v>
      </c>
    </row>
    <row r="1460" spans="1:31">
      <c r="A1460" s="8" t="s">
        <v>172</v>
      </c>
      <c r="B1460" s="8" t="s">
        <v>71</v>
      </c>
      <c r="C1460" s="8" t="s">
        <v>38</v>
      </c>
      <c r="D1460" s="8" t="s">
        <v>39</v>
      </c>
      <c r="G1460" s="1" t="s">
        <v>1838</v>
      </c>
      <c r="H1460" s="1" t="s">
        <v>196</v>
      </c>
      <c r="J1460" s="8">
        <v>21</v>
      </c>
      <c r="K1460" s="8">
        <v>21</v>
      </c>
      <c r="Q1460" s="8">
        <v>16</v>
      </c>
      <c r="R1460" s="8">
        <v>8</v>
      </c>
      <c r="S1460" s="21" t="s">
        <v>463</v>
      </c>
      <c r="T1460" s="21" t="s">
        <v>463</v>
      </c>
      <c r="U1460" s="8">
        <v>93</v>
      </c>
      <c r="V1460"/>
      <c r="W1460"/>
      <c r="X1460"/>
      <c r="Y1460"/>
      <c r="Z1460"/>
      <c r="AB1460" s="8">
        <v>506</v>
      </c>
      <c r="AC1460" s="2" t="s">
        <v>1771</v>
      </c>
      <c r="AD1460" s="8" t="s">
        <v>1496</v>
      </c>
      <c r="AE1460" t="s">
        <v>282</v>
      </c>
    </row>
    <row r="1461" spans="1:31">
      <c r="A1461" s="8" t="s">
        <v>172</v>
      </c>
      <c r="B1461" s="8" t="s">
        <v>71</v>
      </c>
      <c r="C1461" s="8" t="s">
        <v>38</v>
      </c>
      <c r="D1461" s="8" t="s">
        <v>39</v>
      </c>
      <c r="G1461" s="1" t="s">
        <v>1838</v>
      </c>
      <c r="H1461" s="1" t="s">
        <v>196</v>
      </c>
      <c r="J1461" s="8">
        <v>21</v>
      </c>
      <c r="K1461" s="8">
        <v>21</v>
      </c>
      <c r="Q1461" s="8">
        <v>16</v>
      </c>
      <c r="R1461" s="8">
        <v>8</v>
      </c>
      <c r="S1461" s="21" t="s">
        <v>463</v>
      </c>
      <c r="T1461" s="21" t="s">
        <v>463</v>
      </c>
      <c r="U1461" s="8">
        <v>122</v>
      </c>
      <c r="V1461"/>
      <c r="W1461"/>
      <c r="X1461"/>
      <c r="Y1461"/>
      <c r="Z1461"/>
      <c r="AB1461" s="8">
        <v>506</v>
      </c>
      <c r="AC1461" s="2" t="s">
        <v>1771</v>
      </c>
      <c r="AD1461" s="8" t="s">
        <v>1496</v>
      </c>
      <c r="AE1461" t="s">
        <v>282</v>
      </c>
    </row>
    <row r="1462" spans="1:31">
      <c r="A1462" s="8" t="s">
        <v>172</v>
      </c>
      <c r="B1462" s="8" t="s">
        <v>71</v>
      </c>
      <c r="C1462" s="8" t="s">
        <v>38</v>
      </c>
      <c r="D1462" s="8" t="s">
        <v>39</v>
      </c>
      <c r="G1462" s="1" t="s">
        <v>1838</v>
      </c>
      <c r="H1462" s="1" t="s">
        <v>196</v>
      </c>
      <c r="J1462" s="8">
        <v>21</v>
      </c>
      <c r="K1462" s="8">
        <v>21</v>
      </c>
      <c r="Q1462" s="8">
        <v>16</v>
      </c>
      <c r="R1462" s="8">
        <v>8</v>
      </c>
      <c r="S1462" s="21" t="s">
        <v>463</v>
      </c>
      <c r="T1462" s="21" t="s">
        <v>463</v>
      </c>
      <c r="U1462" s="8">
        <v>57</v>
      </c>
      <c r="V1462"/>
      <c r="W1462"/>
      <c r="X1462"/>
      <c r="Y1462"/>
      <c r="Z1462"/>
      <c r="AB1462" s="8">
        <v>506</v>
      </c>
      <c r="AC1462" s="2" t="s">
        <v>1771</v>
      </c>
      <c r="AD1462" s="8" t="s">
        <v>1833</v>
      </c>
      <c r="AE1462" t="s">
        <v>282</v>
      </c>
    </row>
    <row r="1463" spans="1:31">
      <c r="A1463" s="8" t="s">
        <v>172</v>
      </c>
      <c r="B1463" s="8" t="s">
        <v>71</v>
      </c>
      <c r="C1463" s="8" t="s">
        <v>38</v>
      </c>
      <c r="D1463" s="8" t="s">
        <v>39</v>
      </c>
      <c r="G1463" s="1" t="s">
        <v>1838</v>
      </c>
      <c r="H1463" s="1" t="s">
        <v>196</v>
      </c>
      <c r="J1463" s="8">
        <v>21</v>
      </c>
      <c r="K1463" s="8">
        <v>21</v>
      </c>
      <c r="Q1463" s="8">
        <v>16</v>
      </c>
      <c r="R1463" s="8">
        <v>8</v>
      </c>
      <c r="S1463" s="21" t="s">
        <v>463</v>
      </c>
      <c r="T1463" s="21" t="s">
        <v>463</v>
      </c>
      <c r="U1463" s="8">
        <v>93</v>
      </c>
      <c r="V1463"/>
      <c r="W1463"/>
      <c r="X1463"/>
      <c r="Y1463"/>
      <c r="Z1463"/>
      <c r="AB1463" s="8">
        <v>506</v>
      </c>
      <c r="AC1463" s="2" t="s">
        <v>1771</v>
      </c>
      <c r="AD1463" s="8" t="s">
        <v>1833</v>
      </c>
      <c r="AE1463" t="s">
        <v>282</v>
      </c>
    </row>
    <row r="1464" spans="1:31">
      <c r="A1464" s="8" t="s">
        <v>172</v>
      </c>
      <c r="B1464" s="8" t="s">
        <v>71</v>
      </c>
      <c r="C1464" s="8" t="s">
        <v>38</v>
      </c>
      <c r="D1464" s="8" t="s">
        <v>39</v>
      </c>
      <c r="G1464" s="1" t="s">
        <v>1838</v>
      </c>
      <c r="H1464" s="1" t="s">
        <v>196</v>
      </c>
      <c r="J1464" s="8">
        <v>21</v>
      </c>
      <c r="K1464" s="8">
        <v>21</v>
      </c>
      <c r="Q1464" s="8">
        <v>16</v>
      </c>
      <c r="R1464" s="8">
        <v>8</v>
      </c>
      <c r="S1464" s="21" t="s">
        <v>463</v>
      </c>
      <c r="T1464" s="21" t="s">
        <v>463</v>
      </c>
      <c r="U1464" s="8">
        <v>122</v>
      </c>
      <c r="V1464"/>
      <c r="W1464"/>
      <c r="X1464"/>
      <c r="Y1464"/>
      <c r="Z1464"/>
      <c r="AB1464" s="8">
        <v>506</v>
      </c>
      <c r="AC1464" s="2" t="s">
        <v>1771</v>
      </c>
      <c r="AD1464" s="8" t="s">
        <v>1833</v>
      </c>
      <c r="AE1464" t="s">
        <v>282</v>
      </c>
    </row>
    <row r="1465" spans="1:31">
      <c r="A1465" s="8" t="s">
        <v>172</v>
      </c>
      <c r="B1465" s="8" t="s">
        <v>71</v>
      </c>
      <c r="C1465" s="8" t="s">
        <v>38</v>
      </c>
      <c r="D1465" s="8" t="s">
        <v>39</v>
      </c>
      <c r="G1465" s="1" t="s">
        <v>1838</v>
      </c>
      <c r="H1465" s="1" t="s">
        <v>196</v>
      </c>
      <c r="J1465" s="8">
        <v>21</v>
      </c>
      <c r="K1465" s="8">
        <v>21</v>
      </c>
      <c r="Q1465" s="8">
        <v>16</v>
      </c>
      <c r="R1465" s="8">
        <v>8</v>
      </c>
      <c r="S1465" s="21" t="s">
        <v>463</v>
      </c>
      <c r="T1465" s="21" t="s">
        <v>463</v>
      </c>
      <c r="U1465" s="8">
        <v>57</v>
      </c>
      <c r="V1465"/>
      <c r="W1465"/>
      <c r="X1465"/>
      <c r="Y1465"/>
      <c r="Z1465"/>
      <c r="AB1465" s="8">
        <v>506</v>
      </c>
      <c r="AC1465" s="2" t="s">
        <v>1771</v>
      </c>
      <c r="AD1465" s="8" t="s">
        <v>1834</v>
      </c>
      <c r="AE1465" t="s">
        <v>282</v>
      </c>
    </row>
    <row r="1466" spans="1:31">
      <c r="A1466" s="8" t="s">
        <v>172</v>
      </c>
      <c r="B1466" s="8" t="s">
        <v>71</v>
      </c>
      <c r="C1466" s="8" t="s">
        <v>38</v>
      </c>
      <c r="D1466" s="8" t="s">
        <v>39</v>
      </c>
      <c r="G1466" s="1" t="s">
        <v>1838</v>
      </c>
      <c r="H1466" s="1" t="s">
        <v>196</v>
      </c>
      <c r="J1466" s="8">
        <v>21</v>
      </c>
      <c r="K1466" s="8">
        <v>21</v>
      </c>
      <c r="Q1466" s="8">
        <v>16</v>
      </c>
      <c r="R1466" s="8">
        <v>8</v>
      </c>
      <c r="S1466" s="21" t="s">
        <v>463</v>
      </c>
      <c r="T1466" s="21" t="s">
        <v>463</v>
      </c>
      <c r="U1466" s="8">
        <v>93</v>
      </c>
      <c r="V1466"/>
      <c r="W1466"/>
      <c r="X1466"/>
      <c r="Y1466"/>
      <c r="Z1466"/>
      <c r="AB1466" s="8">
        <v>506</v>
      </c>
      <c r="AC1466" s="2" t="s">
        <v>1771</v>
      </c>
      <c r="AD1466" s="8" t="s">
        <v>1834</v>
      </c>
      <c r="AE1466" t="s">
        <v>282</v>
      </c>
    </row>
    <row r="1467" spans="1:31">
      <c r="A1467" s="8" t="s">
        <v>172</v>
      </c>
      <c r="B1467" s="8" t="s">
        <v>71</v>
      </c>
      <c r="C1467" s="8" t="s">
        <v>38</v>
      </c>
      <c r="D1467" s="8" t="s">
        <v>39</v>
      </c>
      <c r="G1467" s="1" t="s">
        <v>1838</v>
      </c>
      <c r="H1467" s="1" t="s">
        <v>196</v>
      </c>
      <c r="J1467" s="8">
        <v>21</v>
      </c>
      <c r="K1467" s="8">
        <v>21</v>
      </c>
      <c r="Q1467" s="8">
        <v>16</v>
      </c>
      <c r="R1467" s="8">
        <v>8</v>
      </c>
      <c r="S1467" s="21" t="s">
        <v>463</v>
      </c>
      <c r="T1467" s="21" t="s">
        <v>463</v>
      </c>
      <c r="U1467" s="8">
        <v>122</v>
      </c>
      <c r="V1467"/>
      <c r="W1467"/>
      <c r="X1467"/>
      <c r="Y1467"/>
      <c r="Z1467"/>
      <c r="AB1467" s="8">
        <v>506</v>
      </c>
      <c r="AC1467" s="2" t="s">
        <v>1771</v>
      </c>
      <c r="AD1467" s="8" t="s">
        <v>1834</v>
      </c>
      <c r="AE1467" t="s">
        <v>282</v>
      </c>
    </row>
    <row r="1468" spans="1:31">
      <c r="A1468" s="8" t="s">
        <v>172</v>
      </c>
      <c r="B1468" s="8" t="s">
        <v>71</v>
      </c>
      <c r="C1468" s="8" t="s">
        <v>13</v>
      </c>
      <c r="D1468" s="8" t="s">
        <v>56</v>
      </c>
      <c r="G1468" s="1" t="s">
        <v>1838</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1771</v>
      </c>
      <c r="AD1468" s="8" t="s">
        <v>15</v>
      </c>
      <c r="AE1468" t="s">
        <v>282</v>
      </c>
    </row>
    <row r="1469" spans="1:31">
      <c r="A1469" s="8" t="s">
        <v>172</v>
      </c>
      <c r="B1469" s="8" t="s">
        <v>71</v>
      </c>
      <c r="C1469" s="8" t="s">
        <v>13</v>
      </c>
      <c r="D1469" s="8" t="s">
        <v>56</v>
      </c>
      <c r="G1469" s="1" t="s">
        <v>1838</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1771</v>
      </c>
      <c r="AD1469" s="8" t="s">
        <v>15</v>
      </c>
      <c r="AE1469" t="s">
        <v>282</v>
      </c>
    </row>
    <row r="1470" spans="1:31">
      <c r="A1470" s="8" t="s">
        <v>172</v>
      </c>
      <c r="B1470" s="8" t="s">
        <v>71</v>
      </c>
      <c r="C1470" s="8" t="s">
        <v>13</v>
      </c>
      <c r="D1470" s="8" t="s">
        <v>56</v>
      </c>
      <c r="G1470" s="1" t="s">
        <v>1838</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1771</v>
      </c>
      <c r="AD1470" s="8" t="s">
        <v>15</v>
      </c>
      <c r="AE1470" t="s">
        <v>282</v>
      </c>
    </row>
    <row r="1471" spans="1:31">
      <c r="A1471" s="8" t="s">
        <v>172</v>
      </c>
      <c r="B1471" s="8" t="s">
        <v>71</v>
      </c>
      <c r="C1471" s="8" t="s">
        <v>13</v>
      </c>
      <c r="D1471" s="8" t="s">
        <v>56</v>
      </c>
      <c r="G1471" s="1" t="s">
        <v>1838</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1771</v>
      </c>
      <c r="AD1471" s="8" t="s">
        <v>15</v>
      </c>
      <c r="AE1471" t="s">
        <v>282</v>
      </c>
    </row>
    <row r="1472" spans="1:31">
      <c r="A1472" s="8" t="s">
        <v>172</v>
      </c>
      <c r="B1472" s="8" t="s">
        <v>71</v>
      </c>
      <c r="C1472" s="8" t="s">
        <v>13</v>
      </c>
      <c r="D1472" s="8" t="s">
        <v>56</v>
      </c>
      <c r="G1472" s="1" t="s">
        <v>1838</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1771</v>
      </c>
      <c r="AD1472" s="8" t="s">
        <v>15</v>
      </c>
      <c r="AE1472" t="s">
        <v>282</v>
      </c>
    </row>
    <row r="1473" spans="1:31">
      <c r="A1473" s="8" t="s">
        <v>172</v>
      </c>
      <c r="B1473" s="8" t="s">
        <v>71</v>
      </c>
      <c r="C1473" s="8" t="s">
        <v>13</v>
      </c>
      <c r="D1473" s="8" t="s">
        <v>56</v>
      </c>
      <c r="G1473" s="1" t="s">
        <v>1838</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1771</v>
      </c>
      <c r="AD1473" s="8" t="s">
        <v>15</v>
      </c>
      <c r="AE1473" t="s">
        <v>282</v>
      </c>
    </row>
    <row r="1474" spans="1:31">
      <c r="A1474" s="8" t="s">
        <v>172</v>
      </c>
      <c r="B1474" s="8" t="s">
        <v>71</v>
      </c>
      <c r="C1474" s="8" t="s">
        <v>13</v>
      </c>
      <c r="D1474" s="8" t="s">
        <v>56</v>
      </c>
      <c r="G1474" s="1" t="s">
        <v>1838</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1771</v>
      </c>
      <c r="AD1474" s="8" t="s">
        <v>15</v>
      </c>
      <c r="AE1474" t="s">
        <v>282</v>
      </c>
    </row>
    <row r="1475" spans="1:31">
      <c r="A1475" s="8" t="s">
        <v>172</v>
      </c>
      <c r="B1475" s="8" t="s">
        <v>71</v>
      </c>
      <c r="C1475" s="8" t="s">
        <v>13</v>
      </c>
      <c r="D1475" s="8" t="s">
        <v>56</v>
      </c>
      <c r="G1475" s="1" t="s">
        <v>1838</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1771</v>
      </c>
      <c r="AD1475" s="8" t="s">
        <v>15</v>
      </c>
      <c r="AE1475" t="s">
        <v>282</v>
      </c>
    </row>
    <row r="1476" spans="1:31">
      <c r="A1476" s="8" t="s">
        <v>172</v>
      </c>
      <c r="B1476" s="8" t="s">
        <v>71</v>
      </c>
      <c r="C1476" s="8" t="s">
        <v>13</v>
      </c>
      <c r="D1476" s="8" t="s">
        <v>56</v>
      </c>
      <c r="G1476" s="1" t="s">
        <v>1838</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1771</v>
      </c>
      <c r="AD1476" s="8" t="s">
        <v>15</v>
      </c>
      <c r="AE1476" t="s">
        <v>282</v>
      </c>
    </row>
    <row r="1477" spans="1:31">
      <c r="A1477" s="8" t="s">
        <v>172</v>
      </c>
      <c r="B1477" s="8" t="s">
        <v>71</v>
      </c>
      <c r="C1477" s="8" t="s">
        <v>13</v>
      </c>
      <c r="D1477" s="8" t="s">
        <v>56</v>
      </c>
      <c r="G1477" s="1" t="s">
        <v>1838</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1771</v>
      </c>
      <c r="AD1477" s="8" t="s">
        <v>15</v>
      </c>
      <c r="AE1477" t="s">
        <v>282</v>
      </c>
    </row>
    <row r="1478" spans="1:31">
      <c r="A1478" s="8" t="s">
        <v>172</v>
      </c>
      <c r="B1478" s="8" t="s">
        <v>71</v>
      </c>
      <c r="C1478" s="8" t="s">
        <v>13</v>
      </c>
      <c r="D1478" s="8" t="s">
        <v>56</v>
      </c>
      <c r="G1478" s="1" t="s">
        <v>1838</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1771</v>
      </c>
      <c r="AD1478" s="8" t="s">
        <v>15</v>
      </c>
      <c r="AE1478" t="s">
        <v>282</v>
      </c>
    </row>
    <row r="1479" spans="1:31">
      <c r="A1479" s="8" t="s">
        <v>172</v>
      </c>
      <c r="B1479" s="8" t="s">
        <v>71</v>
      </c>
      <c r="C1479" s="8" t="s">
        <v>13</v>
      </c>
      <c r="D1479" s="8" t="s">
        <v>56</v>
      </c>
      <c r="G1479" s="1" t="s">
        <v>1838</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1771</v>
      </c>
      <c r="AD1479" s="8" t="s">
        <v>15</v>
      </c>
      <c r="AE1479" t="s">
        <v>282</v>
      </c>
    </row>
    <row r="1480" spans="1:31">
      <c r="A1480" s="8" t="s">
        <v>172</v>
      </c>
      <c r="B1480" s="8" t="s">
        <v>71</v>
      </c>
      <c r="C1480" s="8" t="s">
        <v>36</v>
      </c>
      <c r="D1480" s="8" t="s">
        <v>37</v>
      </c>
      <c r="G1480" s="1" t="s">
        <v>1838</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1771</v>
      </c>
      <c r="AD1480" s="8" t="s">
        <v>15</v>
      </c>
      <c r="AE1480" t="s">
        <v>282</v>
      </c>
    </row>
    <row r="1481" spans="1:31">
      <c r="A1481" s="8" t="s">
        <v>172</v>
      </c>
      <c r="B1481" s="8" t="s">
        <v>71</v>
      </c>
      <c r="C1481" s="8" t="s">
        <v>36</v>
      </c>
      <c r="D1481" s="8" t="s">
        <v>37</v>
      </c>
      <c r="G1481" s="1" t="s">
        <v>1838</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1771</v>
      </c>
      <c r="AD1481" s="8" t="s">
        <v>15</v>
      </c>
      <c r="AE1481" t="s">
        <v>282</v>
      </c>
    </row>
    <row r="1482" spans="1:31">
      <c r="A1482" s="8" t="s">
        <v>172</v>
      </c>
      <c r="B1482" s="8" t="s">
        <v>71</v>
      </c>
      <c r="C1482" s="8" t="s">
        <v>36</v>
      </c>
      <c r="D1482" s="8" t="s">
        <v>37</v>
      </c>
      <c r="G1482" s="1" t="s">
        <v>1838</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1771</v>
      </c>
      <c r="AD1482" s="8" t="s">
        <v>15</v>
      </c>
      <c r="AE1482" t="s">
        <v>282</v>
      </c>
    </row>
    <row r="1483" spans="1:31">
      <c r="A1483" s="8" t="s">
        <v>172</v>
      </c>
      <c r="B1483" s="8" t="s">
        <v>71</v>
      </c>
      <c r="C1483" s="8" t="s">
        <v>36</v>
      </c>
      <c r="D1483" s="8" t="s">
        <v>37</v>
      </c>
      <c r="G1483" s="1" t="s">
        <v>1838</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1771</v>
      </c>
      <c r="AD1483" s="8" t="s">
        <v>15</v>
      </c>
      <c r="AE1483" t="s">
        <v>282</v>
      </c>
    </row>
    <row r="1484" spans="1:31">
      <c r="A1484" s="8" t="s">
        <v>172</v>
      </c>
      <c r="B1484" s="8" t="s">
        <v>71</v>
      </c>
      <c r="C1484" s="8" t="s">
        <v>36</v>
      </c>
      <c r="D1484" s="8" t="s">
        <v>37</v>
      </c>
      <c r="G1484" s="1" t="s">
        <v>1838</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1771</v>
      </c>
      <c r="AD1484" s="8" t="s">
        <v>15</v>
      </c>
      <c r="AE1484" t="s">
        <v>282</v>
      </c>
    </row>
    <row r="1485" spans="1:31">
      <c r="A1485" s="8" t="s">
        <v>172</v>
      </c>
      <c r="B1485" s="8" t="s">
        <v>71</v>
      </c>
      <c r="C1485" s="8" t="s">
        <v>36</v>
      </c>
      <c r="D1485" s="8" t="s">
        <v>37</v>
      </c>
      <c r="G1485" s="1" t="s">
        <v>1838</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1771</v>
      </c>
      <c r="AD1485" s="8" t="s">
        <v>15</v>
      </c>
      <c r="AE1485" t="s">
        <v>282</v>
      </c>
    </row>
    <row r="1486" spans="1:31">
      <c r="A1486" s="8" t="s">
        <v>172</v>
      </c>
      <c r="B1486" s="8" t="s">
        <v>71</v>
      </c>
      <c r="C1486" s="8" t="s">
        <v>36</v>
      </c>
      <c r="D1486" s="8" t="s">
        <v>37</v>
      </c>
      <c r="G1486" s="1" t="s">
        <v>1838</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1771</v>
      </c>
      <c r="AD1486" s="8" t="s">
        <v>15</v>
      </c>
      <c r="AE1486" t="s">
        <v>282</v>
      </c>
    </row>
    <row r="1487" spans="1:31">
      <c r="A1487" s="8" t="s">
        <v>172</v>
      </c>
      <c r="B1487" s="8" t="s">
        <v>71</v>
      </c>
      <c r="C1487" s="8" t="s">
        <v>36</v>
      </c>
      <c r="D1487" s="8" t="s">
        <v>37</v>
      </c>
      <c r="G1487" s="1" t="s">
        <v>1838</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1771</v>
      </c>
      <c r="AD1487" s="8" t="s">
        <v>15</v>
      </c>
      <c r="AE1487" t="s">
        <v>282</v>
      </c>
    </row>
    <row r="1488" spans="1:31">
      <c r="A1488" s="8" t="s">
        <v>172</v>
      </c>
      <c r="B1488" s="8" t="s">
        <v>71</v>
      </c>
      <c r="C1488" s="8" t="s">
        <v>36</v>
      </c>
      <c r="D1488" s="8" t="s">
        <v>37</v>
      </c>
      <c r="G1488" s="1" t="s">
        <v>1838</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1771</v>
      </c>
      <c r="AD1488" s="8" t="s">
        <v>15</v>
      </c>
      <c r="AE1488" t="s">
        <v>282</v>
      </c>
    </row>
    <row r="1489" spans="1:31">
      <c r="A1489" s="8" t="s">
        <v>172</v>
      </c>
      <c r="B1489" s="8" t="s">
        <v>71</v>
      </c>
      <c r="C1489" s="8" t="s">
        <v>36</v>
      </c>
      <c r="D1489" s="8" t="s">
        <v>37</v>
      </c>
      <c r="G1489" s="1" t="s">
        <v>1838</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1771</v>
      </c>
      <c r="AD1489" s="8" t="s">
        <v>15</v>
      </c>
      <c r="AE1489" t="s">
        <v>282</v>
      </c>
    </row>
    <row r="1490" spans="1:31">
      <c r="A1490" s="8" t="s">
        <v>172</v>
      </c>
      <c r="B1490" s="8" t="s">
        <v>71</v>
      </c>
      <c r="C1490" s="8" t="s">
        <v>36</v>
      </c>
      <c r="D1490" s="8" t="s">
        <v>37</v>
      </c>
      <c r="G1490" s="1" t="s">
        <v>1838</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1771</v>
      </c>
      <c r="AD1490" s="8" t="s">
        <v>15</v>
      </c>
      <c r="AE1490" t="s">
        <v>282</v>
      </c>
    </row>
    <row r="1491" spans="1:31">
      <c r="A1491" s="8" t="s">
        <v>172</v>
      </c>
      <c r="B1491" s="8" t="s">
        <v>71</v>
      </c>
      <c r="C1491" s="8" t="s">
        <v>36</v>
      </c>
      <c r="D1491" s="8" t="s">
        <v>37</v>
      </c>
      <c r="G1491" s="1" t="s">
        <v>1838</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1771</v>
      </c>
      <c r="AD1491" s="8" t="s">
        <v>15</v>
      </c>
      <c r="AE1491" t="s">
        <v>282</v>
      </c>
    </row>
    <row r="1492" spans="1:31">
      <c r="A1492" s="8" t="s">
        <v>172</v>
      </c>
      <c r="B1492" s="8" t="s">
        <v>71</v>
      </c>
      <c r="C1492" s="8" t="s">
        <v>44</v>
      </c>
      <c r="D1492" s="8" t="s">
        <v>59</v>
      </c>
      <c r="G1492" s="1" t="s">
        <v>1838</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1771</v>
      </c>
      <c r="AD1492" s="8" t="s">
        <v>15</v>
      </c>
      <c r="AE1492" t="s">
        <v>282</v>
      </c>
    </row>
    <row r="1493" spans="1:31">
      <c r="A1493" s="8" t="s">
        <v>172</v>
      </c>
      <c r="B1493" s="8" t="s">
        <v>71</v>
      </c>
      <c r="C1493" s="8" t="s">
        <v>44</v>
      </c>
      <c r="D1493" s="8" t="s">
        <v>59</v>
      </c>
      <c r="G1493" s="1" t="s">
        <v>1838</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1771</v>
      </c>
      <c r="AD1493" s="8" t="s">
        <v>15</v>
      </c>
      <c r="AE1493" t="s">
        <v>282</v>
      </c>
    </row>
    <row r="1494" spans="1:31">
      <c r="A1494" s="8" t="s">
        <v>172</v>
      </c>
      <c r="B1494" s="8" t="s">
        <v>71</v>
      </c>
      <c r="C1494" s="8" t="s">
        <v>44</v>
      </c>
      <c r="D1494" s="8" t="s">
        <v>59</v>
      </c>
      <c r="G1494" s="1" t="s">
        <v>1838</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1771</v>
      </c>
      <c r="AD1494" s="8" t="s">
        <v>15</v>
      </c>
      <c r="AE1494" t="s">
        <v>282</v>
      </c>
    </row>
    <row r="1495" spans="1:31">
      <c r="A1495" s="8" t="s">
        <v>172</v>
      </c>
      <c r="B1495" s="8" t="s">
        <v>71</v>
      </c>
      <c r="C1495" s="8" t="s">
        <v>44</v>
      </c>
      <c r="D1495" s="8" t="s">
        <v>59</v>
      </c>
      <c r="G1495" s="1" t="s">
        <v>1838</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1771</v>
      </c>
      <c r="AD1495" s="8" t="s">
        <v>15</v>
      </c>
      <c r="AE1495" t="s">
        <v>282</v>
      </c>
    </row>
    <row r="1496" spans="1:31">
      <c r="A1496" s="8" t="s">
        <v>172</v>
      </c>
      <c r="B1496" s="8" t="s">
        <v>71</v>
      </c>
      <c r="C1496" s="8" t="s">
        <v>44</v>
      </c>
      <c r="D1496" s="8" t="s">
        <v>59</v>
      </c>
      <c r="G1496" s="1" t="s">
        <v>1838</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1771</v>
      </c>
      <c r="AD1496" s="8" t="s">
        <v>15</v>
      </c>
      <c r="AE1496" t="s">
        <v>282</v>
      </c>
    </row>
    <row r="1497" spans="1:31">
      <c r="A1497" s="8" t="s">
        <v>172</v>
      </c>
      <c r="B1497" s="8" t="s">
        <v>71</v>
      </c>
      <c r="C1497" s="8" t="s">
        <v>44</v>
      </c>
      <c r="D1497" s="8" t="s">
        <v>59</v>
      </c>
      <c r="G1497" s="1" t="s">
        <v>1838</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1771</v>
      </c>
      <c r="AD1497" s="8" t="s">
        <v>15</v>
      </c>
      <c r="AE1497" t="s">
        <v>282</v>
      </c>
    </row>
    <row r="1498" spans="1:31">
      <c r="A1498" s="8" t="s">
        <v>172</v>
      </c>
      <c r="B1498" s="8" t="s">
        <v>71</v>
      </c>
      <c r="C1498" s="8" t="s">
        <v>44</v>
      </c>
      <c r="D1498" s="8" t="s">
        <v>59</v>
      </c>
      <c r="G1498" s="1" t="s">
        <v>1838</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1771</v>
      </c>
      <c r="AD1498" s="8" t="s">
        <v>15</v>
      </c>
      <c r="AE1498" t="s">
        <v>282</v>
      </c>
    </row>
    <row r="1499" spans="1:31">
      <c r="A1499" s="8" t="s">
        <v>172</v>
      </c>
      <c r="B1499" s="8" t="s">
        <v>71</v>
      </c>
      <c r="C1499" s="8" t="s">
        <v>44</v>
      </c>
      <c r="D1499" s="8" t="s">
        <v>59</v>
      </c>
      <c r="G1499" s="1" t="s">
        <v>1838</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1771</v>
      </c>
      <c r="AD1499" s="8" t="s">
        <v>15</v>
      </c>
      <c r="AE1499" t="s">
        <v>282</v>
      </c>
    </row>
    <row r="1500" spans="1:31">
      <c r="A1500" s="8" t="s">
        <v>172</v>
      </c>
      <c r="B1500" s="8" t="s">
        <v>71</v>
      </c>
      <c r="C1500" s="8" t="s">
        <v>44</v>
      </c>
      <c r="D1500" s="8" t="s">
        <v>59</v>
      </c>
      <c r="G1500" s="1" t="s">
        <v>1838</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1771</v>
      </c>
      <c r="AD1500" s="8" t="s">
        <v>15</v>
      </c>
      <c r="AE1500" t="s">
        <v>282</v>
      </c>
    </row>
    <row r="1501" spans="1:31">
      <c r="A1501" s="8" t="s">
        <v>172</v>
      </c>
      <c r="B1501" s="8" t="s">
        <v>71</v>
      </c>
      <c r="C1501" s="8" t="s">
        <v>44</v>
      </c>
      <c r="D1501" s="8" t="s">
        <v>59</v>
      </c>
      <c r="G1501" s="1" t="s">
        <v>1838</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1771</v>
      </c>
      <c r="AD1501" s="8" t="s">
        <v>15</v>
      </c>
      <c r="AE1501" t="s">
        <v>282</v>
      </c>
    </row>
    <row r="1502" spans="1:31">
      <c r="A1502" s="8" t="s">
        <v>172</v>
      </c>
      <c r="B1502" s="8" t="s">
        <v>71</v>
      </c>
      <c r="C1502" s="8" t="s">
        <v>44</v>
      </c>
      <c r="D1502" s="8" t="s">
        <v>59</v>
      </c>
      <c r="G1502" s="1" t="s">
        <v>1838</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1771</v>
      </c>
      <c r="AD1502" s="8" t="s">
        <v>15</v>
      </c>
      <c r="AE1502" t="s">
        <v>282</v>
      </c>
    </row>
    <row r="1503" spans="1:31">
      <c r="A1503" s="8" t="s">
        <v>172</v>
      </c>
      <c r="B1503" s="8" t="s">
        <v>71</v>
      </c>
      <c r="C1503" s="8" t="s">
        <v>44</v>
      </c>
      <c r="D1503" s="8" t="s">
        <v>59</v>
      </c>
      <c r="G1503" s="1" t="s">
        <v>1838</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1771</v>
      </c>
      <c r="AD1503" s="8" t="s">
        <v>15</v>
      </c>
      <c r="AE1503" t="s">
        <v>282</v>
      </c>
    </row>
    <row r="1504" spans="1:31">
      <c r="A1504" s="8" t="s">
        <v>172</v>
      </c>
      <c r="B1504" s="8" t="s">
        <v>71</v>
      </c>
      <c r="C1504" s="8" t="s">
        <v>38</v>
      </c>
      <c r="D1504" s="8" t="s">
        <v>39</v>
      </c>
      <c r="G1504" s="1" t="s">
        <v>1838</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1771</v>
      </c>
      <c r="AD1504" s="8" t="s">
        <v>15</v>
      </c>
      <c r="AE1504" t="s">
        <v>282</v>
      </c>
    </row>
    <row r="1505" spans="1:31">
      <c r="A1505" s="8" t="s">
        <v>172</v>
      </c>
      <c r="B1505" s="8" t="s">
        <v>71</v>
      </c>
      <c r="C1505" s="8" t="s">
        <v>38</v>
      </c>
      <c r="D1505" s="8" t="s">
        <v>39</v>
      </c>
      <c r="G1505" s="1" t="s">
        <v>1838</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1771</v>
      </c>
      <c r="AD1505" s="8" t="s">
        <v>15</v>
      </c>
      <c r="AE1505" t="s">
        <v>282</v>
      </c>
    </row>
    <row r="1506" spans="1:31">
      <c r="A1506" s="8" t="s">
        <v>172</v>
      </c>
      <c r="B1506" s="8" t="s">
        <v>71</v>
      </c>
      <c r="C1506" s="8" t="s">
        <v>38</v>
      </c>
      <c r="D1506" s="8" t="s">
        <v>39</v>
      </c>
      <c r="G1506" s="1" t="s">
        <v>1838</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1771</v>
      </c>
      <c r="AD1506" s="8" t="s">
        <v>15</v>
      </c>
      <c r="AE1506" t="s">
        <v>282</v>
      </c>
    </row>
    <row r="1507" spans="1:31">
      <c r="A1507" s="8" t="s">
        <v>172</v>
      </c>
      <c r="B1507" s="8" t="s">
        <v>71</v>
      </c>
      <c r="C1507" s="8" t="s">
        <v>38</v>
      </c>
      <c r="D1507" s="8" t="s">
        <v>39</v>
      </c>
      <c r="G1507" s="1" t="s">
        <v>1838</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1771</v>
      </c>
      <c r="AD1507" s="8" t="s">
        <v>15</v>
      </c>
      <c r="AE1507" t="s">
        <v>282</v>
      </c>
    </row>
    <row r="1508" spans="1:31">
      <c r="A1508" s="8" t="s">
        <v>172</v>
      </c>
      <c r="B1508" s="8" t="s">
        <v>71</v>
      </c>
      <c r="C1508" s="8" t="s">
        <v>38</v>
      </c>
      <c r="D1508" s="8" t="s">
        <v>39</v>
      </c>
      <c r="G1508" s="1" t="s">
        <v>1838</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1771</v>
      </c>
      <c r="AD1508" s="8" t="s">
        <v>15</v>
      </c>
      <c r="AE1508" t="s">
        <v>282</v>
      </c>
    </row>
    <row r="1509" spans="1:31">
      <c r="A1509" s="8" t="s">
        <v>172</v>
      </c>
      <c r="B1509" s="8" t="s">
        <v>71</v>
      </c>
      <c r="C1509" s="8" t="s">
        <v>38</v>
      </c>
      <c r="D1509" s="8" t="s">
        <v>39</v>
      </c>
      <c r="G1509" s="1" t="s">
        <v>1838</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1771</v>
      </c>
      <c r="AD1509" s="8" t="s">
        <v>15</v>
      </c>
      <c r="AE1509" t="s">
        <v>282</v>
      </c>
    </row>
    <row r="1510" spans="1:31">
      <c r="A1510" s="8" t="s">
        <v>172</v>
      </c>
      <c r="B1510" s="8" t="s">
        <v>71</v>
      </c>
      <c r="C1510" s="8" t="s">
        <v>38</v>
      </c>
      <c r="D1510" s="8" t="s">
        <v>39</v>
      </c>
      <c r="G1510" s="1" t="s">
        <v>1838</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1771</v>
      </c>
      <c r="AD1510" s="8" t="s">
        <v>15</v>
      </c>
      <c r="AE1510" t="s">
        <v>282</v>
      </c>
    </row>
    <row r="1511" spans="1:31">
      <c r="A1511" s="8" t="s">
        <v>172</v>
      </c>
      <c r="B1511" s="8" t="s">
        <v>71</v>
      </c>
      <c r="C1511" s="8" t="s">
        <v>38</v>
      </c>
      <c r="D1511" s="8" t="s">
        <v>39</v>
      </c>
      <c r="G1511" s="1" t="s">
        <v>1838</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1771</v>
      </c>
      <c r="AD1511" s="8" t="s">
        <v>15</v>
      </c>
      <c r="AE1511" t="s">
        <v>282</v>
      </c>
    </row>
    <row r="1512" spans="1:31">
      <c r="A1512" s="8" t="s">
        <v>172</v>
      </c>
      <c r="B1512" s="8" t="s">
        <v>71</v>
      </c>
      <c r="C1512" s="8" t="s">
        <v>38</v>
      </c>
      <c r="D1512" s="8" t="s">
        <v>39</v>
      </c>
      <c r="G1512" s="1" t="s">
        <v>1838</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1771</v>
      </c>
      <c r="AD1512" s="8" t="s">
        <v>15</v>
      </c>
      <c r="AE1512" t="s">
        <v>282</v>
      </c>
    </row>
    <row r="1513" spans="1:31">
      <c r="A1513" s="8" t="s">
        <v>172</v>
      </c>
      <c r="B1513" s="8" t="s">
        <v>71</v>
      </c>
      <c r="C1513" s="8" t="s">
        <v>38</v>
      </c>
      <c r="D1513" s="8" t="s">
        <v>39</v>
      </c>
      <c r="G1513" s="1" t="s">
        <v>1838</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1771</v>
      </c>
      <c r="AD1513" s="8" t="s">
        <v>15</v>
      </c>
      <c r="AE1513" t="s">
        <v>282</v>
      </c>
    </row>
    <row r="1514" spans="1:31">
      <c r="A1514" s="8" t="s">
        <v>172</v>
      </c>
      <c r="B1514" s="8" t="s">
        <v>71</v>
      </c>
      <c r="C1514" s="8" t="s">
        <v>38</v>
      </c>
      <c r="D1514" s="8" t="s">
        <v>39</v>
      </c>
      <c r="G1514" s="1" t="s">
        <v>1838</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1771</v>
      </c>
      <c r="AD1514" s="8" t="s">
        <v>15</v>
      </c>
      <c r="AE1514" t="s">
        <v>282</v>
      </c>
    </row>
    <row r="1515" spans="1:31">
      <c r="A1515" s="8" t="s">
        <v>172</v>
      </c>
      <c r="B1515" s="8" t="s">
        <v>71</v>
      </c>
      <c r="C1515" s="8" t="s">
        <v>38</v>
      </c>
      <c r="D1515" s="8" t="s">
        <v>39</v>
      </c>
      <c r="G1515" s="1" t="s">
        <v>1838</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2"/>
  <sheetViews>
    <sheetView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2288</v>
      </c>
      <c r="D1" t="s">
        <v>1</v>
      </c>
      <c r="E1" t="s">
        <v>2</v>
      </c>
      <c r="F1" t="s">
        <v>3</v>
      </c>
      <c r="G1" t="s">
        <v>4</v>
      </c>
      <c r="H1" t="s">
        <v>276</v>
      </c>
      <c r="I1" t="s">
        <v>2414</v>
      </c>
      <c r="J1" t="s">
        <v>2415</v>
      </c>
      <c r="K1" t="s">
        <v>527</v>
      </c>
      <c r="L1" t="s">
        <v>2418</v>
      </c>
      <c r="M1" t="s">
        <v>2419</v>
      </c>
      <c r="N1" t="s">
        <v>24</v>
      </c>
      <c r="O1" t="s">
        <v>6</v>
      </c>
      <c r="P1" t="s">
        <v>2437</v>
      </c>
      <c r="Q1" t="s">
        <v>479</v>
      </c>
      <c r="R1" t="s">
        <v>495</v>
      </c>
      <c r="S1" t="s">
        <v>478</v>
      </c>
      <c r="T1" t="s">
        <v>5</v>
      </c>
      <c r="U1" t="s">
        <v>997</v>
      </c>
      <c r="V1" t="s">
        <v>11</v>
      </c>
      <c r="W1" t="s">
        <v>12</v>
      </c>
      <c r="X1" t="s">
        <v>7</v>
      </c>
      <c r="Y1" t="s">
        <v>55</v>
      </c>
      <c r="Z1" t="s">
        <v>173</v>
      </c>
      <c r="AA1" t="s">
        <v>22</v>
      </c>
      <c r="AB1" t="s">
        <v>23</v>
      </c>
      <c r="AC1" t="s">
        <v>8</v>
      </c>
      <c r="AD1" t="s">
        <v>16</v>
      </c>
      <c r="AE1" t="s">
        <v>2416</v>
      </c>
      <c r="AF1" t="s">
        <v>2417</v>
      </c>
      <c r="AG1" t="s">
        <v>2426</v>
      </c>
      <c r="AH1" t="s">
        <v>2420</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2293</v>
      </c>
      <c r="H2" s="1" t="s">
        <v>2355</v>
      </c>
      <c r="I2" s="1">
        <v>46.2</v>
      </c>
      <c r="J2" s="1">
        <v>7.0330000000000004</v>
      </c>
      <c r="K2" s="1">
        <v>500</v>
      </c>
      <c r="L2" s="1" t="s">
        <v>2438</v>
      </c>
      <c r="M2" s="1">
        <v>2009</v>
      </c>
      <c r="N2" s="1" t="s">
        <v>196</v>
      </c>
      <c r="T2" s="2" t="s">
        <v>19</v>
      </c>
      <c r="V2" s="2" t="s">
        <v>20</v>
      </c>
      <c r="W2" s="2" t="s">
        <v>20</v>
      </c>
      <c r="X2" s="3" t="s">
        <v>15</v>
      </c>
      <c r="Y2" s="23">
        <v>1</v>
      </c>
      <c r="Z2" s="23">
        <v>47.26</v>
      </c>
      <c r="AB2" s="3" t="s">
        <v>52</v>
      </c>
      <c r="AC2" s="3">
        <v>4.34</v>
      </c>
      <c r="AD2" s="2" t="s">
        <v>17</v>
      </c>
      <c r="AJ2" s="2">
        <v>548</v>
      </c>
      <c r="AK2" s="2" t="s">
        <v>2439</v>
      </c>
      <c r="AQ2" s="22"/>
    </row>
    <row r="3" spans="1:50">
      <c r="A3" t="s">
        <v>77</v>
      </c>
      <c r="B3" t="s">
        <v>71</v>
      </c>
      <c r="C3" s="25" t="s">
        <v>174</v>
      </c>
      <c r="D3" s="1" t="s">
        <v>13</v>
      </c>
      <c r="E3" s="1" t="s">
        <v>14</v>
      </c>
      <c r="G3" s="1" t="s">
        <v>2293</v>
      </c>
      <c r="H3" s="1" t="s">
        <v>2354</v>
      </c>
      <c r="I3" s="1">
        <v>46.85</v>
      </c>
      <c r="J3" s="1">
        <v>9.5299999999999994</v>
      </c>
      <c r="K3" s="1">
        <v>700</v>
      </c>
      <c r="L3" s="1" t="s">
        <v>2438</v>
      </c>
      <c r="M3" s="1">
        <v>2009</v>
      </c>
      <c r="N3" s="1" t="s">
        <v>196</v>
      </c>
      <c r="T3" s="2" t="s">
        <v>19</v>
      </c>
      <c r="V3" s="2" t="s">
        <v>21</v>
      </c>
      <c r="W3" s="2" t="s">
        <v>21</v>
      </c>
      <c r="X3" s="3" t="s">
        <v>15</v>
      </c>
      <c r="Y3" s="23">
        <v>1</v>
      </c>
      <c r="Z3" s="23">
        <v>46.23</v>
      </c>
      <c r="AB3" s="3" t="s">
        <v>52</v>
      </c>
      <c r="AC3" s="3">
        <v>4.5289999999999999</v>
      </c>
      <c r="AD3" s="2" t="s">
        <v>17</v>
      </c>
      <c r="AJ3" s="2">
        <v>548</v>
      </c>
      <c r="AK3" s="2" t="s">
        <v>2439</v>
      </c>
      <c r="AQ3" s="22"/>
    </row>
    <row r="4" spans="1:50">
      <c r="A4" t="s">
        <v>77</v>
      </c>
      <c r="B4" t="s">
        <v>71</v>
      </c>
      <c r="C4" s="25" t="s">
        <v>174</v>
      </c>
      <c r="D4" s="1" t="s">
        <v>13</v>
      </c>
      <c r="E4" s="1" t="s">
        <v>14</v>
      </c>
      <c r="G4" s="1" t="s">
        <v>2294</v>
      </c>
      <c r="H4" s="1" t="s">
        <v>2355</v>
      </c>
      <c r="I4" s="1">
        <v>46.2</v>
      </c>
      <c r="J4" s="1">
        <v>7.0330000000000004</v>
      </c>
      <c r="K4" s="1">
        <v>500</v>
      </c>
      <c r="L4" s="1" t="s">
        <v>2438</v>
      </c>
      <c r="M4" s="1">
        <v>2009</v>
      </c>
      <c r="N4" s="1" t="s">
        <v>196</v>
      </c>
      <c r="T4" s="2" t="s">
        <v>19</v>
      </c>
      <c r="V4" s="2" t="s">
        <v>20</v>
      </c>
      <c r="W4" s="2" t="s">
        <v>20</v>
      </c>
      <c r="X4" s="3" t="s">
        <v>15</v>
      </c>
      <c r="Y4" s="23">
        <v>1</v>
      </c>
      <c r="Z4" s="23">
        <v>36.79</v>
      </c>
      <c r="AB4" s="3" t="s">
        <v>52</v>
      </c>
      <c r="AC4" s="3">
        <v>4.2450000000000001</v>
      </c>
      <c r="AD4" s="2" t="s">
        <v>17</v>
      </c>
      <c r="AJ4" s="2">
        <v>548</v>
      </c>
      <c r="AK4" s="2" t="s">
        <v>2439</v>
      </c>
      <c r="AQ4" s="22"/>
    </row>
    <row r="5" spans="1:50">
      <c r="A5" t="s">
        <v>77</v>
      </c>
      <c r="B5" t="s">
        <v>71</v>
      </c>
      <c r="C5" s="25" t="s">
        <v>174</v>
      </c>
      <c r="D5" s="1" t="s">
        <v>13</v>
      </c>
      <c r="E5" s="1" t="s">
        <v>14</v>
      </c>
      <c r="G5" s="1" t="s">
        <v>2294</v>
      </c>
      <c r="H5" s="1" t="s">
        <v>2354</v>
      </c>
      <c r="I5" s="1">
        <v>46.85</v>
      </c>
      <c r="J5" s="1">
        <v>9.5299999999999994</v>
      </c>
      <c r="K5" s="1">
        <v>700</v>
      </c>
      <c r="L5" s="1" t="s">
        <v>2438</v>
      </c>
      <c r="M5" s="1">
        <v>2009</v>
      </c>
      <c r="N5" s="1" t="s">
        <v>196</v>
      </c>
      <c r="T5" s="2" t="s">
        <v>19</v>
      </c>
      <c r="V5" s="2" t="s">
        <v>21</v>
      </c>
      <c r="W5" s="2" t="s">
        <v>21</v>
      </c>
      <c r="X5" s="3" t="s">
        <v>15</v>
      </c>
      <c r="Y5" s="23">
        <v>1</v>
      </c>
      <c r="Z5" s="23">
        <v>36.229999999999997</v>
      </c>
      <c r="AB5" s="3" t="s">
        <v>52</v>
      </c>
      <c r="AC5" s="3">
        <v>5.3780000000000001</v>
      </c>
      <c r="AD5" s="2" t="s">
        <v>17</v>
      </c>
      <c r="AJ5" s="2">
        <v>548</v>
      </c>
      <c r="AK5" s="2" t="s">
        <v>2439</v>
      </c>
      <c r="AQ5" s="22"/>
    </row>
    <row r="6" spans="1:50">
      <c r="A6" t="s">
        <v>77</v>
      </c>
      <c r="B6" t="s">
        <v>71</v>
      </c>
      <c r="C6" s="25" t="s">
        <v>174</v>
      </c>
      <c r="D6" s="1" t="s">
        <v>13</v>
      </c>
      <c r="E6" s="1" t="s">
        <v>14</v>
      </c>
      <c r="G6" s="1" t="s">
        <v>2293</v>
      </c>
      <c r="H6" s="1" t="s">
        <v>2355</v>
      </c>
      <c r="I6" s="1">
        <v>46.2</v>
      </c>
      <c r="J6" s="1">
        <v>7.0330000000000004</v>
      </c>
      <c r="K6" s="1">
        <v>1450</v>
      </c>
      <c r="L6" s="1" t="s">
        <v>2438</v>
      </c>
      <c r="M6" s="1">
        <v>2009</v>
      </c>
      <c r="N6" s="1" t="s">
        <v>196</v>
      </c>
      <c r="T6" s="2" t="s">
        <v>19</v>
      </c>
      <c r="V6" s="2" t="s">
        <v>20</v>
      </c>
      <c r="W6" s="2" t="s">
        <v>20</v>
      </c>
      <c r="X6" s="3" t="s">
        <v>15</v>
      </c>
      <c r="Y6" s="23">
        <v>1</v>
      </c>
      <c r="Z6" s="23">
        <v>57.26</v>
      </c>
      <c r="AB6" s="3" t="s">
        <v>52</v>
      </c>
      <c r="AC6" s="3">
        <v>4.6219999999999999</v>
      </c>
      <c r="AD6" s="2" t="s">
        <v>17</v>
      </c>
      <c r="AJ6" s="2">
        <v>548</v>
      </c>
      <c r="AK6" s="2" t="s">
        <v>2439</v>
      </c>
      <c r="AQ6" s="22"/>
    </row>
    <row r="7" spans="1:50">
      <c r="A7" t="s">
        <v>77</v>
      </c>
      <c r="B7" t="s">
        <v>71</v>
      </c>
      <c r="C7" s="25" t="s">
        <v>174</v>
      </c>
      <c r="D7" s="1" t="s">
        <v>13</v>
      </c>
      <c r="E7" s="1" t="s">
        <v>14</v>
      </c>
      <c r="G7" s="1" t="s">
        <v>2293</v>
      </c>
      <c r="H7" s="1" t="s">
        <v>2354</v>
      </c>
      <c r="I7" s="1">
        <v>46.85</v>
      </c>
      <c r="J7" s="1">
        <v>9.5299999999999994</v>
      </c>
      <c r="K7" s="1">
        <v>1520</v>
      </c>
      <c r="L7" s="1" t="s">
        <v>2438</v>
      </c>
      <c r="M7" s="1">
        <v>2009</v>
      </c>
      <c r="N7" s="1" t="s">
        <v>196</v>
      </c>
      <c r="T7" s="2" t="s">
        <v>19</v>
      </c>
      <c r="V7" s="2" t="s">
        <v>21</v>
      </c>
      <c r="W7" s="2" t="s">
        <v>21</v>
      </c>
      <c r="X7" s="3" t="s">
        <v>15</v>
      </c>
      <c r="Y7" s="23">
        <v>1</v>
      </c>
      <c r="Z7" s="23">
        <v>56.7</v>
      </c>
      <c r="AB7" s="3" t="s">
        <v>52</v>
      </c>
      <c r="AC7" s="3">
        <v>4.1509999999999998</v>
      </c>
      <c r="AD7" s="2" t="s">
        <v>17</v>
      </c>
      <c r="AJ7" s="2">
        <v>548</v>
      </c>
      <c r="AK7" s="2" t="s">
        <v>2439</v>
      </c>
      <c r="AQ7" s="22"/>
    </row>
    <row r="8" spans="1:50">
      <c r="A8" t="s">
        <v>77</v>
      </c>
      <c r="B8" t="s">
        <v>71</v>
      </c>
      <c r="C8" s="25" t="s">
        <v>174</v>
      </c>
      <c r="D8" s="1" t="s">
        <v>13</v>
      </c>
      <c r="E8" s="1" t="s">
        <v>14</v>
      </c>
      <c r="G8" s="1" t="s">
        <v>2294</v>
      </c>
      <c r="H8" s="1" t="s">
        <v>2355</v>
      </c>
      <c r="I8" s="1">
        <v>46.2</v>
      </c>
      <c r="J8" s="1">
        <v>7.0330000000000004</v>
      </c>
      <c r="K8" s="1">
        <v>1450</v>
      </c>
      <c r="L8" s="1" t="s">
        <v>2438</v>
      </c>
      <c r="M8" s="1">
        <v>2009</v>
      </c>
      <c r="N8" s="1" t="s">
        <v>196</v>
      </c>
      <c r="T8" s="2" t="s">
        <v>19</v>
      </c>
      <c r="V8" s="2" t="s">
        <v>20</v>
      </c>
      <c r="W8" s="2" t="s">
        <v>20</v>
      </c>
      <c r="X8" s="3" t="s">
        <v>15</v>
      </c>
      <c r="Y8" s="23">
        <v>1</v>
      </c>
      <c r="Z8" s="23">
        <v>34.81</v>
      </c>
      <c r="AB8" s="3" t="s">
        <v>52</v>
      </c>
      <c r="AC8" s="3">
        <v>3.867</v>
      </c>
      <c r="AD8" s="2" t="s">
        <v>17</v>
      </c>
      <c r="AJ8" s="2">
        <v>548</v>
      </c>
      <c r="AK8" s="2" t="s">
        <v>2439</v>
      </c>
      <c r="AQ8" s="22"/>
    </row>
    <row r="9" spans="1:50">
      <c r="A9" t="s">
        <v>77</v>
      </c>
      <c r="B9" t="s">
        <v>71</v>
      </c>
      <c r="C9" s="25" t="s">
        <v>174</v>
      </c>
      <c r="D9" s="1" t="s">
        <v>13</v>
      </c>
      <c r="E9" s="1" t="s">
        <v>14</v>
      </c>
      <c r="G9" s="1" t="s">
        <v>2294</v>
      </c>
      <c r="H9" s="1" t="s">
        <v>2354</v>
      </c>
      <c r="I9" s="1">
        <v>46.85</v>
      </c>
      <c r="J9" s="1">
        <v>9.5299999999999994</v>
      </c>
      <c r="K9" s="1">
        <v>1520</v>
      </c>
      <c r="L9" s="1" t="s">
        <v>2438</v>
      </c>
      <c r="M9" s="1">
        <v>2009</v>
      </c>
      <c r="N9" s="1" t="s">
        <v>196</v>
      </c>
      <c r="T9" s="2" t="s">
        <v>19</v>
      </c>
      <c r="V9" s="2" t="s">
        <v>21</v>
      </c>
      <c r="W9" s="2" t="s">
        <v>21</v>
      </c>
      <c r="X9" s="3" t="s">
        <v>15</v>
      </c>
      <c r="Y9" s="23">
        <v>1</v>
      </c>
      <c r="Z9" s="23">
        <v>34.72</v>
      </c>
      <c r="AB9" s="3" t="s">
        <v>52</v>
      </c>
      <c r="AC9" s="3">
        <v>5</v>
      </c>
      <c r="AD9" s="2" t="s">
        <v>17</v>
      </c>
      <c r="AJ9" s="2">
        <v>548</v>
      </c>
      <c r="AK9" s="2" t="s">
        <v>2439</v>
      </c>
      <c r="AQ9" s="22"/>
    </row>
    <row r="10" spans="1:50">
      <c r="A10" t="s">
        <v>77</v>
      </c>
      <c r="B10" t="s">
        <v>71</v>
      </c>
      <c r="C10" s="25" t="s">
        <v>174</v>
      </c>
      <c r="D10" s="1" t="s">
        <v>25</v>
      </c>
      <c r="E10" s="1" t="s">
        <v>26</v>
      </c>
      <c r="G10" s="1" t="s">
        <v>2293</v>
      </c>
      <c r="H10" s="1" t="s">
        <v>2355</v>
      </c>
      <c r="I10" s="1">
        <v>46.2</v>
      </c>
      <c r="J10" s="1">
        <v>7.0330000000000004</v>
      </c>
      <c r="K10" s="1">
        <v>500</v>
      </c>
      <c r="L10" s="1" t="s">
        <v>2438</v>
      </c>
      <c r="M10" s="1">
        <v>2009</v>
      </c>
      <c r="N10" s="1" t="s">
        <v>196</v>
      </c>
      <c r="T10" s="2" t="s">
        <v>19</v>
      </c>
      <c r="V10" s="2" t="s">
        <v>20</v>
      </c>
      <c r="W10" s="2" t="s">
        <v>20</v>
      </c>
      <c r="X10" s="3" t="s">
        <v>15</v>
      </c>
      <c r="Y10" s="23">
        <v>1</v>
      </c>
      <c r="Z10" s="23">
        <v>25.76</v>
      </c>
      <c r="AB10" s="3" t="s">
        <v>52</v>
      </c>
      <c r="AC10" s="3">
        <v>1.32</v>
      </c>
      <c r="AD10" s="2" t="s">
        <v>17</v>
      </c>
      <c r="AJ10" s="2">
        <v>548</v>
      </c>
      <c r="AK10" s="2" t="s">
        <v>2439</v>
      </c>
      <c r="AQ10" s="22"/>
    </row>
    <row r="11" spans="1:50">
      <c r="A11" t="s">
        <v>77</v>
      </c>
      <c r="B11" t="s">
        <v>71</v>
      </c>
      <c r="C11" s="25" t="s">
        <v>174</v>
      </c>
      <c r="D11" s="1" t="s">
        <v>25</v>
      </c>
      <c r="E11" s="1" t="s">
        <v>26</v>
      </c>
      <c r="G11" s="1" t="s">
        <v>2293</v>
      </c>
      <c r="H11" s="1" t="s">
        <v>2354</v>
      </c>
      <c r="I11" s="1">
        <v>46.85</v>
      </c>
      <c r="J11" s="1">
        <v>9.5299999999999994</v>
      </c>
      <c r="K11" s="1">
        <v>700</v>
      </c>
      <c r="L11" s="1" t="s">
        <v>2438</v>
      </c>
      <c r="M11" s="1">
        <v>2009</v>
      </c>
      <c r="N11" s="1" t="s">
        <v>196</v>
      </c>
      <c r="T11" s="2" t="s">
        <v>19</v>
      </c>
      <c r="V11" s="2" t="s">
        <v>21</v>
      </c>
      <c r="W11" s="2" t="s">
        <v>21</v>
      </c>
      <c r="X11" s="3" t="s">
        <v>15</v>
      </c>
      <c r="Y11" s="23">
        <v>1</v>
      </c>
      <c r="Z11" s="23">
        <v>25.47</v>
      </c>
      <c r="AB11" s="3" t="s">
        <v>52</v>
      </c>
      <c r="AC11" s="3">
        <v>1.698</v>
      </c>
      <c r="AD11" s="2" t="s">
        <v>17</v>
      </c>
      <c r="AJ11" s="2">
        <v>548</v>
      </c>
      <c r="AK11" s="2" t="s">
        <v>2439</v>
      </c>
      <c r="AQ11" s="22"/>
    </row>
    <row r="12" spans="1:50">
      <c r="A12" t="s">
        <v>77</v>
      </c>
      <c r="B12" t="s">
        <v>71</v>
      </c>
      <c r="C12" s="25" t="s">
        <v>174</v>
      </c>
      <c r="D12" s="1" t="s">
        <v>25</v>
      </c>
      <c r="E12" s="1" t="s">
        <v>26</v>
      </c>
      <c r="G12" s="1" t="s">
        <v>2294</v>
      </c>
      <c r="H12" s="1" t="s">
        <v>2355</v>
      </c>
      <c r="I12" s="1">
        <v>46.2</v>
      </c>
      <c r="J12" s="1">
        <v>7.0330000000000004</v>
      </c>
      <c r="K12" s="1">
        <v>500</v>
      </c>
      <c r="L12" s="1" t="s">
        <v>2438</v>
      </c>
      <c r="M12" s="1">
        <v>2009</v>
      </c>
      <c r="N12" s="1" t="s">
        <v>196</v>
      </c>
      <c r="T12" s="2" t="s">
        <v>19</v>
      </c>
      <c r="V12" s="2" t="s">
        <v>20</v>
      </c>
      <c r="W12" s="2" t="s">
        <v>20</v>
      </c>
      <c r="X12" s="3" t="s">
        <v>15</v>
      </c>
      <c r="Y12" s="23">
        <v>1</v>
      </c>
      <c r="Z12" s="23">
        <v>24.62</v>
      </c>
      <c r="AB12" s="3" t="s">
        <v>52</v>
      </c>
      <c r="AC12" s="3">
        <v>3.2069999999999999</v>
      </c>
      <c r="AD12" s="2" t="s">
        <v>17</v>
      </c>
      <c r="AJ12" s="2">
        <v>548</v>
      </c>
      <c r="AK12" s="2" t="s">
        <v>2439</v>
      </c>
      <c r="AQ12" s="22"/>
    </row>
    <row r="13" spans="1:50">
      <c r="A13" t="s">
        <v>77</v>
      </c>
      <c r="B13" t="s">
        <v>71</v>
      </c>
      <c r="C13" s="25" t="s">
        <v>174</v>
      </c>
      <c r="D13" s="1" t="s">
        <v>25</v>
      </c>
      <c r="E13" s="1" t="s">
        <v>26</v>
      </c>
      <c r="G13" s="1" t="s">
        <v>2294</v>
      </c>
      <c r="H13" s="1" t="s">
        <v>2354</v>
      </c>
      <c r="I13" s="1">
        <v>46.85</v>
      </c>
      <c r="J13" s="1">
        <v>9.5299999999999994</v>
      </c>
      <c r="K13" s="1">
        <v>700</v>
      </c>
      <c r="L13" s="1" t="s">
        <v>2438</v>
      </c>
      <c r="M13" s="1">
        <v>2009</v>
      </c>
      <c r="N13" s="1" t="s">
        <v>196</v>
      </c>
      <c r="T13" s="2" t="s">
        <v>19</v>
      </c>
      <c r="V13" s="2" t="s">
        <v>21</v>
      </c>
      <c r="W13" s="2" t="s">
        <v>21</v>
      </c>
      <c r="X13" s="3" t="s">
        <v>15</v>
      </c>
      <c r="Y13" s="23">
        <v>1</v>
      </c>
      <c r="Z13" s="23">
        <v>24.06</v>
      </c>
      <c r="AB13" s="3" t="s">
        <v>52</v>
      </c>
      <c r="AC13" s="3">
        <v>3.585</v>
      </c>
      <c r="AD13" s="2" t="s">
        <v>17</v>
      </c>
      <c r="AJ13" s="2">
        <v>548</v>
      </c>
      <c r="AK13" s="2" t="s">
        <v>2439</v>
      </c>
      <c r="AQ13" s="22"/>
    </row>
    <row r="14" spans="1:50" ht="15" customHeight="1">
      <c r="A14" t="s">
        <v>77</v>
      </c>
      <c r="B14" t="s">
        <v>71</v>
      </c>
      <c r="C14" s="25" t="s">
        <v>174</v>
      </c>
      <c r="D14" s="1" t="s">
        <v>25</v>
      </c>
      <c r="E14" s="1" t="s">
        <v>26</v>
      </c>
      <c r="G14" s="1" t="s">
        <v>2293</v>
      </c>
      <c r="H14" s="1" t="s">
        <v>2355</v>
      </c>
      <c r="I14" s="1">
        <v>46.2</v>
      </c>
      <c r="J14" s="1">
        <v>7.0330000000000004</v>
      </c>
      <c r="K14" s="1">
        <v>1450</v>
      </c>
      <c r="L14" s="1" t="s">
        <v>2438</v>
      </c>
      <c r="M14" s="1">
        <v>2009</v>
      </c>
      <c r="N14" s="1" t="s">
        <v>196</v>
      </c>
      <c r="T14" s="2" t="s">
        <v>19</v>
      </c>
      <c r="V14" s="2" t="s">
        <v>20</v>
      </c>
      <c r="W14" s="2" t="s">
        <v>20</v>
      </c>
      <c r="X14" s="3" t="s">
        <v>15</v>
      </c>
      <c r="Y14" s="23">
        <v>1</v>
      </c>
      <c r="Z14" s="23">
        <v>30.28</v>
      </c>
      <c r="AB14" s="3" t="s">
        <v>52</v>
      </c>
      <c r="AC14" s="3">
        <v>5.0940000000000003</v>
      </c>
      <c r="AD14" s="2" t="s">
        <v>17</v>
      </c>
      <c r="AJ14" s="2">
        <v>548</v>
      </c>
      <c r="AK14" s="2" t="s">
        <v>2439</v>
      </c>
      <c r="AQ14" s="22"/>
    </row>
    <row r="15" spans="1:50">
      <c r="A15" t="s">
        <v>77</v>
      </c>
      <c r="B15" t="s">
        <v>71</v>
      </c>
      <c r="C15" s="25" t="s">
        <v>174</v>
      </c>
      <c r="D15" s="1" t="s">
        <v>25</v>
      </c>
      <c r="E15" s="1" t="s">
        <v>26</v>
      </c>
      <c r="G15" s="1" t="s">
        <v>2293</v>
      </c>
      <c r="H15" s="1" t="s">
        <v>2354</v>
      </c>
      <c r="I15" s="1">
        <v>46.85</v>
      </c>
      <c r="J15" s="1">
        <v>9.5299999999999994</v>
      </c>
      <c r="K15" s="1">
        <v>1520</v>
      </c>
      <c r="L15" s="1" t="s">
        <v>2438</v>
      </c>
      <c r="M15" s="1">
        <v>2009</v>
      </c>
      <c r="N15" s="1" t="s">
        <v>196</v>
      </c>
      <c r="T15" s="2" t="s">
        <v>19</v>
      </c>
      <c r="V15" s="2" t="s">
        <v>21</v>
      </c>
      <c r="W15" s="2" t="s">
        <v>21</v>
      </c>
      <c r="X15" s="3" t="s">
        <v>15</v>
      </c>
      <c r="Y15" s="23">
        <v>1</v>
      </c>
      <c r="Z15" s="23">
        <v>30.28</v>
      </c>
      <c r="AB15" s="3" t="s">
        <v>52</v>
      </c>
      <c r="AC15" s="3">
        <v>2.9239999999999999</v>
      </c>
      <c r="AD15" s="2" t="s">
        <v>17</v>
      </c>
      <c r="AJ15" s="2">
        <v>548</v>
      </c>
      <c r="AK15" s="2" t="s">
        <v>2439</v>
      </c>
      <c r="AQ15" s="22"/>
    </row>
    <row r="16" spans="1:50">
      <c r="A16" t="s">
        <v>77</v>
      </c>
      <c r="B16" t="s">
        <v>71</v>
      </c>
      <c r="C16" s="25" t="s">
        <v>174</v>
      </c>
      <c r="D16" s="1" t="s">
        <v>25</v>
      </c>
      <c r="E16" s="1" t="s">
        <v>26</v>
      </c>
      <c r="G16" s="1" t="s">
        <v>2294</v>
      </c>
      <c r="H16" s="1" t="s">
        <v>2355</v>
      </c>
      <c r="I16" s="1">
        <v>46.2</v>
      </c>
      <c r="J16" s="1">
        <v>7.0330000000000004</v>
      </c>
      <c r="K16" s="1">
        <v>1450</v>
      </c>
      <c r="L16" s="1" t="s">
        <v>2438</v>
      </c>
      <c r="M16" s="1">
        <v>2009</v>
      </c>
      <c r="N16" s="1" t="s">
        <v>196</v>
      </c>
      <c r="T16" s="2" t="s">
        <v>19</v>
      </c>
      <c r="V16" s="2" t="s">
        <v>20</v>
      </c>
      <c r="W16" s="2" t="s">
        <v>20</v>
      </c>
      <c r="X16" s="3" t="s">
        <v>15</v>
      </c>
      <c r="Y16" s="23">
        <v>1</v>
      </c>
      <c r="Z16" s="23">
        <v>30.38</v>
      </c>
      <c r="AB16" s="3" t="s">
        <v>52</v>
      </c>
      <c r="AC16" s="3">
        <v>2.4529999999999998</v>
      </c>
      <c r="AD16" s="2" t="s">
        <v>17</v>
      </c>
      <c r="AJ16" s="2">
        <v>548</v>
      </c>
      <c r="AK16" s="2" t="s">
        <v>2439</v>
      </c>
      <c r="AQ16" s="22"/>
    </row>
    <row r="17" spans="1:43">
      <c r="A17" t="s">
        <v>77</v>
      </c>
      <c r="B17" t="s">
        <v>71</v>
      </c>
      <c r="C17" s="25" t="s">
        <v>174</v>
      </c>
      <c r="D17" s="1" t="s">
        <v>25</v>
      </c>
      <c r="E17" s="1" t="s">
        <v>26</v>
      </c>
      <c r="G17" s="1" t="s">
        <v>2294</v>
      </c>
      <c r="H17" s="1" t="s">
        <v>2354</v>
      </c>
      <c r="I17" s="1">
        <v>46.85</v>
      </c>
      <c r="J17" s="1">
        <v>9.5299999999999994</v>
      </c>
      <c r="K17" s="1">
        <v>1520</v>
      </c>
      <c r="L17" s="1" t="s">
        <v>2438</v>
      </c>
      <c r="M17" s="1">
        <v>2009</v>
      </c>
      <c r="N17" s="1" t="s">
        <v>196</v>
      </c>
      <c r="T17" s="2" t="s">
        <v>19</v>
      </c>
      <c r="V17" s="2" t="s">
        <v>21</v>
      </c>
      <c r="W17" s="2" t="s">
        <v>21</v>
      </c>
      <c r="X17" s="3" t="s">
        <v>15</v>
      </c>
      <c r="Y17" s="23">
        <v>1</v>
      </c>
      <c r="Z17" s="23">
        <v>28.49</v>
      </c>
      <c r="AB17" s="3" t="s">
        <v>52</v>
      </c>
      <c r="AC17" s="3">
        <v>3.4910000000000001</v>
      </c>
      <c r="AD17" s="2" t="s">
        <v>17</v>
      </c>
      <c r="AJ17" s="2">
        <v>548</v>
      </c>
      <c r="AK17" s="2" t="s">
        <v>2439</v>
      </c>
      <c r="AQ17" s="22"/>
    </row>
    <row r="18" spans="1:43">
      <c r="A18" t="s">
        <v>77</v>
      </c>
      <c r="B18" t="s">
        <v>71</v>
      </c>
      <c r="C18" s="25" t="s">
        <v>174</v>
      </c>
      <c r="D18" s="1" t="s">
        <v>27</v>
      </c>
      <c r="E18" s="1" t="s">
        <v>28</v>
      </c>
      <c r="G18" s="1" t="s">
        <v>2293</v>
      </c>
      <c r="H18" s="1" t="s">
        <v>2355</v>
      </c>
      <c r="I18" s="1">
        <v>46.2</v>
      </c>
      <c r="J18" s="1">
        <v>7.0330000000000004</v>
      </c>
      <c r="K18" s="1">
        <v>500</v>
      </c>
      <c r="L18" s="1" t="s">
        <v>2438</v>
      </c>
      <c r="M18" s="1">
        <v>2009</v>
      </c>
      <c r="N18" s="1" t="s">
        <v>196</v>
      </c>
      <c r="T18" s="2" t="s">
        <v>19</v>
      </c>
      <c r="V18" s="2" t="s">
        <v>20</v>
      </c>
      <c r="W18" s="2" t="s">
        <v>20</v>
      </c>
      <c r="X18" s="3" t="s">
        <v>15</v>
      </c>
      <c r="Y18" s="23">
        <v>1</v>
      </c>
      <c r="Z18" s="23">
        <v>28.87</v>
      </c>
      <c r="AB18" s="3" t="s">
        <v>52</v>
      </c>
      <c r="AC18" s="3">
        <v>2.169</v>
      </c>
      <c r="AD18" s="2" t="s">
        <v>17</v>
      </c>
      <c r="AJ18" s="2">
        <v>548</v>
      </c>
      <c r="AK18" s="2" t="s">
        <v>2439</v>
      </c>
      <c r="AQ18" s="22"/>
    </row>
    <row r="19" spans="1:43">
      <c r="A19" t="s">
        <v>77</v>
      </c>
      <c r="B19" t="s">
        <v>71</v>
      </c>
      <c r="C19" s="25" t="s">
        <v>174</v>
      </c>
      <c r="D19" s="1" t="s">
        <v>27</v>
      </c>
      <c r="E19" s="1" t="s">
        <v>28</v>
      </c>
      <c r="G19" s="1" t="s">
        <v>2293</v>
      </c>
      <c r="H19" s="1" t="s">
        <v>2354</v>
      </c>
      <c r="I19" s="1">
        <v>46.85</v>
      </c>
      <c r="J19" s="1">
        <v>9.5299999999999994</v>
      </c>
      <c r="K19" s="1">
        <v>700</v>
      </c>
      <c r="L19" s="1" t="s">
        <v>2438</v>
      </c>
      <c r="M19" s="1">
        <v>2009</v>
      </c>
      <c r="N19" s="1" t="s">
        <v>196</v>
      </c>
      <c r="T19" s="2" t="s">
        <v>19</v>
      </c>
      <c r="V19" s="2" t="s">
        <v>21</v>
      </c>
      <c r="W19" s="2" t="s">
        <v>21</v>
      </c>
      <c r="X19" s="3" t="s">
        <v>15</v>
      </c>
      <c r="Y19" s="23">
        <v>1</v>
      </c>
      <c r="Z19" s="23">
        <v>29.06</v>
      </c>
      <c r="AB19" s="3" t="s">
        <v>52</v>
      </c>
      <c r="AC19" s="3">
        <v>2.83</v>
      </c>
      <c r="AD19" s="2" t="s">
        <v>17</v>
      </c>
      <c r="AJ19" s="2">
        <v>548</v>
      </c>
      <c r="AK19" s="2" t="s">
        <v>2439</v>
      </c>
      <c r="AQ19" s="22"/>
    </row>
    <row r="20" spans="1:43">
      <c r="A20" t="s">
        <v>77</v>
      </c>
      <c r="B20" t="s">
        <v>71</v>
      </c>
      <c r="C20" s="25" t="s">
        <v>174</v>
      </c>
      <c r="D20" s="1" t="s">
        <v>27</v>
      </c>
      <c r="E20" s="1" t="s">
        <v>28</v>
      </c>
      <c r="G20" s="1" t="s">
        <v>2294</v>
      </c>
      <c r="H20" s="1" t="s">
        <v>2355</v>
      </c>
      <c r="I20" s="1">
        <v>46.2</v>
      </c>
      <c r="J20" s="1">
        <v>7.0330000000000004</v>
      </c>
      <c r="K20" s="1">
        <v>500</v>
      </c>
      <c r="L20" s="1" t="s">
        <v>2438</v>
      </c>
      <c r="M20" s="1">
        <v>2009</v>
      </c>
      <c r="N20" s="1" t="s">
        <v>196</v>
      </c>
      <c r="T20" s="2" t="s">
        <v>19</v>
      </c>
      <c r="V20" s="2" t="s">
        <v>20</v>
      </c>
      <c r="W20" s="2" t="s">
        <v>20</v>
      </c>
      <c r="X20" s="3" t="s">
        <v>15</v>
      </c>
      <c r="Y20" s="23">
        <v>1</v>
      </c>
      <c r="Z20" s="23">
        <v>28.4</v>
      </c>
      <c r="AB20" s="3" t="s">
        <v>52</v>
      </c>
      <c r="AC20" s="3">
        <v>3.2080000000000002</v>
      </c>
      <c r="AD20" s="2" t="s">
        <v>17</v>
      </c>
      <c r="AJ20" s="2">
        <v>548</v>
      </c>
      <c r="AK20" s="2" t="s">
        <v>2439</v>
      </c>
      <c r="AQ20" s="22"/>
    </row>
    <row r="21" spans="1:43">
      <c r="A21" t="s">
        <v>77</v>
      </c>
      <c r="B21" t="s">
        <v>71</v>
      </c>
      <c r="C21" s="25" t="s">
        <v>174</v>
      </c>
      <c r="D21" s="1" t="s">
        <v>27</v>
      </c>
      <c r="E21" s="1" t="s">
        <v>28</v>
      </c>
      <c r="G21" s="1" t="s">
        <v>2294</v>
      </c>
      <c r="H21" s="1" t="s">
        <v>2354</v>
      </c>
      <c r="I21" s="1">
        <v>46.85</v>
      </c>
      <c r="J21" s="1">
        <v>9.5299999999999994</v>
      </c>
      <c r="K21" s="1">
        <v>700</v>
      </c>
      <c r="L21" s="1" t="s">
        <v>2438</v>
      </c>
      <c r="M21" s="1">
        <v>2009</v>
      </c>
      <c r="N21" s="1" t="s">
        <v>196</v>
      </c>
      <c r="T21" s="2" t="s">
        <v>19</v>
      </c>
      <c r="V21" s="2" t="s">
        <v>21</v>
      </c>
      <c r="W21" s="2" t="s">
        <v>21</v>
      </c>
      <c r="X21" s="3" t="s">
        <v>15</v>
      </c>
      <c r="Y21" s="23">
        <v>1</v>
      </c>
      <c r="Z21" s="23">
        <v>28.02</v>
      </c>
      <c r="AB21" s="3" t="s">
        <v>52</v>
      </c>
      <c r="AC21" s="3">
        <v>1.7929999999999999</v>
      </c>
      <c r="AD21" s="2" t="s">
        <v>17</v>
      </c>
      <c r="AJ21" s="2">
        <v>548</v>
      </c>
      <c r="AK21" s="2" t="s">
        <v>2439</v>
      </c>
      <c r="AQ21" s="22"/>
    </row>
    <row r="22" spans="1:43">
      <c r="A22" t="s">
        <v>77</v>
      </c>
      <c r="B22" t="s">
        <v>71</v>
      </c>
      <c r="C22" s="25" t="s">
        <v>174</v>
      </c>
      <c r="D22" s="1" t="s">
        <v>27</v>
      </c>
      <c r="E22" s="1" t="s">
        <v>28</v>
      </c>
      <c r="G22" s="1" t="s">
        <v>2293</v>
      </c>
      <c r="H22" s="1" t="s">
        <v>2355</v>
      </c>
      <c r="I22" s="1">
        <v>46.2</v>
      </c>
      <c r="J22" s="1">
        <v>7.0330000000000004</v>
      </c>
      <c r="K22" s="1">
        <v>1450</v>
      </c>
      <c r="L22" s="1" t="s">
        <v>2438</v>
      </c>
      <c r="M22" s="1">
        <v>2009</v>
      </c>
      <c r="N22" s="1" t="s">
        <v>196</v>
      </c>
      <c r="T22" s="2" t="s">
        <v>19</v>
      </c>
      <c r="V22" s="2" t="s">
        <v>20</v>
      </c>
      <c r="W22" s="2" t="s">
        <v>20</v>
      </c>
      <c r="X22" s="3" t="s">
        <v>15</v>
      </c>
      <c r="Y22" s="23">
        <v>1</v>
      </c>
      <c r="Z22" s="23" t="s">
        <v>31</v>
      </c>
      <c r="AB22" s="3" t="s">
        <v>52</v>
      </c>
      <c r="AC22" s="3" t="s">
        <v>31</v>
      </c>
      <c r="AD22" s="2" t="s">
        <v>17</v>
      </c>
      <c r="AJ22" s="2">
        <v>548</v>
      </c>
      <c r="AK22" s="2" t="s">
        <v>2439</v>
      </c>
      <c r="AQ22" s="22"/>
    </row>
    <row r="23" spans="1:43">
      <c r="A23" t="s">
        <v>77</v>
      </c>
      <c r="B23" t="s">
        <v>71</v>
      </c>
      <c r="C23" s="25" t="s">
        <v>174</v>
      </c>
      <c r="D23" s="1" t="s">
        <v>27</v>
      </c>
      <c r="E23" s="1" t="s">
        <v>28</v>
      </c>
      <c r="G23" s="1" t="s">
        <v>2293</v>
      </c>
      <c r="H23" s="1" t="s">
        <v>2354</v>
      </c>
      <c r="I23" s="1">
        <v>46.85</v>
      </c>
      <c r="J23" s="1">
        <v>9.5299999999999994</v>
      </c>
      <c r="K23" s="1">
        <v>1520</v>
      </c>
      <c r="L23" s="1" t="s">
        <v>2438</v>
      </c>
      <c r="M23" s="1">
        <v>2009</v>
      </c>
      <c r="N23" s="1" t="s">
        <v>196</v>
      </c>
      <c r="T23" s="2" t="s">
        <v>19</v>
      </c>
      <c r="V23" s="2" t="s">
        <v>21</v>
      </c>
      <c r="W23" s="2" t="s">
        <v>21</v>
      </c>
      <c r="X23" s="3" t="s">
        <v>15</v>
      </c>
      <c r="Y23" s="23">
        <v>1</v>
      </c>
      <c r="Z23" s="23" t="s">
        <v>31</v>
      </c>
      <c r="AB23" s="3" t="s">
        <v>52</v>
      </c>
      <c r="AC23" s="3" t="s">
        <v>31</v>
      </c>
      <c r="AD23" s="2" t="s">
        <v>17</v>
      </c>
      <c r="AJ23" s="2">
        <v>548</v>
      </c>
      <c r="AK23" s="2" t="s">
        <v>2439</v>
      </c>
      <c r="AQ23" s="22"/>
    </row>
    <row r="24" spans="1:43">
      <c r="A24" t="s">
        <v>77</v>
      </c>
      <c r="B24" t="s">
        <v>71</v>
      </c>
      <c r="C24" s="25" t="s">
        <v>174</v>
      </c>
      <c r="D24" s="1" t="s">
        <v>27</v>
      </c>
      <c r="E24" s="1" t="s">
        <v>28</v>
      </c>
      <c r="G24" s="1" t="s">
        <v>2294</v>
      </c>
      <c r="H24" s="1" t="s">
        <v>2355</v>
      </c>
      <c r="I24" s="1">
        <v>46.2</v>
      </c>
      <c r="J24" s="1">
        <v>7.0330000000000004</v>
      </c>
      <c r="K24" s="1">
        <v>1450</v>
      </c>
      <c r="L24" s="1" t="s">
        <v>2438</v>
      </c>
      <c r="M24" s="1">
        <v>2009</v>
      </c>
      <c r="N24" s="1" t="s">
        <v>196</v>
      </c>
      <c r="T24" s="2" t="s">
        <v>19</v>
      </c>
      <c r="V24" s="2" t="s">
        <v>20</v>
      </c>
      <c r="W24" s="2" t="s">
        <v>20</v>
      </c>
      <c r="X24" s="3" t="s">
        <v>15</v>
      </c>
      <c r="Y24" s="23">
        <v>1</v>
      </c>
      <c r="Z24" s="23" t="s">
        <v>31</v>
      </c>
      <c r="AB24" s="3" t="s">
        <v>52</v>
      </c>
      <c r="AC24" s="3" t="s">
        <v>31</v>
      </c>
      <c r="AD24" s="2" t="s">
        <v>17</v>
      </c>
      <c r="AJ24" s="2">
        <v>548</v>
      </c>
      <c r="AK24" s="2" t="s">
        <v>2439</v>
      </c>
      <c r="AQ24" s="22"/>
    </row>
    <row r="25" spans="1:43">
      <c r="A25" t="s">
        <v>77</v>
      </c>
      <c r="B25" t="s">
        <v>71</v>
      </c>
      <c r="C25" s="25" t="s">
        <v>174</v>
      </c>
      <c r="D25" s="1" t="s">
        <v>27</v>
      </c>
      <c r="E25" s="1" t="s">
        <v>28</v>
      </c>
      <c r="G25" s="1" t="s">
        <v>2294</v>
      </c>
      <c r="H25" s="1" t="s">
        <v>2354</v>
      </c>
      <c r="I25" s="1">
        <v>46.85</v>
      </c>
      <c r="J25" s="1">
        <v>9.5299999999999994</v>
      </c>
      <c r="K25" s="1">
        <v>1520</v>
      </c>
      <c r="L25" s="1" t="s">
        <v>2438</v>
      </c>
      <c r="M25" s="1">
        <v>2009</v>
      </c>
      <c r="N25" s="1" t="s">
        <v>196</v>
      </c>
      <c r="T25" s="2" t="s">
        <v>19</v>
      </c>
      <c r="V25" s="2" t="s">
        <v>21</v>
      </c>
      <c r="W25" s="2" t="s">
        <v>21</v>
      </c>
      <c r="X25" s="3" t="s">
        <v>15</v>
      </c>
      <c r="Y25" s="23">
        <v>1</v>
      </c>
      <c r="Z25" s="23" t="s">
        <v>31</v>
      </c>
      <c r="AB25" s="3" t="s">
        <v>52</v>
      </c>
      <c r="AC25" s="3" t="s">
        <v>31</v>
      </c>
      <c r="AD25" s="2" t="s">
        <v>17</v>
      </c>
      <c r="AJ25" s="2">
        <v>548</v>
      </c>
      <c r="AK25" s="2" t="s">
        <v>2439</v>
      </c>
      <c r="AQ25" s="22"/>
    </row>
    <row r="26" spans="1:43">
      <c r="A26" t="s">
        <v>77</v>
      </c>
      <c r="B26" t="s">
        <v>71</v>
      </c>
      <c r="C26" s="25" t="s">
        <v>174</v>
      </c>
      <c r="D26" s="1" t="s">
        <v>29</v>
      </c>
      <c r="E26" s="1" t="s">
        <v>30</v>
      </c>
      <c r="G26" s="1" t="s">
        <v>2293</v>
      </c>
      <c r="H26" s="1" t="s">
        <v>2355</v>
      </c>
      <c r="I26" s="1">
        <v>46.2</v>
      </c>
      <c r="J26" s="1">
        <v>7.0330000000000004</v>
      </c>
      <c r="K26" s="1">
        <v>500</v>
      </c>
      <c r="L26" s="1" t="s">
        <v>2438</v>
      </c>
      <c r="M26" s="1">
        <v>2009</v>
      </c>
      <c r="N26" s="1" t="s">
        <v>196</v>
      </c>
      <c r="T26" s="2" t="s">
        <v>19</v>
      </c>
      <c r="V26" s="2" t="s">
        <v>20</v>
      </c>
      <c r="W26" s="2" t="s">
        <v>20</v>
      </c>
      <c r="X26" s="3" t="s">
        <v>15</v>
      </c>
      <c r="Y26" s="23">
        <v>1</v>
      </c>
      <c r="Z26" s="23">
        <v>29.43</v>
      </c>
      <c r="AB26" s="3" t="s">
        <v>52</v>
      </c>
      <c r="AC26" s="3">
        <v>2.83</v>
      </c>
      <c r="AD26" s="2" t="s">
        <v>17</v>
      </c>
      <c r="AJ26" s="2">
        <v>548</v>
      </c>
      <c r="AK26" s="2" t="s">
        <v>2439</v>
      </c>
      <c r="AQ26" s="22"/>
    </row>
    <row r="27" spans="1:43">
      <c r="A27" t="s">
        <v>77</v>
      </c>
      <c r="B27" t="s">
        <v>71</v>
      </c>
      <c r="C27" s="25" t="s">
        <v>174</v>
      </c>
      <c r="D27" s="1" t="s">
        <v>29</v>
      </c>
      <c r="E27" s="1" t="s">
        <v>30</v>
      </c>
      <c r="G27" s="1" t="s">
        <v>2293</v>
      </c>
      <c r="H27" s="1" t="s">
        <v>2354</v>
      </c>
      <c r="I27" s="1">
        <v>46.85</v>
      </c>
      <c r="J27" s="1">
        <v>9.5299999999999994</v>
      </c>
      <c r="K27" s="1">
        <v>700</v>
      </c>
      <c r="L27" s="1" t="s">
        <v>2438</v>
      </c>
      <c r="M27" s="1">
        <v>2009</v>
      </c>
      <c r="N27" s="1" t="s">
        <v>196</v>
      </c>
      <c r="T27" s="2" t="s">
        <v>19</v>
      </c>
      <c r="V27" s="2" t="s">
        <v>21</v>
      </c>
      <c r="W27" s="2" t="s">
        <v>21</v>
      </c>
      <c r="X27" s="3" t="s">
        <v>15</v>
      </c>
      <c r="Y27" s="23">
        <v>1</v>
      </c>
      <c r="Z27" s="23">
        <v>29.25</v>
      </c>
      <c r="AB27" s="3" t="s">
        <v>52</v>
      </c>
      <c r="AC27" s="3">
        <v>2.7360000000000002</v>
      </c>
      <c r="AD27" s="2" t="s">
        <v>17</v>
      </c>
      <c r="AJ27" s="2">
        <v>548</v>
      </c>
      <c r="AK27" s="2" t="s">
        <v>2439</v>
      </c>
      <c r="AQ27" s="22"/>
    </row>
    <row r="28" spans="1:43">
      <c r="A28" t="s">
        <v>77</v>
      </c>
      <c r="B28" t="s">
        <v>71</v>
      </c>
      <c r="C28" s="25" t="s">
        <v>174</v>
      </c>
      <c r="D28" s="1" t="s">
        <v>29</v>
      </c>
      <c r="E28" s="1" t="s">
        <v>30</v>
      </c>
      <c r="G28" s="1" t="s">
        <v>2294</v>
      </c>
      <c r="H28" s="1" t="s">
        <v>2355</v>
      </c>
      <c r="I28" s="1">
        <v>46.2</v>
      </c>
      <c r="J28" s="1">
        <v>7.0330000000000004</v>
      </c>
      <c r="K28" s="1">
        <v>500</v>
      </c>
      <c r="L28" s="1" t="s">
        <v>2438</v>
      </c>
      <c r="M28" s="1">
        <v>2009</v>
      </c>
      <c r="N28" s="1" t="s">
        <v>196</v>
      </c>
      <c r="T28" s="2" t="s">
        <v>19</v>
      </c>
      <c r="V28" s="2" t="s">
        <v>20</v>
      </c>
      <c r="W28" s="2" t="s">
        <v>20</v>
      </c>
      <c r="X28" s="3" t="s">
        <v>15</v>
      </c>
      <c r="Y28" s="23">
        <v>1</v>
      </c>
      <c r="Z28" s="23">
        <v>30.47</v>
      </c>
      <c r="AB28" s="3" t="s">
        <v>52</v>
      </c>
      <c r="AC28" s="3">
        <v>3.8679999999999999</v>
      </c>
      <c r="AD28" s="2" t="s">
        <v>17</v>
      </c>
      <c r="AJ28" s="2">
        <v>548</v>
      </c>
      <c r="AK28" s="2" t="s">
        <v>2439</v>
      </c>
      <c r="AQ28" s="22"/>
    </row>
    <row r="29" spans="1:43">
      <c r="A29" t="s">
        <v>77</v>
      </c>
      <c r="B29" t="s">
        <v>71</v>
      </c>
      <c r="C29" s="25" t="s">
        <v>174</v>
      </c>
      <c r="D29" s="1" t="s">
        <v>29</v>
      </c>
      <c r="E29" s="1" t="s">
        <v>30</v>
      </c>
      <c r="G29" s="1" t="s">
        <v>2294</v>
      </c>
      <c r="H29" s="1" t="s">
        <v>2354</v>
      </c>
      <c r="I29" s="1">
        <v>46.85</v>
      </c>
      <c r="J29" s="1">
        <v>9.5299999999999994</v>
      </c>
      <c r="K29" s="1">
        <v>700</v>
      </c>
      <c r="L29" s="1" t="s">
        <v>2438</v>
      </c>
      <c r="M29" s="1">
        <v>2009</v>
      </c>
      <c r="N29" s="1" t="s">
        <v>196</v>
      </c>
      <c r="T29" s="2" t="s">
        <v>19</v>
      </c>
      <c r="V29" s="2" t="s">
        <v>21</v>
      </c>
      <c r="W29" s="2" t="s">
        <v>21</v>
      </c>
      <c r="X29" s="3" t="s">
        <v>15</v>
      </c>
      <c r="Y29" s="23">
        <v>1</v>
      </c>
      <c r="Z29" s="23">
        <v>30.66</v>
      </c>
      <c r="AB29" s="3" t="s">
        <v>52</v>
      </c>
      <c r="AC29" s="3">
        <v>3.302</v>
      </c>
      <c r="AD29" s="2" t="s">
        <v>17</v>
      </c>
      <c r="AJ29" s="2">
        <v>548</v>
      </c>
      <c r="AK29" s="2" t="s">
        <v>2439</v>
      </c>
      <c r="AQ29" s="22"/>
    </row>
    <row r="30" spans="1:43">
      <c r="A30" t="s">
        <v>77</v>
      </c>
      <c r="B30" t="s">
        <v>71</v>
      </c>
      <c r="C30" s="25" t="s">
        <v>174</v>
      </c>
      <c r="D30" s="1" t="s">
        <v>29</v>
      </c>
      <c r="E30" s="1" t="s">
        <v>30</v>
      </c>
      <c r="G30" s="1" t="s">
        <v>2293</v>
      </c>
      <c r="H30" s="1" t="s">
        <v>2355</v>
      </c>
      <c r="I30" s="1">
        <v>46.2</v>
      </c>
      <c r="J30" s="1">
        <v>7.0330000000000004</v>
      </c>
      <c r="K30" s="1">
        <v>1450</v>
      </c>
      <c r="L30" s="1" t="s">
        <v>2438</v>
      </c>
      <c r="M30" s="1">
        <v>2009</v>
      </c>
      <c r="N30" s="1" t="s">
        <v>196</v>
      </c>
      <c r="T30" s="2" t="s">
        <v>19</v>
      </c>
      <c r="V30" s="2" t="s">
        <v>20</v>
      </c>
      <c r="W30" s="2" t="s">
        <v>20</v>
      </c>
      <c r="X30" s="3" t="s">
        <v>15</v>
      </c>
      <c r="Y30" s="23">
        <v>1</v>
      </c>
      <c r="Z30" s="23" t="s">
        <v>31</v>
      </c>
      <c r="AB30" s="3" t="s">
        <v>52</v>
      </c>
      <c r="AC30" s="3" t="s">
        <v>31</v>
      </c>
      <c r="AD30" s="2" t="s">
        <v>17</v>
      </c>
      <c r="AJ30" s="2">
        <v>548</v>
      </c>
      <c r="AK30" s="2" t="s">
        <v>2439</v>
      </c>
      <c r="AQ30" s="22"/>
    </row>
    <row r="31" spans="1:43">
      <c r="A31" t="s">
        <v>77</v>
      </c>
      <c r="B31" t="s">
        <v>71</v>
      </c>
      <c r="C31" s="25" t="s">
        <v>174</v>
      </c>
      <c r="D31" s="1" t="s">
        <v>29</v>
      </c>
      <c r="E31" s="1" t="s">
        <v>30</v>
      </c>
      <c r="G31" s="1" t="s">
        <v>2293</v>
      </c>
      <c r="H31" s="1" t="s">
        <v>2354</v>
      </c>
      <c r="I31" s="1">
        <v>46.85</v>
      </c>
      <c r="J31" s="1">
        <v>9.5299999999999994</v>
      </c>
      <c r="K31" s="1">
        <v>1520</v>
      </c>
      <c r="L31" s="1" t="s">
        <v>2438</v>
      </c>
      <c r="M31" s="1">
        <v>2009</v>
      </c>
      <c r="N31" s="1" t="s">
        <v>196</v>
      </c>
      <c r="T31" s="2" t="s">
        <v>19</v>
      </c>
      <c r="V31" s="2" t="s">
        <v>21</v>
      </c>
      <c r="W31" s="2" t="s">
        <v>21</v>
      </c>
      <c r="X31" s="3" t="s">
        <v>15</v>
      </c>
      <c r="Y31" s="23">
        <v>1</v>
      </c>
      <c r="Z31" s="23" t="s">
        <v>31</v>
      </c>
      <c r="AB31" s="3" t="s">
        <v>52</v>
      </c>
      <c r="AC31" s="3" t="s">
        <v>31</v>
      </c>
      <c r="AD31" s="2" t="s">
        <v>17</v>
      </c>
      <c r="AJ31" s="2">
        <v>548</v>
      </c>
      <c r="AK31" s="2" t="s">
        <v>2439</v>
      </c>
      <c r="AQ31" s="22"/>
    </row>
    <row r="32" spans="1:43">
      <c r="A32" t="s">
        <v>77</v>
      </c>
      <c r="B32" t="s">
        <v>71</v>
      </c>
      <c r="C32" s="25" t="s">
        <v>174</v>
      </c>
      <c r="D32" s="1" t="s">
        <v>29</v>
      </c>
      <c r="E32" s="1" t="s">
        <v>30</v>
      </c>
      <c r="G32" s="1" t="s">
        <v>2294</v>
      </c>
      <c r="H32" s="1" t="s">
        <v>2355</v>
      </c>
      <c r="I32" s="1">
        <v>46.2</v>
      </c>
      <c r="J32" s="1">
        <v>7.0330000000000004</v>
      </c>
      <c r="K32" s="1">
        <v>1450</v>
      </c>
      <c r="L32" s="1" t="s">
        <v>2438</v>
      </c>
      <c r="M32" s="1">
        <v>2009</v>
      </c>
      <c r="N32" s="1" t="s">
        <v>196</v>
      </c>
      <c r="T32" s="2" t="s">
        <v>19</v>
      </c>
      <c r="V32" s="2" t="s">
        <v>20</v>
      </c>
      <c r="W32" s="2" t="s">
        <v>20</v>
      </c>
      <c r="X32" s="3" t="s">
        <v>15</v>
      </c>
      <c r="Y32" s="23">
        <v>1</v>
      </c>
      <c r="Z32" s="23" t="s">
        <v>31</v>
      </c>
      <c r="AB32" s="3" t="s">
        <v>52</v>
      </c>
      <c r="AC32" s="3" t="s">
        <v>31</v>
      </c>
      <c r="AD32" s="2" t="s">
        <v>17</v>
      </c>
      <c r="AJ32" s="2">
        <v>548</v>
      </c>
      <c r="AK32" s="2" t="s">
        <v>2439</v>
      </c>
      <c r="AQ32" s="22"/>
    </row>
    <row r="33" spans="1:43">
      <c r="A33" t="s">
        <v>77</v>
      </c>
      <c r="B33" t="s">
        <v>71</v>
      </c>
      <c r="C33" s="25" t="s">
        <v>174</v>
      </c>
      <c r="D33" s="1" t="s">
        <v>29</v>
      </c>
      <c r="E33" s="1" t="s">
        <v>30</v>
      </c>
      <c r="G33" s="1" t="s">
        <v>2294</v>
      </c>
      <c r="H33" s="1" t="s">
        <v>2354</v>
      </c>
      <c r="I33" s="1">
        <v>46.85</v>
      </c>
      <c r="J33" s="1">
        <v>9.5299999999999994</v>
      </c>
      <c r="K33" s="1">
        <v>1520</v>
      </c>
      <c r="L33" s="1" t="s">
        <v>2438</v>
      </c>
      <c r="M33" s="1">
        <v>2009</v>
      </c>
      <c r="N33" s="1" t="s">
        <v>196</v>
      </c>
      <c r="T33" s="2" t="s">
        <v>19</v>
      </c>
      <c r="V33" s="2" t="s">
        <v>21</v>
      </c>
      <c r="W33" s="2" t="s">
        <v>21</v>
      </c>
      <c r="X33" s="3" t="s">
        <v>15</v>
      </c>
      <c r="Y33" s="23">
        <v>1</v>
      </c>
      <c r="Z33" s="23" t="s">
        <v>31</v>
      </c>
      <c r="AB33" s="3" t="s">
        <v>52</v>
      </c>
      <c r="AC33" s="3" t="s">
        <v>31</v>
      </c>
      <c r="AD33" s="2" t="s">
        <v>17</v>
      </c>
      <c r="AJ33" s="2">
        <v>548</v>
      </c>
      <c r="AK33" s="2" t="s">
        <v>2439</v>
      </c>
      <c r="AQ33" s="22"/>
    </row>
    <row r="34" spans="1:43">
      <c r="A34" t="s">
        <v>77</v>
      </c>
      <c r="B34" t="s">
        <v>71</v>
      </c>
      <c r="C34" s="25" t="s">
        <v>174</v>
      </c>
      <c r="D34" s="1" t="s">
        <v>32</v>
      </c>
      <c r="E34" s="1" t="s">
        <v>33</v>
      </c>
      <c r="G34" s="1" t="s">
        <v>2293</v>
      </c>
      <c r="H34" s="1" t="s">
        <v>2355</v>
      </c>
      <c r="I34" s="1">
        <v>46.2</v>
      </c>
      <c r="J34" s="1">
        <v>7.0330000000000004</v>
      </c>
      <c r="K34" s="1">
        <v>500</v>
      </c>
      <c r="L34" s="1" t="s">
        <v>2438</v>
      </c>
      <c r="M34" s="1">
        <v>2009</v>
      </c>
      <c r="N34" s="1" t="s">
        <v>196</v>
      </c>
      <c r="T34" s="2" t="s">
        <v>19</v>
      </c>
      <c r="V34" s="2" t="s">
        <v>20</v>
      </c>
      <c r="W34" s="2" t="s">
        <v>20</v>
      </c>
      <c r="X34" s="3" t="s">
        <v>15</v>
      </c>
      <c r="Y34" s="23">
        <v>1</v>
      </c>
      <c r="Z34" s="23">
        <v>35.29</v>
      </c>
      <c r="AB34" s="3" t="s">
        <v>52</v>
      </c>
      <c r="AC34" s="3">
        <v>4.202</v>
      </c>
      <c r="AD34" s="2" t="s">
        <v>17</v>
      </c>
      <c r="AJ34" s="2">
        <v>548</v>
      </c>
      <c r="AK34" s="2" t="s">
        <v>2439</v>
      </c>
      <c r="AQ34" s="22"/>
    </row>
    <row r="35" spans="1:43">
      <c r="A35" t="s">
        <v>77</v>
      </c>
      <c r="B35" t="s">
        <v>71</v>
      </c>
      <c r="C35" s="25" t="s">
        <v>174</v>
      </c>
      <c r="D35" s="1" t="s">
        <v>32</v>
      </c>
      <c r="E35" s="1" t="s">
        <v>33</v>
      </c>
      <c r="G35" s="1" t="s">
        <v>2293</v>
      </c>
      <c r="H35" s="1" t="s">
        <v>2354</v>
      </c>
      <c r="I35" s="1">
        <v>46.85</v>
      </c>
      <c r="J35" s="1">
        <v>9.5299999999999994</v>
      </c>
      <c r="K35" s="1">
        <v>700</v>
      </c>
      <c r="L35" s="1" t="s">
        <v>2438</v>
      </c>
      <c r="M35" s="1">
        <v>2009</v>
      </c>
      <c r="N35" s="1" t="s">
        <v>196</v>
      </c>
      <c r="T35" s="2" t="s">
        <v>19</v>
      </c>
      <c r="V35" s="2" t="s">
        <v>21</v>
      </c>
      <c r="W35" s="2" t="s">
        <v>21</v>
      </c>
      <c r="X35" s="3" t="s">
        <v>15</v>
      </c>
      <c r="Y35" s="23">
        <v>1</v>
      </c>
      <c r="Z35" s="23">
        <v>33.61</v>
      </c>
      <c r="AB35" s="3" t="s">
        <v>52</v>
      </c>
      <c r="AC35" s="3">
        <v>5.0419999999999998</v>
      </c>
      <c r="AD35" s="2" t="s">
        <v>17</v>
      </c>
      <c r="AJ35" s="2">
        <v>548</v>
      </c>
      <c r="AK35" s="2" t="s">
        <v>2439</v>
      </c>
      <c r="AQ35" s="22"/>
    </row>
    <row r="36" spans="1:43">
      <c r="A36" t="s">
        <v>77</v>
      </c>
      <c r="B36" t="s">
        <v>71</v>
      </c>
      <c r="C36" s="25" t="s">
        <v>174</v>
      </c>
      <c r="D36" s="1" t="s">
        <v>32</v>
      </c>
      <c r="E36" s="1" t="s">
        <v>33</v>
      </c>
      <c r="G36" s="1" t="s">
        <v>2294</v>
      </c>
      <c r="H36" s="1" t="s">
        <v>2355</v>
      </c>
      <c r="I36" s="1">
        <v>46.2</v>
      </c>
      <c r="J36" s="1">
        <v>7.0330000000000004</v>
      </c>
      <c r="K36" s="1">
        <v>500</v>
      </c>
      <c r="L36" s="1" t="s">
        <v>2438</v>
      </c>
      <c r="M36" s="1">
        <v>2009</v>
      </c>
      <c r="N36" s="1" t="s">
        <v>196</v>
      </c>
      <c r="T36" s="2" t="s">
        <v>19</v>
      </c>
      <c r="V36" s="2" t="s">
        <v>20</v>
      </c>
      <c r="W36" s="2" t="s">
        <v>20</v>
      </c>
      <c r="X36" s="3" t="s">
        <v>15</v>
      </c>
      <c r="Y36" s="23">
        <v>1</v>
      </c>
      <c r="Z36" s="23">
        <v>36.56</v>
      </c>
      <c r="AB36" s="3" t="s">
        <v>52</v>
      </c>
      <c r="AC36" s="3">
        <v>4.117</v>
      </c>
      <c r="AD36" s="2" t="s">
        <v>17</v>
      </c>
      <c r="AJ36" s="2">
        <v>548</v>
      </c>
      <c r="AK36" s="2" t="s">
        <v>2439</v>
      </c>
      <c r="AQ36" s="22"/>
    </row>
    <row r="37" spans="1:43">
      <c r="A37" t="s">
        <v>77</v>
      </c>
      <c r="B37" t="s">
        <v>71</v>
      </c>
      <c r="C37" s="25" t="s">
        <v>174</v>
      </c>
      <c r="D37" s="1" t="s">
        <v>32</v>
      </c>
      <c r="E37" s="1" t="s">
        <v>33</v>
      </c>
      <c r="G37" s="1" t="s">
        <v>2294</v>
      </c>
      <c r="H37" s="1" t="s">
        <v>2354</v>
      </c>
      <c r="I37" s="1">
        <v>46.85</v>
      </c>
      <c r="J37" s="1">
        <v>9.5299999999999994</v>
      </c>
      <c r="K37" s="1">
        <v>700</v>
      </c>
      <c r="L37" s="1" t="s">
        <v>2438</v>
      </c>
      <c r="M37" s="1">
        <v>2009</v>
      </c>
      <c r="N37" s="1" t="s">
        <v>196</v>
      </c>
      <c r="T37" s="2" t="s">
        <v>19</v>
      </c>
      <c r="V37" s="2" t="s">
        <v>21</v>
      </c>
      <c r="W37" s="2" t="s">
        <v>21</v>
      </c>
      <c r="X37" s="3" t="s">
        <v>15</v>
      </c>
      <c r="Y37" s="23">
        <v>1</v>
      </c>
      <c r="Z37" s="23">
        <v>37.65</v>
      </c>
      <c r="AB37" s="3" t="s">
        <v>52</v>
      </c>
      <c r="AC37" s="3">
        <v>4.5380000000000003</v>
      </c>
      <c r="AD37" s="2" t="s">
        <v>17</v>
      </c>
      <c r="AJ37" s="2">
        <v>548</v>
      </c>
      <c r="AK37" s="2" t="s">
        <v>2439</v>
      </c>
      <c r="AQ37" s="22"/>
    </row>
    <row r="38" spans="1:43">
      <c r="A38" t="s">
        <v>77</v>
      </c>
      <c r="B38" t="s">
        <v>71</v>
      </c>
      <c r="C38" s="25" t="s">
        <v>174</v>
      </c>
      <c r="D38" s="1" t="s">
        <v>32</v>
      </c>
      <c r="E38" s="1" t="s">
        <v>33</v>
      </c>
      <c r="G38" s="1" t="s">
        <v>2293</v>
      </c>
      <c r="H38" s="1" t="s">
        <v>2355</v>
      </c>
      <c r="I38" s="1">
        <v>46.2</v>
      </c>
      <c r="J38" s="1">
        <v>7.0330000000000004</v>
      </c>
      <c r="K38" s="1">
        <v>1450</v>
      </c>
      <c r="L38" s="1" t="s">
        <v>2438</v>
      </c>
      <c r="M38" s="1">
        <v>2009</v>
      </c>
      <c r="N38" s="1" t="s">
        <v>196</v>
      </c>
      <c r="T38" s="2" t="s">
        <v>19</v>
      </c>
      <c r="V38" s="2" t="s">
        <v>20</v>
      </c>
      <c r="W38" s="2" t="s">
        <v>20</v>
      </c>
      <c r="X38" s="3" t="s">
        <v>15</v>
      </c>
      <c r="Y38" s="23">
        <v>1</v>
      </c>
      <c r="Z38" s="23">
        <v>37.56</v>
      </c>
      <c r="AB38" s="3" t="s">
        <v>52</v>
      </c>
      <c r="AC38" s="3">
        <v>4.8739999999999997</v>
      </c>
      <c r="AD38" s="2" t="s">
        <v>17</v>
      </c>
      <c r="AJ38" s="2">
        <v>548</v>
      </c>
      <c r="AK38" s="2" t="s">
        <v>2439</v>
      </c>
      <c r="AQ38" s="22"/>
    </row>
    <row r="39" spans="1:43">
      <c r="A39" t="s">
        <v>77</v>
      </c>
      <c r="B39" t="s">
        <v>71</v>
      </c>
      <c r="C39" s="25" t="s">
        <v>174</v>
      </c>
      <c r="D39" s="1" t="s">
        <v>32</v>
      </c>
      <c r="E39" s="1" t="s">
        <v>33</v>
      </c>
      <c r="G39" s="1" t="s">
        <v>2293</v>
      </c>
      <c r="H39" s="1" t="s">
        <v>2354</v>
      </c>
      <c r="I39" s="1">
        <v>46.85</v>
      </c>
      <c r="J39" s="1">
        <v>9.5299999999999994</v>
      </c>
      <c r="K39" s="1">
        <v>1520</v>
      </c>
      <c r="L39" s="1" t="s">
        <v>2438</v>
      </c>
      <c r="M39" s="1">
        <v>2009</v>
      </c>
      <c r="N39" s="1" t="s">
        <v>196</v>
      </c>
      <c r="T39" s="2" t="s">
        <v>19</v>
      </c>
      <c r="V39" s="2" t="s">
        <v>21</v>
      </c>
      <c r="W39" s="2" t="s">
        <v>21</v>
      </c>
      <c r="X39" s="3" t="s">
        <v>15</v>
      </c>
      <c r="Y39" s="23">
        <v>1</v>
      </c>
      <c r="Z39" s="23">
        <v>35.97</v>
      </c>
      <c r="AB39" s="3" t="s">
        <v>52</v>
      </c>
      <c r="AC39" s="3">
        <v>4.37</v>
      </c>
      <c r="AD39" s="2" t="s">
        <v>17</v>
      </c>
      <c r="AJ39" s="2">
        <v>548</v>
      </c>
      <c r="AK39" s="2" t="s">
        <v>2439</v>
      </c>
      <c r="AQ39" s="22"/>
    </row>
    <row r="40" spans="1:43">
      <c r="A40" t="s">
        <v>77</v>
      </c>
      <c r="B40" t="s">
        <v>71</v>
      </c>
      <c r="C40" s="25" t="s">
        <v>174</v>
      </c>
      <c r="D40" s="1" t="s">
        <v>32</v>
      </c>
      <c r="E40" s="1" t="s">
        <v>33</v>
      </c>
      <c r="G40" s="1" t="s">
        <v>2294</v>
      </c>
      <c r="H40" s="1" t="s">
        <v>2355</v>
      </c>
      <c r="I40" s="1">
        <v>46.2</v>
      </c>
      <c r="J40" s="1">
        <v>7.0330000000000004</v>
      </c>
      <c r="K40" s="1">
        <v>1450</v>
      </c>
      <c r="L40" s="1" t="s">
        <v>2438</v>
      </c>
      <c r="M40" s="1">
        <v>2009</v>
      </c>
      <c r="N40" s="1" t="s">
        <v>196</v>
      </c>
      <c r="T40" s="2" t="s">
        <v>19</v>
      </c>
      <c r="V40" s="2" t="s">
        <v>20</v>
      </c>
      <c r="W40" s="2" t="s">
        <v>20</v>
      </c>
      <c r="X40" s="3" t="s">
        <v>15</v>
      </c>
      <c r="Y40" s="23">
        <v>1</v>
      </c>
      <c r="Z40" s="23">
        <v>38.82</v>
      </c>
      <c r="AB40" s="3" t="s">
        <v>52</v>
      </c>
      <c r="AC40" s="3">
        <v>4.3689999999999998</v>
      </c>
      <c r="AD40" s="2" t="s">
        <v>17</v>
      </c>
      <c r="AJ40" s="2">
        <v>548</v>
      </c>
      <c r="AK40" s="2" t="s">
        <v>2439</v>
      </c>
      <c r="AQ40" s="22"/>
    </row>
    <row r="41" spans="1:43">
      <c r="A41" t="s">
        <v>77</v>
      </c>
      <c r="B41" t="s">
        <v>71</v>
      </c>
      <c r="C41" s="25" t="s">
        <v>174</v>
      </c>
      <c r="D41" s="1" t="s">
        <v>32</v>
      </c>
      <c r="E41" s="1" t="s">
        <v>33</v>
      </c>
      <c r="G41" s="1" t="s">
        <v>2294</v>
      </c>
      <c r="H41" s="1" t="s">
        <v>2354</v>
      </c>
      <c r="I41" s="1">
        <v>46.85</v>
      </c>
      <c r="J41" s="1">
        <v>9.5299999999999994</v>
      </c>
      <c r="K41" s="1">
        <v>1520</v>
      </c>
      <c r="L41" s="1" t="s">
        <v>2438</v>
      </c>
      <c r="M41" s="1">
        <v>2009</v>
      </c>
      <c r="N41" s="1" t="s">
        <v>196</v>
      </c>
      <c r="T41" s="2" t="s">
        <v>19</v>
      </c>
      <c r="V41" s="2" t="s">
        <v>21</v>
      </c>
      <c r="W41" s="2" t="s">
        <v>21</v>
      </c>
      <c r="X41" s="3" t="s">
        <v>15</v>
      </c>
      <c r="Y41" s="23">
        <v>1</v>
      </c>
      <c r="Z41" s="23">
        <v>38.4</v>
      </c>
      <c r="AB41" s="3" t="s">
        <v>52</v>
      </c>
      <c r="AC41" s="3">
        <v>2.605</v>
      </c>
      <c r="AD41" s="2" t="s">
        <v>17</v>
      </c>
      <c r="AJ41" s="2">
        <v>548</v>
      </c>
      <c r="AK41" s="2" t="s">
        <v>2439</v>
      </c>
      <c r="AQ41" s="22"/>
    </row>
    <row r="42" spans="1:43">
      <c r="A42" t="s">
        <v>77</v>
      </c>
      <c r="B42" t="s">
        <v>71</v>
      </c>
      <c r="C42" s="25" t="s">
        <v>174</v>
      </c>
      <c r="D42" s="1" t="s">
        <v>34</v>
      </c>
      <c r="E42" s="1" t="s">
        <v>35</v>
      </c>
      <c r="G42" s="1" t="s">
        <v>2293</v>
      </c>
      <c r="H42" s="1" t="s">
        <v>2355</v>
      </c>
      <c r="I42" s="1">
        <v>46.2</v>
      </c>
      <c r="J42" s="1">
        <v>7.0330000000000004</v>
      </c>
      <c r="K42" s="1">
        <v>500</v>
      </c>
      <c r="L42" s="1" t="s">
        <v>2438</v>
      </c>
      <c r="M42" s="1">
        <v>2009</v>
      </c>
      <c r="N42" s="1" t="s">
        <v>196</v>
      </c>
      <c r="T42" s="2" t="s">
        <v>19</v>
      </c>
      <c r="V42" s="2" t="s">
        <v>20</v>
      </c>
      <c r="W42" s="2" t="s">
        <v>20</v>
      </c>
      <c r="X42" s="3" t="s">
        <v>15</v>
      </c>
      <c r="Y42" s="23">
        <v>1</v>
      </c>
      <c r="Z42" s="23">
        <v>46.72</v>
      </c>
      <c r="AB42" s="3" t="s">
        <v>52</v>
      </c>
      <c r="AC42" s="3">
        <v>4.37</v>
      </c>
      <c r="AD42" s="2" t="s">
        <v>17</v>
      </c>
      <c r="AJ42" s="2">
        <v>548</v>
      </c>
      <c r="AK42" s="2" t="s">
        <v>2439</v>
      </c>
      <c r="AQ42" s="22"/>
    </row>
    <row r="43" spans="1:43">
      <c r="A43" t="s">
        <v>77</v>
      </c>
      <c r="B43" t="s">
        <v>71</v>
      </c>
      <c r="C43" s="25" t="s">
        <v>174</v>
      </c>
      <c r="D43" s="1" t="s">
        <v>34</v>
      </c>
      <c r="E43" s="1" t="s">
        <v>35</v>
      </c>
      <c r="G43" s="1" t="s">
        <v>2293</v>
      </c>
      <c r="H43" s="1" t="s">
        <v>2354</v>
      </c>
      <c r="I43" s="1">
        <v>46.85</v>
      </c>
      <c r="J43" s="1">
        <v>9.5299999999999994</v>
      </c>
      <c r="K43" s="1">
        <v>700</v>
      </c>
      <c r="L43" s="1" t="s">
        <v>2438</v>
      </c>
      <c r="M43" s="1">
        <v>2009</v>
      </c>
      <c r="N43" s="1" t="s">
        <v>196</v>
      </c>
      <c r="T43" s="2" t="s">
        <v>19</v>
      </c>
      <c r="V43" s="2" t="s">
        <v>21</v>
      </c>
      <c r="W43" s="2" t="s">
        <v>21</v>
      </c>
      <c r="X43" s="3" t="s">
        <v>15</v>
      </c>
      <c r="Y43" s="23">
        <v>1</v>
      </c>
      <c r="Z43" s="23">
        <v>44.71</v>
      </c>
      <c r="AB43" s="3" t="s">
        <v>52</v>
      </c>
      <c r="AC43" s="3">
        <v>4.202</v>
      </c>
      <c r="AD43" s="2" t="s">
        <v>17</v>
      </c>
      <c r="AJ43" s="2">
        <v>548</v>
      </c>
      <c r="AK43" s="2" t="s">
        <v>2439</v>
      </c>
      <c r="AQ43" s="22"/>
    </row>
    <row r="44" spans="1:43">
      <c r="A44" t="s">
        <v>77</v>
      </c>
      <c r="B44" t="s">
        <v>71</v>
      </c>
      <c r="C44" s="25" t="s">
        <v>174</v>
      </c>
      <c r="D44" s="1" t="s">
        <v>34</v>
      </c>
      <c r="E44" s="1" t="s">
        <v>35</v>
      </c>
      <c r="G44" s="1" t="s">
        <v>2294</v>
      </c>
      <c r="H44" s="1" t="s">
        <v>2355</v>
      </c>
      <c r="I44" s="1">
        <v>46.2</v>
      </c>
      <c r="J44" s="1">
        <v>7.0330000000000004</v>
      </c>
      <c r="K44" s="1">
        <v>500</v>
      </c>
      <c r="L44" s="1" t="s">
        <v>2438</v>
      </c>
      <c r="M44" s="1">
        <v>2009</v>
      </c>
      <c r="N44" s="1" t="s">
        <v>196</v>
      </c>
      <c r="T44" s="2" t="s">
        <v>19</v>
      </c>
      <c r="V44" s="2" t="s">
        <v>20</v>
      </c>
      <c r="W44" s="2" t="s">
        <v>20</v>
      </c>
      <c r="X44" s="3" t="s">
        <v>15</v>
      </c>
      <c r="Y44" s="23">
        <v>1</v>
      </c>
      <c r="Z44" s="23">
        <v>46.22</v>
      </c>
      <c r="AB44" s="3" t="s">
        <v>52</v>
      </c>
      <c r="AC44" s="3">
        <v>6.2190000000000003</v>
      </c>
      <c r="AD44" s="2" t="s">
        <v>17</v>
      </c>
      <c r="AJ44" s="2">
        <v>548</v>
      </c>
      <c r="AK44" s="2" t="s">
        <v>2439</v>
      </c>
      <c r="AQ44" s="22"/>
    </row>
    <row r="45" spans="1:43">
      <c r="A45" t="s">
        <v>77</v>
      </c>
      <c r="B45" t="s">
        <v>71</v>
      </c>
      <c r="C45" s="25" t="s">
        <v>174</v>
      </c>
      <c r="D45" s="1" t="s">
        <v>34</v>
      </c>
      <c r="E45" s="1" t="s">
        <v>35</v>
      </c>
      <c r="G45" s="1" t="s">
        <v>2294</v>
      </c>
      <c r="H45" s="1" t="s">
        <v>2354</v>
      </c>
      <c r="I45" s="1">
        <v>46.85</v>
      </c>
      <c r="J45" s="1">
        <v>9.5299999999999994</v>
      </c>
      <c r="K45" s="1">
        <v>700</v>
      </c>
      <c r="L45" s="1" t="s">
        <v>2438</v>
      </c>
      <c r="M45" s="1">
        <v>2009</v>
      </c>
      <c r="N45" s="1" t="s">
        <v>196</v>
      </c>
      <c r="T45" s="2" t="s">
        <v>19</v>
      </c>
      <c r="V45" s="2" t="s">
        <v>21</v>
      </c>
      <c r="W45" s="2" t="s">
        <v>21</v>
      </c>
      <c r="X45" s="3" t="s">
        <v>15</v>
      </c>
      <c r="Y45" s="23">
        <v>1</v>
      </c>
      <c r="Z45" s="23">
        <v>43.78</v>
      </c>
      <c r="AB45" s="3" t="s">
        <v>52</v>
      </c>
      <c r="AC45" s="3">
        <v>5.0419999999999998</v>
      </c>
      <c r="AD45" s="2" t="s">
        <v>17</v>
      </c>
      <c r="AJ45" s="2">
        <v>548</v>
      </c>
      <c r="AK45" s="2" t="s">
        <v>2439</v>
      </c>
      <c r="AQ45" s="22"/>
    </row>
    <row r="46" spans="1:43">
      <c r="A46" t="s">
        <v>77</v>
      </c>
      <c r="B46" t="s">
        <v>71</v>
      </c>
      <c r="C46" s="25" t="s">
        <v>174</v>
      </c>
      <c r="D46" s="1" t="s">
        <v>34</v>
      </c>
      <c r="E46" s="1" t="s">
        <v>35</v>
      </c>
      <c r="G46" s="1" t="s">
        <v>2293</v>
      </c>
      <c r="H46" s="1" t="s">
        <v>2355</v>
      </c>
      <c r="I46" s="1">
        <v>46.2</v>
      </c>
      <c r="J46" s="1">
        <v>7.0330000000000004</v>
      </c>
      <c r="K46" s="1">
        <v>1450</v>
      </c>
      <c r="L46" s="1" t="s">
        <v>2438</v>
      </c>
      <c r="M46" s="1">
        <v>2009</v>
      </c>
      <c r="N46" s="1" t="s">
        <v>196</v>
      </c>
      <c r="T46" s="2" t="s">
        <v>19</v>
      </c>
      <c r="V46" s="2" t="s">
        <v>20</v>
      </c>
      <c r="W46" s="2" t="s">
        <v>20</v>
      </c>
      <c r="X46" s="3" t="s">
        <v>15</v>
      </c>
      <c r="Y46" s="23">
        <v>1</v>
      </c>
      <c r="Z46" s="23">
        <v>46.81</v>
      </c>
      <c r="AB46" s="3" t="s">
        <v>52</v>
      </c>
      <c r="AC46" s="3">
        <v>3.4449999999999998</v>
      </c>
      <c r="AD46" s="2" t="s">
        <v>17</v>
      </c>
      <c r="AJ46" s="2">
        <v>548</v>
      </c>
      <c r="AK46" s="2" t="s">
        <v>2439</v>
      </c>
      <c r="AQ46" s="22"/>
    </row>
    <row r="47" spans="1:43">
      <c r="A47" t="s">
        <v>77</v>
      </c>
      <c r="B47" t="s">
        <v>71</v>
      </c>
      <c r="C47" s="25" t="s">
        <v>174</v>
      </c>
      <c r="D47" s="1" t="s">
        <v>34</v>
      </c>
      <c r="E47" s="1" t="s">
        <v>35</v>
      </c>
      <c r="G47" s="1" t="s">
        <v>2293</v>
      </c>
      <c r="H47" s="1" t="s">
        <v>2354</v>
      </c>
      <c r="I47" s="1">
        <v>46.85</v>
      </c>
      <c r="J47" s="1">
        <v>9.5299999999999994</v>
      </c>
      <c r="K47" s="1">
        <v>1520</v>
      </c>
      <c r="L47" s="1" t="s">
        <v>2438</v>
      </c>
      <c r="M47" s="1">
        <v>2009</v>
      </c>
      <c r="N47" s="1" t="s">
        <v>196</v>
      </c>
      <c r="T47" s="2" t="s">
        <v>19</v>
      </c>
      <c r="V47" s="2" t="s">
        <v>21</v>
      </c>
      <c r="W47" s="2" t="s">
        <v>21</v>
      </c>
      <c r="X47" s="3" t="s">
        <v>15</v>
      </c>
      <c r="Y47" s="23">
        <v>1</v>
      </c>
      <c r="Z47" s="23">
        <v>46.98</v>
      </c>
      <c r="AB47" s="3" t="s">
        <v>52</v>
      </c>
      <c r="AC47" s="3">
        <v>4.0339999999999998</v>
      </c>
      <c r="AD47" s="2" t="s">
        <v>17</v>
      </c>
      <c r="AJ47" s="2">
        <v>548</v>
      </c>
      <c r="AK47" s="2" t="s">
        <v>2439</v>
      </c>
      <c r="AQ47" s="22"/>
    </row>
    <row r="48" spans="1:43">
      <c r="A48" t="s">
        <v>77</v>
      </c>
      <c r="B48" t="s">
        <v>71</v>
      </c>
      <c r="C48" s="25" t="s">
        <v>174</v>
      </c>
      <c r="D48" s="1" t="s">
        <v>34</v>
      </c>
      <c r="E48" s="1" t="s">
        <v>35</v>
      </c>
      <c r="G48" s="1" t="s">
        <v>2294</v>
      </c>
      <c r="H48" s="1" t="s">
        <v>2355</v>
      </c>
      <c r="I48" s="1">
        <v>46.2</v>
      </c>
      <c r="J48" s="1">
        <v>7.0330000000000004</v>
      </c>
      <c r="K48" s="1">
        <v>1450</v>
      </c>
      <c r="L48" s="1" t="s">
        <v>2438</v>
      </c>
      <c r="M48" s="1">
        <v>2009</v>
      </c>
      <c r="N48" s="1" t="s">
        <v>196</v>
      </c>
      <c r="T48" s="2" t="s">
        <v>19</v>
      </c>
      <c r="V48" s="2" t="s">
        <v>20</v>
      </c>
      <c r="W48" s="2" t="s">
        <v>20</v>
      </c>
      <c r="X48" s="3" t="s">
        <v>15</v>
      </c>
      <c r="Y48" s="23">
        <v>1</v>
      </c>
      <c r="Z48" s="23">
        <v>48.91</v>
      </c>
      <c r="AB48" s="3" t="s">
        <v>52</v>
      </c>
      <c r="AC48" s="3">
        <v>5.7149999999999999</v>
      </c>
      <c r="AD48" s="2" t="s">
        <v>17</v>
      </c>
      <c r="AJ48" s="2">
        <v>548</v>
      </c>
      <c r="AK48" s="2" t="s">
        <v>2439</v>
      </c>
      <c r="AQ48" s="22"/>
    </row>
    <row r="49" spans="1:43">
      <c r="A49" t="s">
        <v>77</v>
      </c>
      <c r="B49" t="s">
        <v>71</v>
      </c>
      <c r="C49" s="25" t="s">
        <v>174</v>
      </c>
      <c r="D49" s="1" t="s">
        <v>34</v>
      </c>
      <c r="E49" s="1" t="s">
        <v>35</v>
      </c>
      <c r="G49" s="1" t="s">
        <v>2294</v>
      </c>
      <c r="H49" s="1" t="s">
        <v>2354</v>
      </c>
      <c r="I49" s="1">
        <v>46.85</v>
      </c>
      <c r="J49" s="1">
        <v>9.5299999999999994</v>
      </c>
      <c r="K49" s="1">
        <v>1520</v>
      </c>
      <c r="L49" s="1" t="s">
        <v>2438</v>
      </c>
      <c r="M49" s="1">
        <v>2009</v>
      </c>
      <c r="N49" s="1" t="s">
        <v>196</v>
      </c>
      <c r="T49" s="2" t="s">
        <v>19</v>
      </c>
      <c r="V49" s="2" t="s">
        <v>21</v>
      </c>
      <c r="W49" s="2" t="s">
        <v>21</v>
      </c>
      <c r="X49" s="3" t="s">
        <v>15</v>
      </c>
      <c r="Y49" s="23">
        <v>1</v>
      </c>
      <c r="Z49" s="23">
        <v>46.3</v>
      </c>
      <c r="AB49" s="3" t="s">
        <v>52</v>
      </c>
      <c r="AC49" s="3">
        <v>4.6210000000000004</v>
      </c>
      <c r="AD49" s="2" t="s">
        <v>17</v>
      </c>
      <c r="AJ49" s="2">
        <v>548</v>
      </c>
      <c r="AK49" s="2" t="s">
        <v>2439</v>
      </c>
      <c r="AQ49" s="22"/>
    </row>
    <row r="50" spans="1:43">
      <c r="A50" t="s">
        <v>77</v>
      </c>
      <c r="B50" t="s">
        <v>71</v>
      </c>
      <c r="C50" s="25" t="s">
        <v>174</v>
      </c>
      <c r="D50" s="1" t="s">
        <v>36</v>
      </c>
      <c r="E50" s="1" t="s">
        <v>37</v>
      </c>
      <c r="G50" s="1" t="s">
        <v>2293</v>
      </c>
      <c r="H50" s="1" t="s">
        <v>2355</v>
      </c>
      <c r="I50" s="1">
        <v>46.2</v>
      </c>
      <c r="J50" s="1">
        <v>7.0330000000000004</v>
      </c>
      <c r="K50" s="1">
        <v>500</v>
      </c>
      <c r="L50" s="1" t="s">
        <v>2438</v>
      </c>
      <c r="M50" s="1">
        <v>2009</v>
      </c>
      <c r="N50" s="1" t="s">
        <v>196</v>
      </c>
      <c r="T50" s="2" t="s">
        <v>19</v>
      </c>
      <c r="V50" s="2" t="s">
        <v>20</v>
      </c>
      <c r="W50" s="2" t="s">
        <v>20</v>
      </c>
      <c r="X50" s="3" t="s">
        <v>15</v>
      </c>
      <c r="Y50" s="23">
        <v>1</v>
      </c>
      <c r="Z50" s="23">
        <v>49.15</v>
      </c>
      <c r="AB50" s="3" t="s">
        <v>52</v>
      </c>
      <c r="AC50" s="3">
        <v>3.8679999999999999</v>
      </c>
      <c r="AD50" s="2" t="s">
        <v>17</v>
      </c>
      <c r="AJ50" s="2">
        <v>548</v>
      </c>
      <c r="AK50" s="2" t="s">
        <v>2439</v>
      </c>
      <c r="AQ50" s="22"/>
    </row>
    <row r="51" spans="1:43">
      <c r="A51" t="s">
        <v>77</v>
      </c>
      <c r="B51" t="s">
        <v>71</v>
      </c>
      <c r="C51" s="25" t="s">
        <v>174</v>
      </c>
      <c r="D51" s="1" t="s">
        <v>36</v>
      </c>
      <c r="E51" s="1" t="s">
        <v>37</v>
      </c>
      <c r="G51" s="1" t="s">
        <v>2293</v>
      </c>
      <c r="H51" s="1" t="s">
        <v>2354</v>
      </c>
      <c r="I51" s="1">
        <v>46.85</v>
      </c>
      <c r="J51" s="1">
        <v>9.5299999999999994</v>
      </c>
      <c r="K51" s="1">
        <v>700</v>
      </c>
      <c r="L51" s="1" t="s">
        <v>2438</v>
      </c>
      <c r="M51" s="1">
        <v>2009</v>
      </c>
      <c r="N51" s="1" t="s">
        <v>196</v>
      </c>
      <c r="T51" s="2" t="s">
        <v>19</v>
      </c>
      <c r="V51" s="2" t="s">
        <v>21</v>
      </c>
      <c r="W51" s="2" t="s">
        <v>21</v>
      </c>
      <c r="X51" s="3" t="s">
        <v>15</v>
      </c>
      <c r="Y51" s="23">
        <v>1</v>
      </c>
      <c r="Z51" s="23">
        <v>44.25</v>
      </c>
      <c r="AB51" s="3" t="s">
        <v>52</v>
      </c>
      <c r="AC51" s="3">
        <v>3.3959999999999999</v>
      </c>
      <c r="AD51" s="2" t="s">
        <v>17</v>
      </c>
      <c r="AJ51" s="2">
        <v>548</v>
      </c>
      <c r="AK51" s="2" t="s">
        <v>2439</v>
      </c>
      <c r="AQ51" s="22"/>
    </row>
    <row r="52" spans="1:43">
      <c r="A52" t="s">
        <v>77</v>
      </c>
      <c r="B52" t="s">
        <v>71</v>
      </c>
      <c r="C52" s="25" t="s">
        <v>174</v>
      </c>
      <c r="D52" s="1" t="s">
        <v>36</v>
      </c>
      <c r="E52" s="1" t="s">
        <v>37</v>
      </c>
      <c r="G52" s="1" t="s">
        <v>2294</v>
      </c>
      <c r="H52" s="1" t="s">
        <v>2355</v>
      </c>
      <c r="I52" s="1">
        <v>46.2</v>
      </c>
      <c r="J52" s="1">
        <v>7.0330000000000004</v>
      </c>
      <c r="K52" s="1">
        <v>500</v>
      </c>
      <c r="L52" s="1" t="s">
        <v>2438</v>
      </c>
      <c r="M52" s="1">
        <v>2009</v>
      </c>
      <c r="N52" s="1" t="s">
        <v>196</v>
      </c>
      <c r="T52" s="2" t="s">
        <v>19</v>
      </c>
      <c r="V52" s="2" t="s">
        <v>20</v>
      </c>
      <c r="W52" s="2" t="s">
        <v>20</v>
      </c>
      <c r="X52" s="3" t="s">
        <v>15</v>
      </c>
      <c r="Y52" s="23">
        <v>1</v>
      </c>
      <c r="Z52" s="23">
        <v>52.17</v>
      </c>
      <c r="AB52" s="3" t="s">
        <v>52</v>
      </c>
      <c r="AC52" s="3">
        <v>4.0570000000000004</v>
      </c>
      <c r="AD52" s="2" t="s">
        <v>17</v>
      </c>
      <c r="AJ52" s="2">
        <v>548</v>
      </c>
      <c r="AK52" s="2" t="s">
        <v>2439</v>
      </c>
      <c r="AQ52" s="22"/>
    </row>
    <row r="53" spans="1:43">
      <c r="A53" t="s">
        <v>77</v>
      </c>
      <c r="B53" t="s">
        <v>71</v>
      </c>
      <c r="C53" s="25" t="s">
        <v>174</v>
      </c>
      <c r="D53" s="1" t="s">
        <v>36</v>
      </c>
      <c r="E53" s="1" t="s">
        <v>37</v>
      </c>
      <c r="G53" s="1" t="s">
        <v>2294</v>
      </c>
      <c r="H53" s="1" t="s">
        <v>2354</v>
      </c>
      <c r="I53" s="1">
        <v>46.85</v>
      </c>
      <c r="J53" s="1">
        <v>9.5299999999999994</v>
      </c>
      <c r="K53" s="1">
        <v>700</v>
      </c>
      <c r="L53" s="1" t="s">
        <v>2438</v>
      </c>
      <c r="M53" s="1">
        <v>2009</v>
      </c>
      <c r="N53" s="1" t="s">
        <v>196</v>
      </c>
      <c r="T53" s="2" t="s">
        <v>19</v>
      </c>
      <c r="V53" s="2" t="s">
        <v>21</v>
      </c>
      <c r="W53" s="2" t="s">
        <v>21</v>
      </c>
      <c r="X53" s="3" t="s">
        <v>15</v>
      </c>
      <c r="Y53" s="23">
        <v>1</v>
      </c>
      <c r="Z53" s="23">
        <v>43.21</v>
      </c>
      <c r="AB53" s="3" t="s">
        <v>52</v>
      </c>
      <c r="AC53" s="3">
        <v>2.359</v>
      </c>
      <c r="AD53" s="2" t="s">
        <v>17</v>
      </c>
      <c r="AJ53" s="2">
        <v>548</v>
      </c>
      <c r="AK53" s="2" t="s">
        <v>2439</v>
      </c>
      <c r="AQ53" s="22"/>
    </row>
    <row r="54" spans="1:43">
      <c r="A54" t="s">
        <v>77</v>
      </c>
      <c r="B54" t="s">
        <v>71</v>
      </c>
      <c r="C54" s="25" t="s">
        <v>174</v>
      </c>
      <c r="D54" s="1" t="s">
        <v>36</v>
      </c>
      <c r="E54" s="1" t="s">
        <v>37</v>
      </c>
      <c r="G54" s="1" t="s">
        <v>2293</v>
      </c>
      <c r="H54" s="1" t="s">
        <v>2355</v>
      </c>
      <c r="I54" s="1">
        <v>46.2</v>
      </c>
      <c r="J54" s="1">
        <v>7.0330000000000004</v>
      </c>
      <c r="K54" s="1">
        <v>1450</v>
      </c>
      <c r="L54" s="1" t="s">
        <v>2438</v>
      </c>
      <c r="M54" s="1">
        <v>2009</v>
      </c>
      <c r="N54" s="1" t="s">
        <v>196</v>
      </c>
      <c r="T54" s="2" t="s">
        <v>19</v>
      </c>
      <c r="V54" s="2" t="s">
        <v>20</v>
      </c>
      <c r="W54" s="2" t="s">
        <v>20</v>
      </c>
      <c r="X54" s="3" t="s">
        <v>15</v>
      </c>
      <c r="Y54" s="23">
        <v>1</v>
      </c>
      <c r="Z54" s="23">
        <v>50.76</v>
      </c>
      <c r="AB54" s="3" t="s">
        <v>52</v>
      </c>
      <c r="AC54" s="3">
        <v>4.8120000000000003</v>
      </c>
      <c r="AD54" s="2" t="s">
        <v>17</v>
      </c>
      <c r="AJ54" s="2">
        <v>548</v>
      </c>
      <c r="AK54" s="2" t="s">
        <v>2439</v>
      </c>
      <c r="AQ54" s="22"/>
    </row>
    <row r="55" spans="1:43">
      <c r="A55" t="s">
        <v>77</v>
      </c>
      <c r="B55" t="s">
        <v>71</v>
      </c>
      <c r="C55" s="25" t="s">
        <v>174</v>
      </c>
      <c r="D55" s="1" t="s">
        <v>36</v>
      </c>
      <c r="E55" s="1" t="s">
        <v>37</v>
      </c>
      <c r="G55" s="1" t="s">
        <v>2293</v>
      </c>
      <c r="H55" s="1" t="s">
        <v>2354</v>
      </c>
      <c r="I55" s="1">
        <v>46.85</v>
      </c>
      <c r="J55" s="1">
        <v>9.5299999999999994</v>
      </c>
      <c r="K55" s="1">
        <v>1520</v>
      </c>
      <c r="L55" s="1" t="s">
        <v>2438</v>
      </c>
      <c r="M55" s="1">
        <v>2009</v>
      </c>
      <c r="N55" s="1" t="s">
        <v>196</v>
      </c>
      <c r="T55" s="2" t="s">
        <v>19</v>
      </c>
      <c r="V55" s="2" t="s">
        <v>21</v>
      </c>
      <c r="W55" s="2" t="s">
        <v>21</v>
      </c>
      <c r="X55" s="3" t="s">
        <v>15</v>
      </c>
      <c r="Y55" s="23">
        <v>1</v>
      </c>
      <c r="Z55" s="23">
        <v>45.09</v>
      </c>
      <c r="AB55" s="3" t="s">
        <v>52</v>
      </c>
      <c r="AC55" s="3">
        <v>3.2069999999999999</v>
      </c>
      <c r="AD55" s="2" t="s">
        <v>17</v>
      </c>
      <c r="AJ55" s="2">
        <v>548</v>
      </c>
      <c r="AK55" s="2" t="s">
        <v>2439</v>
      </c>
      <c r="AQ55" s="22"/>
    </row>
    <row r="56" spans="1:43">
      <c r="A56" t="s">
        <v>77</v>
      </c>
      <c r="B56" t="s">
        <v>71</v>
      </c>
      <c r="C56" s="25" t="s">
        <v>174</v>
      </c>
      <c r="D56" s="1" t="s">
        <v>36</v>
      </c>
      <c r="E56" s="1" t="s">
        <v>37</v>
      </c>
      <c r="G56" s="1" t="s">
        <v>2294</v>
      </c>
      <c r="H56" s="1" t="s">
        <v>2355</v>
      </c>
      <c r="I56" s="1">
        <v>46.2</v>
      </c>
      <c r="J56" s="1">
        <v>7.0330000000000004</v>
      </c>
      <c r="K56" s="1">
        <v>1450</v>
      </c>
      <c r="L56" s="1" t="s">
        <v>2438</v>
      </c>
      <c r="M56" s="1">
        <v>2009</v>
      </c>
      <c r="N56" s="1" t="s">
        <v>196</v>
      </c>
      <c r="T56" s="2" t="s">
        <v>19</v>
      </c>
      <c r="V56" s="2" t="s">
        <v>20</v>
      </c>
      <c r="W56" s="2" t="s">
        <v>20</v>
      </c>
      <c r="X56" s="3" t="s">
        <v>15</v>
      </c>
      <c r="Y56" s="23">
        <v>1</v>
      </c>
      <c r="Z56" s="23">
        <v>53.59</v>
      </c>
      <c r="AB56" s="3" t="s">
        <v>52</v>
      </c>
      <c r="AC56" s="3">
        <v>3.3969999999999998</v>
      </c>
      <c r="AD56" s="2" t="s">
        <v>17</v>
      </c>
      <c r="AJ56" s="2">
        <v>548</v>
      </c>
      <c r="AK56" s="2" t="s">
        <v>2439</v>
      </c>
      <c r="AQ56" s="22"/>
    </row>
    <row r="57" spans="1:43">
      <c r="A57" t="s">
        <v>77</v>
      </c>
      <c r="B57" t="s">
        <v>71</v>
      </c>
      <c r="C57" s="25" t="s">
        <v>174</v>
      </c>
      <c r="D57" s="1" t="s">
        <v>36</v>
      </c>
      <c r="E57" s="1" t="s">
        <v>37</v>
      </c>
      <c r="G57" s="1" t="s">
        <v>2294</v>
      </c>
      <c r="H57" s="1" t="s">
        <v>2354</v>
      </c>
      <c r="I57" s="1">
        <v>46.85</v>
      </c>
      <c r="J57" s="1">
        <v>9.5299999999999994</v>
      </c>
      <c r="K57" s="1">
        <v>1520</v>
      </c>
      <c r="L57" s="1" t="s">
        <v>2438</v>
      </c>
      <c r="M57" s="1">
        <v>2009</v>
      </c>
      <c r="N57" s="1" t="s">
        <v>196</v>
      </c>
      <c r="T57" s="2" t="s">
        <v>19</v>
      </c>
      <c r="V57" s="2" t="s">
        <v>21</v>
      </c>
      <c r="W57" s="2" t="s">
        <v>21</v>
      </c>
      <c r="X57" s="3" t="s">
        <v>15</v>
      </c>
      <c r="Y57" s="23">
        <v>1</v>
      </c>
      <c r="Z57" s="23">
        <v>46.51</v>
      </c>
      <c r="AB57" s="3" t="s">
        <v>52</v>
      </c>
      <c r="AC57" s="3">
        <v>2.9249999999999998</v>
      </c>
      <c r="AD57" s="2" t="s">
        <v>17</v>
      </c>
      <c r="AJ57" s="2">
        <v>548</v>
      </c>
      <c r="AK57" s="2" t="s">
        <v>2439</v>
      </c>
      <c r="AQ57" s="22"/>
    </row>
    <row r="58" spans="1:43">
      <c r="A58" t="s">
        <v>77</v>
      </c>
      <c r="B58" t="s">
        <v>71</v>
      </c>
      <c r="C58" s="25" t="s">
        <v>174</v>
      </c>
      <c r="D58" s="1" t="s">
        <v>38</v>
      </c>
      <c r="E58" s="1" t="s">
        <v>39</v>
      </c>
      <c r="G58" s="1" t="s">
        <v>2293</v>
      </c>
      <c r="H58" s="1" t="s">
        <v>2355</v>
      </c>
      <c r="I58" s="1">
        <v>46.2</v>
      </c>
      <c r="J58" s="1">
        <v>7.0330000000000004</v>
      </c>
      <c r="K58" s="1">
        <v>500</v>
      </c>
      <c r="L58" s="1" t="s">
        <v>2438</v>
      </c>
      <c r="M58" s="1">
        <v>2009</v>
      </c>
      <c r="N58" s="1" t="s">
        <v>196</v>
      </c>
      <c r="T58" s="2" t="s">
        <v>19</v>
      </c>
      <c r="V58" s="2" t="s">
        <v>20</v>
      </c>
      <c r="W58" s="2" t="s">
        <v>20</v>
      </c>
      <c r="X58" s="3" t="s">
        <v>15</v>
      </c>
      <c r="Y58" s="23">
        <v>1</v>
      </c>
      <c r="Z58" s="23">
        <v>54.06</v>
      </c>
      <c r="AB58" s="3" t="s">
        <v>52</v>
      </c>
      <c r="AC58" s="3">
        <v>3.3959999999999999</v>
      </c>
      <c r="AD58" s="2" t="s">
        <v>17</v>
      </c>
      <c r="AJ58" s="2">
        <v>548</v>
      </c>
      <c r="AK58" s="2" t="s">
        <v>2439</v>
      </c>
      <c r="AQ58" s="22"/>
    </row>
    <row r="59" spans="1:43">
      <c r="A59" t="s">
        <v>77</v>
      </c>
      <c r="B59" t="s">
        <v>71</v>
      </c>
      <c r="C59" s="25" t="s">
        <v>174</v>
      </c>
      <c r="D59" s="1" t="s">
        <v>38</v>
      </c>
      <c r="E59" s="1" t="s">
        <v>39</v>
      </c>
      <c r="G59" s="1" t="s">
        <v>2293</v>
      </c>
      <c r="H59" s="1" t="s">
        <v>2354</v>
      </c>
      <c r="I59" s="1">
        <v>46.85</v>
      </c>
      <c r="J59" s="1">
        <v>9.5299999999999994</v>
      </c>
      <c r="K59" s="1">
        <v>700</v>
      </c>
      <c r="L59" s="1" t="s">
        <v>2438</v>
      </c>
      <c r="M59" s="1">
        <v>2009</v>
      </c>
      <c r="N59" s="1" t="s">
        <v>196</v>
      </c>
      <c r="T59" s="2" t="s">
        <v>19</v>
      </c>
      <c r="V59" s="2" t="s">
        <v>21</v>
      </c>
      <c r="W59" s="2" t="s">
        <v>21</v>
      </c>
      <c r="X59" s="3" t="s">
        <v>15</v>
      </c>
      <c r="Y59" s="23">
        <v>1</v>
      </c>
      <c r="Z59" s="23">
        <v>51.04</v>
      </c>
      <c r="AB59" s="3" t="s">
        <v>52</v>
      </c>
      <c r="AC59" s="3">
        <v>2.9249999999999998</v>
      </c>
      <c r="AD59" s="2" t="s">
        <v>17</v>
      </c>
      <c r="AJ59" s="2">
        <v>548</v>
      </c>
      <c r="AK59" s="2" t="s">
        <v>2439</v>
      </c>
      <c r="AQ59" s="22"/>
    </row>
    <row r="60" spans="1:43">
      <c r="A60" t="s">
        <v>77</v>
      </c>
      <c r="B60" t="s">
        <v>71</v>
      </c>
      <c r="C60" s="25" t="s">
        <v>174</v>
      </c>
      <c r="D60" s="1" t="s">
        <v>38</v>
      </c>
      <c r="E60" s="1" t="s">
        <v>39</v>
      </c>
      <c r="G60" s="1" t="s">
        <v>2294</v>
      </c>
      <c r="H60" s="1" t="s">
        <v>2355</v>
      </c>
      <c r="I60" s="1">
        <v>46.2</v>
      </c>
      <c r="J60" s="1">
        <v>7.0330000000000004</v>
      </c>
      <c r="K60" s="1">
        <v>500</v>
      </c>
      <c r="L60" s="1" t="s">
        <v>2438</v>
      </c>
      <c r="M60" s="1">
        <v>2009</v>
      </c>
      <c r="N60" s="1" t="s">
        <v>196</v>
      </c>
      <c r="T60" s="2" t="s">
        <v>19</v>
      </c>
      <c r="V60" s="2" t="s">
        <v>20</v>
      </c>
      <c r="W60" s="2" t="s">
        <v>20</v>
      </c>
      <c r="X60" s="3" t="s">
        <v>15</v>
      </c>
      <c r="Y60" s="23">
        <v>1</v>
      </c>
      <c r="Z60" s="23">
        <v>56.6</v>
      </c>
      <c r="AB60" s="3" t="s">
        <v>52</v>
      </c>
      <c r="AC60" s="3">
        <v>5.2830000000000004</v>
      </c>
      <c r="AD60" s="2" t="s">
        <v>17</v>
      </c>
      <c r="AJ60" s="2">
        <v>548</v>
      </c>
      <c r="AK60" s="2" t="s">
        <v>2439</v>
      </c>
      <c r="AQ60" s="22"/>
    </row>
    <row r="61" spans="1:43">
      <c r="A61" t="s">
        <v>77</v>
      </c>
      <c r="B61" t="s">
        <v>71</v>
      </c>
      <c r="C61" s="25" t="s">
        <v>174</v>
      </c>
      <c r="D61" s="1" t="s">
        <v>38</v>
      </c>
      <c r="E61" s="1" t="s">
        <v>39</v>
      </c>
      <c r="G61" s="1" t="s">
        <v>2294</v>
      </c>
      <c r="H61" s="1" t="s">
        <v>2354</v>
      </c>
      <c r="I61" s="1">
        <v>46.85</v>
      </c>
      <c r="J61" s="1">
        <v>9.5299999999999994</v>
      </c>
      <c r="K61" s="1">
        <v>700</v>
      </c>
      <c r="L61" s="1" t="s">
        <v>2438</v>
      </c>
      <c r="M61" s="1">
        <v>2009</v>
      </c>
      <c r="N61" s="1" t="s">
        <v>196</v>
      </c>
      <c r="T61" s="2" t="s">
        <v>19</v>
      </c>
      <c r="V61" s="2" t="s">
        <v>21</v>
      </c>
      <c r="W61" s="2" t="s">
        <v>21</v>
      </c>
      <c r="X61" s="3" t="s">
        <v>15</v>
      </c>
      <c r="Y61" s="23">
        <v>1</v>
      </c>
      <c r="Z61" s="23">
        <v>52.17</v>
      </c>
      <c r="AB61" s="3" t="s">
        <v>52</v>
      </c>
      <c r="AC61" s="3">
        <v>3.2069999999999999</v>
      </c>
      <c r="AD61" s="2" t="s">
        <v>17</v>
      </c>
      <c r="AJ61" s="2">
        <v>548</v>
      </c>
      <c r="AK61" s="2" t="s">
        <v>2439</v>
      </c>
      <c r="AQ61" s="22"/>
    </row>
    <row r="62" spans="1:43">
      <c r="A62" t="s">
        <v>77</v>
      </c>
      <c r="B62" t="s">
        <v>71</v>
      </c>
      <c r="C62" s="25" t="s">
        <v>174</v>
      </c>
      <c r="D62" s="1" t="s">
        <v>38</v>
      </c>
      <c r="E62" s="1" t="s">
        <v>39</v>
      </c>
      <c r="G62" s="1" t="s">
        <v>2293</v>
      </c>
      <c r="H62" s="1" t="s">
        <v>2355</v>
      </c>
      <c r="I62" s="1">
        <v>46.2</v>
      </c>
      <c r="J62" s="1">
        <v>7.0330000000000004</v>
      </c>
      <c r="K62" s="1">
        <v>1450</v>
      </c>
      <c r="L62" s="1" t="s">
        <v>2438</v>
      </c>
      <c r="M62" s="1">
        <v>2009</v>
      </c>
      <c r="N62" s="1" t="s">
        <v>196</v>
      </c>
      <c r="T62" s="2" t="s">
        <v>19</v>
      </c>
      <c r="V62" s="2" t="s">
        <v>20</v>
      </c>
      <c r="W62" s="2" t="s">
        <v>20</v>
      </c>
      <c r="X62" s="3" t="s">
        <v>15</v>
      </c>
      <c r="Y62" s="23">
        <v>1</v>
      </c>
      <c r="Z62" s="23">
        <v>58.96</v>
      </c>
      <c r="AB62" s="3" t="s">
        <v>52</v>
      </c>
      <c r="AC62" s="3">
        <v>2.9249999999999998</v>
      </c>
      <c r="AD62" s="2" t="s">
        <v>17</v>
      </c>
      <c r="AJ62" s="2">
        <v>548</v>
      </c>
      <c r="AK62" s="2" t="s">
        <v>2439</v>
      </c>
      <c r="AQ62" s="22"/>
    </row>
    <row r="63" spans="1:43">
      <c r="A63" t="s">
        <v>77</v>
      </c>
      <c r="B63" t="s">
        <v>71</v>
      </c>
      <c r="C63" s="25" t="s">
        <v>174</v>
      </c>
      <c r="D63" s="1" t="s">
        <v>38</v>
      </c>
      <c r="E63" s="1" t="s">
        <v>39</v>
      </c>
      <c r="G63" s="1" t="s">
        <v>2293</v>
      </c>
      <c r="H63" s="1" t="s">
        <v>2354</v>
      </c>
      <c r="I63" s="1">
        <v>46.85</v>
      </c>
      <c r="J63" s="1">
        <v>9.5299999999999994</v>
      </c>
      <c r="K63" s="1">
        <v>1520</v>
      </c>
      <c r="L63" s="1" t="s">
        <v>2438</v>
      </c>
      <c r="M63" s="1">
        <v>2009</v>
      </c>
      <c r="N63" s="1" t="s">
        <v>196</v>
      </c>
      <c r="T63" s="2" t="s">
        <v>19</v>
      </c>
      <c r="V63" s="2" t="s">
        <v>21</v>
      </c>
      <c r="W63" s="2" t="s">
        <v>21</v>
      </c>
      <c r="X63" s="3" t="s">
        <v>15</v>
      </c>
      <c r="Y63" s="23">
        <v>1</v>
      </c>
      <c r="Z63" s="23">
        <v>52.26</v>
      </c>
      <c r="AB63" s="3" t="s">
        <v>52</v>
      </c>
      <c r="AC63" s="3">
        <v>4.9059999999999997</v>
      </c>
      <c r="AD63" s="2" t="s">
        <v>17</v>
      </c>
      <c r="AJ63" s="2">
        <v>548</v>
      </c>
      <c r="AK63" s="2" t="s">
        <v>2439</v>
      </c>
      <c r="AQ63" s="22"/>
    </row>
    <row r="64" spans="1:43">
      <c r="A64" t="s">
        <v>77</v>
      </c>
      <c r="B64" t="s">
        <v>71</v>
      </c>
      <c r="C64" s="25" t="s">
        <v>174</v>
      </c>
      <c r="D64" s="1" t="s">
        <v>38</v>
      </c>
      <c r="E64" s="1" t="s">
        <v>39</v>
      </c>
      <c r="G64" s="1" t="s">
        <v>2294</v>
      </c>
      <c r="H64" s="1" t="s">
        <v>2355</v>
      </c>
      <c r="I64" s="1">
        <v>46.2</v>
      </c>
      <c r="J64" s="1">
        <v>7.0330000000000004</v>
      </c>
      <c r="K64" s="1">
        <v>1450</v>
      </c>
      <c r="L64" s="1" t="s">
        <v>2438</v>
      </c>
      <c r="M64" s="1">
        <v>2009</v>
      </c>
      <c r="N64" s="1" t="s">
        <v>196</v>
      </c>
      <c r="T64" s="2" t="s">
        <v>19</v>
      </c>
      <c r="V64" s="2" t="s">
        <v>20</v>
      </c>
      <c r="W64" s="2" t="s">
        <v>20</v>
      </c>
      <c r="X64" s="3" t="s">
        <v>15</v>
      </c>
      <c r="Y64" s="23">
        <v>1</v>
      </c>
      <c r="Z64" s="23">
        <v>61.32</v>
      </c>
      <c r="AB64" s="3" t="s">
        <v>52</v>
      </c>
      <c r="AC64" s="3">
        <v>3.302</v>
      </c>
      <c r="AD64" s="2" t="s">
        <v>17</v>
      </c>
      <c r="AJ64" s="2">
        <v>548</v>
      </c>
      <c r="AK64" s="2" t="s">
        <v>2439</v>
      </c>
      <c r="AQ64" s="22"/>
    </row>
    <row r="65" spans="1:43">
      <c r="A65" t="s">
        <v>77</v>
      </c>
      <c r="B65" t="s">
        <v>71</v>
      </c>
      <c r="C65" s="25" t="s">
        <v>174</v>
      </c>
      <c r="D65" s="1" t="s">
        <v>38</v>
      </c>
      <c r="E65" s="1" t="s">
        <v>39</v>
      </c>
      <c r="G65" s="1" t="s">
        <v>2294</v>
      </c>
      <c r="H65" s="1" t="s">
        <v>2354</v>
      </c>
      <c r="I65" s="1">
        <v>46.85</v>
      </c>
      <c r="J65" s="1">
        <v>9.5299999999999994</v>
      </c>
      <c r="K65" s="1">
        <v>1520</v>
      </c>
      <c r="L65" s="1" t="s">
        <v>2438</v>
      </c>
      <c r="M65" s="1">
        <v>2009</v>
      </c>
      <c r="N65" s="1" t="s">
        <v>196</v>
      </c>
      <c r="T65" s="2" t="s">
        <v>19</v>
      </c>
      <c r="V65" s="2" t="s">
        <v>21</v>
      </c>
      <c r="W65" s="2" t="s">
        <v>21</v>
      </c>
      <c r="X65" s="3" t="s">
        <v>15</v>
      </c>
      <c r="Y65" s="23">
        <v>1</v>
      </c>
      <c r="Z65" s="23">
        <v>52.55</v>
      </c>
      <c r="AB65" s="3" t="s">
        <v>52</v>
      </c>
      <c r="AC65" s="3">
        <v>2.9249999999999998</v>
      </c>
      <c r="AD65" s="2" t="s">
        <v>17</v>
      </c>
      <c r="AJ65" s="2">
        <v>548</v>
      </c>
      <c r="AK65" s="2" t="s">
        <v>2439</v>
      </c>
      <c r="AQ65" s="22"/>
    </row>
    <row r="66" spans="1:43">
      <c r="A66" t="s">
        <v>77</v>
      </c>
      <c r="B66" t="s">
        <v>71</v>
      </c>
      <c r="C66" s="25" t="s">
        <v>174</v>
      </c>
      <c r="D66" s="1" t="s">
        <v>40</v>
      </c>
      <c r="E66" s="1" t="s">
        <v>41</v>
      </c>
      <c r="G66" s="1" t="s">
        <v>2293</v>
      </c>
      <c r="H66" s="1" t="s">
        <v>2355</v>
      </c>
      <c r="I66" s="1">
        <v>46.2</v>
      </c>
      <c r="J66" s="1">
        <v>7.0330000000000004</v>
      </c>
      <c r="K66" s="1">
        <v>500</v>
      </c>
      <c r="L66" s="1" t="s">
        <v>2438</v>
      </c>
      <c r="M66" s="1">
        <v>2009</v>
      </c>
      <c r="N66" s="1" t="s">
        <v>196</v>
      </c>
      <c r="T66" s="2" t="s">
        <v>19</v>
      </c>
      <c r="V66" s="2" t="s">
        <v>20</v>
      </c>
      <c r="W66" s="2" t="s">
        <v>20</v>
      </c>
      <c r="X66" s="3" t="s">
        <v>15</v>
      </c>
      <c r="Y66" s="23">
        <v>1</v>
      </c>
      <c r="Z66" s="23">
        <v>22.45</v>
      </c>
      <c r="AB66" s="3" t="s">
        <v>52</v>
      </c>
      <c r="AC66" s="3">
        <v>2.4529999999999998</v>
      </c>
      <c r="AD66" s="2" t="s">
        <v>17</v>
      </c>
      <c r="AJ66" s="2">
        <v>548</v>
      </c>
      <c r="AK66" s="2" t="s">
        <v>2439</v>
      </c>
      <c r="AQ66" s="22"/>
    </row>
    <row r="67" spans="1:43">
      <c r="A67" t="s">
        <v>77</v>
      </c>
      <c r="B67" t="s">
        <v>71</v>
      </c>
      <c r="C67" s="25" t="s">
        <v>174</v>
      </c>
      <c r="D67" s="1" t="s">
        <v>40</v>
      </c>
      <c r="E67" s="1" t="s">
        <v>41</v>
      </c>
      <c r="G67" s="1" t="s">
        <v>2293</v>
      </c>
      <c r="H67" s="1" t="s">
        <v>2354</v>
      </c>
      <c r="I67" s="1">
        <v>46.85</v>
      </c>
      <c r="J67" s="1">
        <v>9.5299999999999994</v>
      </c>
      <c r="K67" s="1">
        <v>700</v>
      </c>
      <c r="L67" s="1" t="s">
        <v>2438</v>
      </c>
      <c r="M67" s="1">
        <v>2009</v>
      </c>
      <c r="N67" s="1" t="s">
        <v>196</v>
      </c>
      <c r="T67" s="2" t="s">
        <v>19</v>
      </c>
      <c r="V67" s="2" t="s">
        <v>21</v>
      </c>
      <c r="W67" s="2" t="s">
        <v>21</v>
      </c>
      <c r="X67" s="3" t="s">
        <v>15</v>
      </c>
      <c r="Y67" s="23">
        <v>1</v>
      </c>
      <c r="Z67" s="23">
        <v>22.08</v>
      </c>
      <c r="AB67" s="3" t="s">
        <v>52</v>
      </c>
      <c r="AC67" s="3">
        <v>4.4340000000000002</v>
      </c>
      <c r="AD67" s="2" t="s">
        <v>17</v>
      </c>
      <c r="AJ67" s="2">
        <v>548</v>
      </c>
      <c r="AK67" s="2" t="s">
        <v>2439</v>
      </c>
      <c r="AQ67" s="22"/>
    </row>
    <row r="68" spans="1:43">
      <c r="A68" t="s">
        <v>77</v>
      </c>
      <c r="B68" t="s">
        <v>71</v>
      </c>
      <c r="C68" s="25" t="s">
        <v>174</v>
      </c>
      <c r="D68" s="1" t="s">
        <v>40</v>
      </c>
      <c r="E68" s="1" t="s">
        <v>41</v>
      </c>
      <c r="G68" s="1" t="s">
        <v>2294</v>
      </c>
      <c r="H68" s="1" t="s">
        <v>2355</v>
      </c>
      <c r="I68" s="1">
        <v>46.2</v>
      </c>
      <c r="J68" s="1">
        <v>7.0330000000000004</v>
      </c>
      <c r="K68" s="1">
        <v>500</v>
      </c>
      <c r="L68" s="1" t="s">
        <v>2438</v>
      </c>
      <c r="M68" s="1">
        <v>2009</v>
      </c>
      <c r="N68" s="1" t="s">
        <v>196</v>
      </c>
      <c r="T68" s="2" t="s">
        <v>19</v>
      </c>
      <c r="V68" s="2" t="s">
        <v>20</v>
      </c>
      <c r="W68" s="2" t="s">
        <v>20</v>
      </c>
      <c r="X68" s="3" t="s">
        <v>15</v>
      </c>
      <c r="Y68" s="23">
        <v>1</v>
      </c>
      <c r="Z68" s="23">
        <v>22.17</v>
      </c>
      <c r="AB68" s="3" t="s">
        <v>52</v>
      </c>
      <c r="AC68" s="3">
        <v>2.9239999999999999</v>
      </c>
      <c r="AD68" s="2" t="s">
        <v>17</v>
      </c>
      <c r="AJ68" s="2">
        <v>548</v>
      </c>
      <c r="AK68" s="2" t="s">
        <v>2439</v>
      </c>
      <c r="AQ68" s="22"/>
    </row>
    <row r="69" spans="1:43">
      <c r="A69" t="s">
        <v>77</v>
      </c>
      <c r="B69" t="s">
        <v>71</v>
      </c>
      <c r="C69" s="25" t="s">
        <v>174</v>
      </c>
      <c r="D69" s="1" t="s">
        <v>40</v>
      </c>
      <c r="E69" s="1" t="s">
        <v>41</v>
      </c>
      <c r="G69" s="1" t="s">
        <v>2294</v>
      </c>
      <c r="H69" s="1" t="s">
        <v>2354</v>
      </c>
      <c r="I69" s="1">
        <v>46.85</v>
      </c>
      <c r="J69" s="1">
        <v>9.5299999999999994</v>
      </c>
      <c r="K69" s="1">
        <v>700</v>
      </c>
      <c r="L69" s="1" t="s">
        <v>2438</v>
      </c>
      <c r="M69" s="1">
        <v>2009</v>
      </c>
      <c r="N69" s="1" t="s">
        <v>196</v>
      </c>
      <c r="T69" s="2" t="s">
        <v>19</v>
      </c>
      <c r="V69" s="2" t="s">
        <v>21</v>
      </c>
      <c r="W69" s="2" t="s">
        <v>21</v>
      </c>
      <c r="X69" s="3" t="s">
        <v>15</v>
      </c>
      <c r="Y69" s="23">
        <v>1</v>
      </c>
      <c r="Z69" s="23">
        <v>21.6</v>
      </c>
      <c r="AB69" s="3" t="s">
        <v>52</v>
      </c>
      <c r="AC69" s="3">
        <v>3.113</v>
      </c>
      <c r="AD69" s="2" t="s">
        <v>17</v>
      </c>
      <c r="AJ69" s="2">
        <v>548</v>
      </c>
      <c r="AK69" s="2" t="s">
        <v>2439</v>
      </c>
      <c r="AQ69" s="22"/>
    </row>
    <row r="70" spans="1:43">
      <c r="A70" t="s">
        <v>77</v>
      </c>
      <c r="B70" t="s">
        <v>71</v>
      </c>
      <c r="C70" s="25" t="s">
        <v>174</v>
      </c>
      <c r="D70" s="1" t="s">
        <v>40</v>
      </c>
      <c r="E70" s="1" t="s">
        <v>41</v>
      </c>
      <c r="G70" s="1" t="s">
        <v>2293</v>
      </c>
      <c r="H70" s="1" t="s">
        <v>2355</v>
      </c>
      <c r="I70" s="1">
        <v>46.2</v>
      </c>
      <c r="J70" s="1">
        <v>7.0330000000000004</v>
      </c>
      <c r="K70" s="1">
        <v>1450</v>
      </c>
      <c r="L70" s="1" t="s">
        <v>2438</v>
      </c>
      <c r="M70" s="1">
        <v>2009</v>
      </c>
      <c r="N70" s="1" t="s">
        <v>196</v>
      </c>
      <c r="T70" s="2" t="s">
        <v>19</v>
      </c>
      <c r="V70" s="2" t="s">
        <v>20</v>
      </c>
      <c r="W70" s="2" t="s">
        <v>20</v>
      </c>
      <c r="X70" s="3" t="s">
        <v>15</v>
      </c>
      <c r="Y70" s="23">
        <v>1</v>
      </c>
      <c r="Z70" s="23">
        <v>25.85</v>
      </c>
      <c r="AB70" s="3" t="s">
        <v>52</v>
      </c>
      <c r="AC70" s="3">
        <v>3.3959999999999999</v>
      </c>
      <c r="AD70" s="2" t="s">
        <v>17</v>
      </c>
      <c r="AJ70" s="2">
        <v>548</v>
      </c>
      <c r="AK70" s="2" t="s">
        <v>2439</v>
      </c>
      <c r="AQ70" s="22"/>
    </row>
    <row r="71" spans="1:43">
      <c r="A71" t="s">
        <v>77</v>
      </c>
      <c r="B71" t="s">
        <v>71</v>
      </c>
      <c r="C71" s="25" t="s">
        <v>174</v>
      </c>
      <c r="D71" s="1" t="s">
        <v>40</v>
      </c>
      <c r="E71" s="1" t="s">
        <v>41</v>
      </c>
      <c r="G71" s="1" t="s">
        <v>2293</v>
      </c>
      <c r="H71" s="1" t="s">
        <v>2354</v>
      </c>
      <c r="I71" s="1">
        <v>46.85</v>
      </c>
      <c r="J71" s="1">
        <v>9.5299999999999994</v>
      </c>
      <c r="K71" s="1">
        <v>1520</v>
      </c>
      <c r="L71" s="1" t="s">
        <v>2438</v>
      </c>
      <c r="M71" s="1">
        <v>2009</v>
      </c>
      <c r="N71" s="1" t="s">
        <v>196</v>
      </c>
      <c r="T71" s="2" t="s">
        <v>19</v>
      </c>
      <c r="V71" s="2" t="s">
        <v>21</v>
      </c>
      <c r="W71" s="2" t="s">
        <v>21</v>
      </c>
      <c r="X71" s="3" t="s">
        <v>15</v>
      </c>
      <c r="Y71" s="23">
        <v>1</v>
      </c>
      <c r="Z71" s="23">
        <v>27.74</v>
      </c>
      <c r="AB71" s="3" t="s">
        <v>52</v>
      </c>
      <c r="AC71" s="3">
        <v>3.49</v>
      </c>
      <c r="AD71" s="2" t="s">
        <v>17</v>
      </c>
      <c r="AJ71" s="2">
        <v>548</v>
      </c>
      <c r="AK71" s="2" t="s">
        <v>2439</v>
      </c>
      <c r="AQ71" s="22"/>
    </row>
    <row r="72" spans="1:43">
      <c r="A72" t="s">
        <v>77</v>
      </c>
      <c r="B72" t="s">
        <v>71</v>
      </c>
      <c r="C72" s="25" t="s">
        <v>174</v>
      </c>
      <c r="D72" s="1" t="s">
        <v>40</v>
      </c>
      <c r="E72" s="1" t="s">
        <v>41</v>
      </c>
      <c r="G72" s="1" t="s">
        <v>2294</v>
      </c>
      <c r="H72" s="1" t="s">
        <v>2355</v>
      </c>
      <c r="I72" s="1">
        <v>46.2</v>
      </c>
      <c r="J72" s="1">
        <v>7.0330000000000004</v>
      </c>
      <c r="K72" s="1">
        <v>1450</v>
      </c>
      <c r="L72" s="1" t="s">
        <v>2438</v>
      </c>
      <c r="M72" s="1">
        <v>2009</v>
      </c>
      <c r="N72" s="1" t="s">
        <v>196</v>
      </c>
      <c r="T72" s="2" t="s">
        <v>19</v>
      </c>
      <c r="V72" s="2" t="s">
        <v>20</v>
      </c>
      <c r="W72" s="2" t="s">
        <v>20</v>
      </c>
      <c r="X72" s="3" t="s">
        <v>15</v>
      </c>
      <c r="Y72" s="23">
        <v>1</v>
      </c>
      <c r="Z72" s="23">
        <v>28.77</v>
      </c>
      <c r="AB72" s="3" t="s">
        <v>52</v>
      </c>
      <c r="AC72" s="3">
        <v>3.4910000000000001</v>
      </c>
      <c r="AD72" s="2" t="s">
        <v>17</v>
      </c>
      <c r="AJ72" s="2">
        <v>548</v>
      </c>
      <c r="AK72" s="2" t="s">
        <v>2439</v>
      </c>
      <c r="AQ72" s="22"/>
    </row>
    <row r="73" spans="1:43">
      <c r="A73" t="s">
        <v>77</v>
      </c>
      <c r="B73" t="s">
        <v>71</v>
      </c>
      <c r="C73" s="25" t="s">
        <v>174</v>
      </c>
      <c r="D73" s="1" t="s">
        <v>40</v>
      </c>
      <c r="E73" s="1" t="s">
        <v>41</v>
      </c>
      <c r="G73" s="1" t="s">
        <v>2294</v>
      </c>
      <c r="H73" s="1" t="s">
        <v>2354</v>
      </c>
      <c r="I73" s="1">
        <v>46.85</v>
      </c>
      <c r="J73" s="1">
        <v>9.5299999999999994</v>
      </c>
      <c r="K73" s="1">
        <v>1520</v>
      </c>
      <c r="L73" s="1" t="s">
        <v>2438</v>
      </c>
      <c r="M73" s="1">
        <v>2009</v>
      </c>
      <c r="N73" s="1" t="s">
        <v>196</v>
      </c>
      <c r="T73" s="2" t="s">
        <v>19</v>
      </c>
      <c r="V73" s="2" t="s">
        <v>21</v>
      </c>
      <c r="W73" s="2" t="s">
        <v>21</v>
      </c>
      <c r="X73" s="3" t="s">
        <v>15</v>
      </c>
      <c r="Y73" s="23">
        <v>1</v>
      </c>
      <c r="Z73" s="23">
        <v>28.49</v>
      </c>
      <c r="AB73" s="3" t="s">
        <v>52</v>
      </c>
      <c r="AC73" s="3">
        <v>3.302</v>
      </c>
      <c r="AD73" s="2" t="s">
        <v>17</v>
      </c>
      <c r="AJ73" s="2">
        <v>548</v>
      </c>
      <c r="AK73" s="2" t="s">
        <v>2439</v>
      </c>
      <c r="AQ73" s="22"/>
    </row>
    <row r="74" spans="1:43">
      <c r="A74" t="s">
        <v>77</v>
      </c>
      <c r="B74" t="s">
        <v>71</v>
      </c>
      <c r="C74" s="25" t="s">
        <v>174</v>
      </c>
      <c r="D74" s="1" t="s">
        <v>42</v>
      </c>
      <c r="E74" s="1" t="s">
        <v>43</v>
      </c>
      <c r="G74" s="1" t="s">
        <v>2293</v>
      </c>
      <c r="H74" s="1" t="s">
        <v>2355</v>
      </c>
      <c r="I74" s="1">
        <v>46.2</v>
      </c>
      <c r="J74" s="1">
        <v>7.0330000000000004</v>
      </c>
      <c r="K74" s="1">
        <v>500</v>
      </c>
      <c r="L74" s="1" t="s">
        <v>2438</v>
      </c>
      <c r="M74" s="1">
        <v>2009</v>
      </c>
      <c r="N74" s="1" t="s">
        <v>196</v>
      </c>
      <c r="T74" s="2" t="s">
        <v>19</v>
      </c>
      <c r="V74" s="2" t="s">
        <v>20</v>
      </c>
      <c r="W74" s="2" t="s">
        <v>20</v>
      </c>
      <c r="X74" s="3" t="s">
        <v>15</v>
      </c>
      <c r="Y74" s="23">
        <v>1</v>
      </c>
      <c r="Z74" s="23">
        <v>21.32</v>
      </c>
      <c r="AB74" s="3" t="s">
        <v>52</v>
      </c>
      <c r="AC74" s="3">
        <v>3.3969999999999998</v>
      </c>
      <c r="AD74" s="2" t="s">
        <v>17</v>
      </c>
      <c r="AJ74" s="2">
        <v>548</v>
      </c>
      <c r="AK74" s="2" t="s">
        <v>2439</v>
      </c>
      <c r="AQ74" s="22"/>
    </row>
    <row r="75" spans="1:43">
      <c r="A75" t="s">
        <v>77</v>
      </c>
      <c r="B75" t="s">
        <v>71</v>
      </c>
      <c r="C75" s="25" t="s">
        <v>174</v>
      </c>
      <c r="D75" s="1" t="s">
        <v>42</v>
      </c>
      <c r="E75" s="1" t="s">
        <v>43</v>
      </c>
      <c r="G75" s="1" t="s">
        <v>2293</v>
      </c>
      <c r="H75" s="1" t="s">
        <v>2354</v>
      </c>
      <c r="I75" s="1">
        <v>46.85</v>
      </c>
      <c r="J75" s="1">
        <v>9.5299999999999994</v>
      </c>
      <c r="K75" s="1">
        <v>700</v>
      </c>
      <c r="L75" s="1" t="s">
        <v>2438</v>
      </c>
      <c r="M75" s="1">
        <v>2009</v>
      </c>
      <c r="N75" s="1" t="s">
        <v>196</v>
      </c>
      <c r="T75" s="2" t="s">
        <v>19</v>
      </c>
      <c r="V75" s="2" t="s">
        <v>21</v>
      </c>
      <c r="W75" s="2" t="s">
        <v>21</v>
      </c>
      <c r="X75" s="3" t="s">
        <v>15</v>
      </c>
      <c r="Y75" s="23">
        <v>1</v>
      </c>
      <c r="Z75" s="23">
        <v>20.76</v>
      </c>
      <c r="AB75" s="3" t="s">
        <v>52</v>
      </c>
      <c r="AC75" s="3">
        <v>3.302</v>
      </c>
      <c r="AD75" s="2" t="s">
        <v>17</v>
      </c>
      <c r="AJ75" s="2">
        <v>548</v>
      </c>
      <c r="AK75" s="2" t="s">
        <v>2439</v>
      </c>
      <c r="AQ75" s="22"/>
    </row>
    <row r="76" spans="1:43">
      <c r="A76" t="s">
        <v>77</v>
      </c>
      <c r="B76" t="s">
        <v>71</v>
      </c>
      <c r="C76" s="25" t="s">
        <v>174</v>
      </c>
      <c r="D76" s="1" t="s">
        <v>42</v>
      </c>
      <c r="E76" s="1" t="s">
        <v>43</v>
      </c>
      <c r="G76" s="1" t="s">
        <v>2294</v>
      </c>
      <c r="H76" s="1" t="s">
        <v>2355</v>
      </c>
      <c r="I76" s="1">
        <v>46.2</v>
      </c>
      <c r="J76" s="1">
        <v>7.0330000000000004</v>
      </c>
      <c r="K76" s="1">
        <v>500</v>
      </c>
      <c r="L76" s="1" t="s">
        <v>2438</v>
      </c>
      <c r="M76" s="1">
        <v>2009</v>
      </c>
      <c r="N76" s="1" t="s">
        <v>196</v>
      </c>
      <c r="T76" s="2" t="s">
        <v>19</v>
      </c>
      <c r="V76" s="2" t="s">
        <v>20</v>
      </c>
      <c r="W76" s="2" t="s">
        <v>20</v>
      </c>
      <c r="X76" s="3" t="s">
        <v>15</v>
      </c>
      <c r="Y76" s="23">
        <v>1</v>
      </c>
      <c r="Z76" s="23" t="s">
        <v>31</v>
      </c>
      <c r="AB76" s="3" t="s">
        <v>52</v>
      </c>
      <c r="AC76" s="3" t="s">
        <v>31</v>
      </c>
      <c r="AD76" s="2" t="s">
        <v>17</v>
      </c>
      <c r="AJ76" s="2">
        <v>548</v>
      </c>
      <c r="AK76" s="2" t="s">
        <v>2439</v>
      </c>
      <c r="AQ76" s="22"/>
    </row>
    <row r="77" spans="1:43">
      <c r="A77" t="s">
        <v>77</v>
      </c>
      <c r="B77" t="s">
        <v>71</v>
      </c>
      <c r="C77" s="25" t="s">
        <v>174</v>
      </c>
      <c r="D77" s="1" t="s">
        <v>42</v>
      </c>
      <c r="E77" s="1" t="s">
        <v>43</v>
      </c>
      <c r="G77" s="1" t="s">
        <v>2294</v>
      </c>
      <c r="H77" s="1" t="s">
        <v>2354</v>
      </c>
      <c r="I77" s="1">
        <v>46.85</v>
      </c>
      <c r="J77" s="1">
        <v>9.5299999999999994</v>
      </c>
      <c r="K77" s="1">
        <v>700</v>
      </c>
      <c r="L77" s="1" t="s">
        <v>2438</v>
      </c>
      <c r="M77" s="1">
        <v>2009</v>
      </c>
      <c r="N77" s="1" t="s">
        <v>196</v>
      </c>
      <c r="T77" s="2" t="s">
        <v>19</v>
      </c>
      <c r="V77" s="2" t="s">
        <v>21</v>
      </c>
      <c r="W77" s="2" t="s">
        <v>21</v>
      </c>
      <c r="X77" s="3" t="s">
        <v>15</v>
      </c>
      <c r="Y77" s="23">
        <v>1</v>
      </c>
      <c r="Z77" s="23" t="s">
        <v>31</v>
      </c>
      <c r="AB77" s="3" t="s">
        <v>52</v>
      </c>
      <c r="AC77" s="3" t="s">
        <v>31</v>
      </c>
      <c r="AD77" s="2" t="s">
        <v>17</v>
      </c>
      <c r="AJ77" s="2">
        <v>548</v>
      </c>
      <c r="AK77" s="2" t="s">
        <v>2439</v>
      </c>
      <c r="AQ77" s="22"/>
    </row>
    <row r="78" spans="1:43">
      <c r="A78" t="s">
        <v>77</v>
      </c>
      <c r="B78" t="s">
        <v>71</v>
      </c>
      <c r="C78" s="25" t="s">
        <v>174</v>
      </c>
      <c r="D78" s="1" t="s">
        <v>42</v>
      </c>
      <c r="E78" s="1" t="s">
        <v>43</v>
      </c>
      <c r="G78" s="1" t="s">
        <v>2293</v>
      </c>
      <c r="H78" s="1" t="s">
        <v>2355</v>
      </c>
      <c r="I78" s="1">
        <v>46.2</v>
      </c>
      <c r="J78" s="1">
        <v>7.0330000000000004</v>
      </c>
      <c r="K78" s="1">
        <v>1450</v>
      </c>
      <c r="L78" s="1" t="s">
        <v>2438</v>
      </c>
      <c r="M78" s="1">
        <v>2009</v>
      </c>
      <c r="N78" s="1" t="s">
        <v>196</v>
      </c>
      <c r="T78" s="2" t="s">
        <v>19</v>
      </c>
      <c r="V78" s="2" t="s">
        <v>20</v>
      </c>
      <c r="W78" s="2" t="s">
        <v>20</v>
      </c>
      <c r="X78" s="3" t="s">
        <v>15</v>
      </c>
      <c r="Y78" s="23">
        <v>1</v>
      </c>
      <c r="Z78" s="23">
        <v>22.55</v>
      </c>
      <c r="AB78" s="3" t="s">
        <v>52</v>
      </c>
      <c r="AC78" s="3">
        <v>3.3959999999999999</v>
      </c>
      <c r="AD78" s="2" t="s">
        <v>17</v>
      </c>
      <c r="AJ78" s="2">
        <v>548</v>
      </c>
      <c r="AK78" s="2" t="s">
        <v>2439</v>
      </c>
      <c r="AQ78" s="22"/>
    </row>
    <row r="79" spans="1:43">
      <c r="A79" t="s">
        <v>77</v>
      </c>
      <c r="B79" t="s">
        <v>71</v>
      </c>
      <c r="C79" s="25" t="s">
        <v>174</v>
      </c>
      <c r="D79" s="1" t="s">
        <v>42</v>
      </c>
      <c r="E79" s="1" t="s">
        <v>43</v>
      </c>
      <c r="G79" s="1" t="s">
        <v>2293</v>
      </c>
      <c r="H79" s="1" t="s">
        <v>2354</v>
      </c>
      <c r="I79" s="1">
        <v>46.85</v>
      </c>
      <c r="J79" s="1">
        <v>9.5299999999999994</v>
      </c>
      <c r="K79" s="1">
        <v>1520</v>
      </c>
      <c r="L79" s="1" t="s">
        <v>2438</v>
      </c>
      <c r="M79" s="1">
        <v>2009</v>
      </c>
      <c r="N79" s="1" t="s">
        <v>196</v>
      </c>
      <c r="T79" s="2" t="s">
        <v>19</v>
      </c>
      <c r="V79" s="2" t="s">
        <v>21</v>
      </c>
      <c r="W79" s="2" t="s">
        <v>21</v>
      </c>
      <c r="X79" s="3" t="s">
        <v>15</v>
      </c>
      <c r="Y79" s="23">
        <v>1</v>
      </c>
      <c r="Z79" s="23">
        <v>22.45</v>
      </c>
      <c r="AB79" s="3" t="s">
        <v>52</v>
      </c>
      <c r="AC79" s="3">
        <v>3.0190000000000001</v>
      </c>
      <c r="AD79" s="2" t="s">
        <v>17</v>
      </c>
      <c r="AJ79" s="2">
        <v>548</v>
      </c>
      <c r="AK79" s="2" t="s">
        <v>2439</v>
      </c>
      <c r="AQ79" s="22"/>
    </row>
    <row r="80" spans="1:43">
      <c r="A80" t="s">
        <v>77</v>
      </c>
      <c r="B80" t="s">
        <v>71</v>
      </c>
      <c r="C80" s="25" t="s">
        <v>174</v>
      </c>
      <c r="D80" s="1" t="s">
        <v>42</v>
      </c>
      <c r="E80" s="1" t="s">
        <v>43</v>
      </c>
      <c r="G80" s="1" t="s">
        <v>2294</v>
      </c>
      <c r="H80" s="1" t="s">
        <v>2355</v>
      </c>
      <c r="I80" s="1">
        <v>46.2</v>
      </c>
      <c r="J80" s="1">
        <v>7.0330000000000004</v>
      </c>
      <c r="K80" s="1">
        <v>1450</v>
      </c>
      <c r="L80" s="1" t="s">
        <v>2438</v>
      </c>
      <c r="M80" s="1">
        <v>2009</v>
      </c>
      <c r="N80" s="1" t="s">
        <v>196</v>
      </c>
      <c r="T80" s="2" t="s">
        <v>19</v>
      </c>
      <c r="V80" s="2" t="s">
        <v>20</v>
      </c>
      <c r="W80" s="2" t="s">
        <v>20</v>
      </c>
      <c r="X80" s="3" t="s">
        <v>15</v>
      </c>
      <c r="Y80" s="23">
        <v>1</v>
      </c>
      <c r="Z80" s="23" t="s">
        <v>31</v>
      </c>
      <c r="AB80" s="3" t="s">
        <v>52</v>
      </c>
      <c r="AC80" s="3" t="s">
        <v>31</v>
      </c>
      <c r="AD80" s="2" t="s">
        <v>17</v>
      </c>
      <c r="AJ80" s="2">
        <v>548</v>
      </c>
      <c r="AK80" s="2" t="s">
        <v>2439</v>
      </c>
      <c r="AQ80" s="22"/>
    </row>
    <row r="81" spans="1:43">
      <c r="A81" t="s">
        <v>77</v>
      </c>
      <c r="B81" t="s">
        <v>71</v>
      </c>
      <c r="C81" s="25" t="s">
        <v>174</v>
      </c>
      <c r="D81" s="1" t="s">
        <v>42</v>
      </c>
      <c r="E81" s="1" t="s">
        <v>43</v>
      </c>
      <c r="G81" s="1" t="s">
        <v>2294</v>
      </c>
      <c r="H81" s="1" t="s">
        <v>2354</v>
      </c>
      <c r="I81" s="1">
        <v>46.85</v>
      </c>
      <c r="J81" s="1">
        <v>9.5299999999999994</v>
      </c>
      <c r="K81" s="1">
        <v>1520</v>
      </c>
      <c r="L81" s="1" t="s">
        <v>2438</v>
      </c>
      <c r="M81" s="1">
        <v>2009</v>
      </c>
      <c r="N81" s="1" t="s">
        <v>196</v>
      </c>
      <c r="T81" s="2" t="s">
        <v>19</v>
      </c>
      <c r="V81" s="2" t="s">
        <v>21</v>
      </c>
      <c r="W81" s="2" t="s">
        <v>21</v>
      </c>
      <c r="X81" s="3" t="s">
        <v>15</v>
      </c>
      <c r="Y81" s="23">
        <v>1</v>
      </c>
      <c r="Z81" s="23" t="s">
        <v>31</v>
      </c>
      <c r="AB81" s="3" t="s">
        <v>52</v>
      </c>
      <c r="AC81" s="3" t="s">
        <v>31</v>
      </c>
      <c r="AD81" s="2" t="s">
        <v>17</v>
      </c>
      <c r="AJ81" s="2">
        <v>548</v>
      </c>
      <c r="AK81" s="2" t="s">
        <v>2439</v>
      </c>
      <c r="AQ81" s="22"/>
    </row>
    <row r="82" spans="1:43">
      <c r="A82" t="s">
        <v>77</v>
      </c>
      <c r="B82" t="s">
        <v>71</v>
      </c>
      <c r="C82" s="25" t="s">
        <v>174</v>
      </c>
      <c r="D82" s="1" t="s">
        <v>44</v>
      </c>
      <c r="E82" s="1" t="s">
        <v>45</v>
      </c>
      <c r="G82" s="1" t="s">
        <v>2293</v>
      </c>
      <c r="H82" s="1" t="s">
        <v>2355</v>
      </c>
      <c r="I82" s="1">
        <v>46.2</v>
      </c>
      <c r="J82" s="1">
        <v>7.0330000000000004</v>
      </c>
      <c r="K82" s="1">
        <v>500</v>
      </c>
      <c r="L82" s="1" t="s">
        <v>2438</v>
      </c>
      <c r="M82" s="1">
        <v>2009</v>
      </c>
      <c r="N82" s="1" t="s">
        <v>196</v>
      </c>
      <c r="T82" s="2" t="s">
        <v>19</v>
      </c>
      <c r="V82" s="2" t="s">
        <v>20</v>
      </c>
      <c r="W82" s="2" t="s">
        <v>20</v>
      </c>
      <c r="X82" s="3" t="s">
        <v>15</v>
      </c>
      <c r="Y82" s="23">
        <v>1</v>
      </c>
      <c r="Z82" s="23">
        <v>52.93</v>
      </c>
      <c r="AB82" s="3" t="s">
        <v>52</v>
      </c>
      <c r="AC82" s="3">
        <v>3.68</v>
      </c>
      <c r="AD82" s="2" t="s">
        <v>17</v>
      </c>
      <c r="AJ82" s="2">
        <v>548</v>
      </c>
      <c r="AK82" s="2" t="s">
        <v>2439</v>
      </c>
      <c r="AQ82" s="22"/>
    </row>
    <row r="83" spans="1:43">
      <c r="A83" t="s">
        <v>77</v>
      </c>
      <c r="B83" t="s">
        <v>71</v>
      </c>
      <c r="C83" s="25" t="s">
        <v>174</v>
      </c>
      <c r="D83" s="1" t="s">
        <v>44</v>
      </c>
      <c r="E83" s="1" t="s">
        <v>45</v>
      </c>
      <c r="G83" s="1" t="s">
        <v>2293</v>
      </c>
      <c r="H83" s="1" t="s">
        <v>2354</v>
      </c>
      <c r="I83" s="1">
        <v>46.85</v>
      </c>
      <c r="J83" s="1">
        <v>9.5299999999999994</v>
      </c>
      <c r="K83" s="1">
        <v>700</v>
      </c>
      <c r="L83" s="1" t="s">
        <v>2438</v>
      </c>
      <c r="M83" s="1">
        <v>2009</v>
      </c>
      <c r="N83" s="1" t="s">
        <v>196</v>
      </c>
      <c r="T83" s="2" t="s">
        <v>19</v>
      </c>
      <c r="V83" s="2" t="s">
        <v>21</v>
      </c>
      <c r="W83" s="2" t="s">
        <v>21</v>
      </c>
      <c r="X83" s="3" t="s">
        <v>15</v>
      </c>
      <c r="Y83" s="23">
        <v>1</v>
      </c>
      <c r="Z83" s="23">
        <v>50.66</v>
      </c>
      <c r="AB83" s="3" t="s">
        <v>52</v>
      </c>
      <c r="AC83" s="3">
        <v>4.7169999999999996</v>
      </c>
      <c r="AD83" s="2" t="s">
        <v>17</v>
      </c>
      <c r="AJ83" s="2">
        <v>548</v>
      </c>
      <c r="AK83" s="2" t="s">
        <v>2439</v>
      </c>
      <c r="AQ83" s="22"/>
    </row>
    <row r="84" spans="1:43">
      <c r="A84" t="s">
        <v>77</v>
      </c>
      <c r="B84" t="s">
        <v>71</v>
      </c>
      <c r="C84" s="25" t="s">
        <v>174</v>
      </c>
      <c r="D84" s="1" t="s">
        <v>44</v>
      </c>
      <c r="E84" s="1" t="s">
        <v>45</v>
      </c>
      <c r="G84" s="1" t="s">
        <v>2294</v>
      </c>
      <c r="H84" s="1" t="s">
        <v>2355</v>
      </c>
      <c r="I84" s="1">
        <v>46.2</v>
      </c>
      <c r="J84" s="1">
        <v>7.0330000000000004</v>
      </c>
      <c r="K84" s="1">
        <v>500</v>
      </c>
      <c r="L84" s="1" t="s">
        <v>2438</v>
      </c>
      <c r="M84" s="1">
        <v>2009</v>
      </c>
      <c r="N84" s="1" t="s">
        <v>196</v>
      </c>
      <c r="T84" s="2" t="s">
        <v>19</v>
      </c>
      <c r="V84" s="2" t="s">
        <v>20</v>
      </c>
      <c r="W84" s="2" t="s">
        <v>20</v>
      </c>
      <c r="X84" s="3" t="s">
        <v>15</v>
      </c>
      <c r="Y84" s="23">
        <v>1</v>
      </c>
      <c r="Z84" s="23">
        <v>62.08</v>
      </c>
      <c r="AB84" s="3" t="s">
        <v>52</v>
      </c>
      <c r="AC84" s="3">
        <v>2.7360000000000002</v>
      </c>
      <c r="AD84" s="2" t="s">
        <v>17</v>
      </c>
      <c r="AJ84" s="2">
        <v>548</v>
      </c>
      <c r="AK84" s="2" t="s">
        <v>2439</v>
      </c>
      <c r="AQ84" s="22"/>
    </row>
    <row r="85" spans="1:43">
      <c r="A85" t="s">
        <v>77</v>
      </c>
      <c r="B85" t="s">
        <v>71</v>
      </c>
      <c r="C85" s="25" t="s">
        <v>174</v>
      </c>
      <c r="D85" s="1" t="s">
        <v>44</v>
      </c>
      <c r="E85" s="1" t="s">
        <v>45</v>
      </c>
      <c r="G85" s="1" t="s">
        <v>2294</v>
      </c>
      <c r="H85" s="1" t="s">
        <v>2354</v>
      </c>
      <c r="I85" s="1">
        <v>46.85</v>
      </c>
      <c r="J85" s="1">
        <v>9.5299999999999994</v>
      </c>
      <c r="K85" s="1">
        <v>700</v>
      </c>
      <c r="L85" s="1" t="s">
        <v>2438</v>
      </c>
      <c r="M85" s="1">
        <v>2009</v>
      </c>
      <c r="N85" s="1" t="s">
        <v>196</v>
      </c>
      <c r="T85" s="2" t="s">
        <v>19</v>
      </c>
      <c r="V85" s="2" t="s">
        <v>21</v>
      </c>
      <c r="W85" s="2" t="s">
        <v>21</v>
      </c>
      <c r="X85" s="3" t="s">
        <v>15</v>
      </c>
      <c r="Y85" s="23">
        <v>1</v>
      </c>
      <c r="Z85" s="23">
        <v>54.72</v>
      </c>
      <c r="AB85" s="3" t="s">
        <v>52</v>
      </c>
      <c r="AC85" s="3">
        <v>4.3390000000000004</v>
      </c>
      <c r="AD85" s="2" t="s">
        <v>17</v>
      </c>
      <c r="AJ85" s="2">
        <v>548</v>
      </c>
      <c r="AK85" s="2" t="s">
        <v>2439</v>
      </c>
      <c r="AQ85" s="22"/>
    </row>
    <row r="86" spans="1:43">
      <c r="A86" t="s">
        <v>77</v>
      </c>
      <c r="B86" t="s">
        <v>71</v>
      </c>
      <c r="C86" s="25" t="s">
        <v>174</v>
      </c>
      <c r="D86" s="1" t="s">
        <v>44</v>
      </c>
      <c r="E86" s="1" t="s">
        <v>45</v>
      </c>
      <c r="G86" s="1" t="s">
        <v>2293</v>
      </c>
      <c r="H86" s="1" t="s">
        <v>2355</v>
      </c>
      <c r="I86" s="1">
        <v>46.2</v>
      </c>
      <c r="J86" s="1">
        <v>7.0330000000000004</v>
      </c>
      <c r="K86" s="1">
        <v>1450</v>
      </c>
      <c r="L86" s="1" t="s">
        <v>2438</v>
      </c>
      <c r="M86" s="1">
        <v>2009</v>
      </c>
      <c r="N86" s="1" t="s">
        <v>196</v>
      </c>
      <c r="T86" s="2" t="s">
        <v>19</v>
      </c>
      <c r="V86" s="2" t="s">
        <v>20</v>
      </c>
      <c r="W86" s="2" t="s">
        <v>20</v>
      </c>
      <c r="X86" s="3" t="s">
        <v>15</v>
      </c>
      <c r="Y86" s="23">
        <v>1</v>
      </c>
      <c r="Z86" s="23">
        <v>54.81</v>
      </c>
      <c r="AB86" s="3" t="s">
        <v>52</v>
      </c>
      <c r="AC86" s="3">
        <v>6.0380000000000003</v>
      </c>
      <c r="AD86" s="2" t="s">
        <v>17</v>
      </c>
      <c r="AJ86" s="2">
        <v>548</v>
      </c>
      <c r="AK86" s="2" t="s">
        <v>2439</v>
      </c>
      <c r="AQ86" s="22"/>
    </row>
    <row r="87" spans="1:43">
      <c r="A87" t="s">
        <v>77</v>
      </c>
      <c r="B87" t="s">
        <v>71</v>
      </c>
      <c r="C87" s="25" t="s">
        <v>174</v>
      </c>
      <c r="D87" s="1" t="s">
        <v>44</v>
      </c>
      <c r="E87" s="1" t="s">
        <v>45</v>
      </c>
      <c r="G87" s="1" t="s">
        <v>2293</v>
      </c>
      <c r="H87" s="1" t="s">
        <v>2354</v>
      </c>
      <c r="I87" s="1">
        <v>46.85</v>
      </c>
      <c r="J87" s="1">
        <v>9.5299999999999994</v>
      </c>
      <c r="K87" s="1">
        <v>1520</v>
      </c>
      <c r="L87" s="1" t="s">
        <v>2438</v>
      </c>
      <c r="M87" s="1">
        <v>2009</v>
      </c>
      <c r="N87" s="1" t="s">
        <v>196</v>
      </c>
      <c r="T87" s="2" t="s">
        <v>19</v>
      </c>
      <c r="V87" s="2" t="s">
        <v>21</v>
      </c>
      <c r="W87" s="2" t="s">
        <v>21</v>
      </c>
      <c r="X87" s="3" t="s">
        <v>15</v>
      </c>
      <c r="Y87" s="23">
        <v>1</v>
      </c>
      <c r="Z87" s="23">
        <v>52.93</v>
      </c>
      <c r="AB87" s="3" t="s">
        <v>52</v>
      </c>
      <c r="AC87" s="3">
        <v>5.2830000000000004</v>
      </c>
      <c r="AD87" s="2" t="s">
        <v>17</v>
      </c>
      <c r="AJ87" s="2">
        <v>548</v>
      </c>
      <c r="AK87" s="2" t="s">
        <v>2439</v>
      </c>
      <c r="AQ87" s="22"/>
    </row>
    <row r="88" spans="1:43">
      <c r="A88" t="s">
        <v>77</v>
      </c>
      <c r="B88" t="s">
        <v>71</v>
      </c>
      <c r="C88" s="25" t="s">
        <v>174</v>
      </c>
      <c r="D88" s="1" t="s">
        <v>44</v>
      </c>
      <c r="E88" s="1" t="s">
        <v>45</v>
      </c>
      <c r="G88" s="1" t="s">
        <v>2294</v>
      </c>
      <c r="H88" s="1" t="s">
        <v>2355</v>
      </c>
      <c r="I88" s="1">
        <v>46.2</v>
      </c>
      <c r="J88" s="1">
        <v>7.0330000000000004</v>
      </c>
      <c r="K88" s="1">
        <v>1450</v>
      </c>
      <c r="L88" s="1" t="s">
        <v>2438</v>
      </c>
      <c r="M88" s="1">
        <v>2009</v>
      </c>
      <c r="N88" s="1" t="s">
        <v>196</v>
      </c>
      <c r="T88" s="2" t="s">
        <v>19</v>
      </c>
      <c r="V88" s="2" t="s">
        <v>20</v>
      </c>
      <c r="W88" s="2" t="s">
        <v>20</v>
      </c>
      <c r="X88" s="3" t="s">
        <v>15</v>
      </c>
      <c r="Y88" s="23">
        <v>1</v>
      </c>
      <c r="Z88" s="23">
        <v>62.36</v>
      </c>
      <c r="AB88" s="3" t="s">
        <v>52</v>
      </c>
      <c r="AC88" s="3">
        <v>3.6789999999999998</v>
      </c>
      <c r="AD88" s="2" t="s">
        <v>17</v>
      </c>
      <c r="AJ88" s="2">
        <v>548</v>
      </c>
      <c r="AK88" s="2" t="s">
        <v>2439</v>
      </c>
      <c r="AQ88" s="22"/>
    </row>
    <row r="89" spans="1:43">
      <c r="A89" t="s">
        <v>77</v>
      </c>
      <c r="B89" t="s">
        <v>71</v>
      </c>
      <c r="C89" s="25" t="s">
        <v>174</v>
      </c>
      <c r="D89" s="1" t="s">
        <v>44</v>
      </c>
      <c r="E89" s="1" t="s">
        <v>45</v>
      </c>
      <c r="G89" s="1" t="s">
        <v>2294</v>
      </c>
      <c r="H89" s="1" t="s">
        <v>2354</v>
      </c>
      <c r="I89" s="1">
        <v>46.85</v>
      </c>
      <c r="J89" s="1">
        <v>9.5299999999999994</v>
      </c>
      <c r="K89" s="1">
        <v>1520</v>
      </c>
      <c r="L89" s="1" t="s">
        <v>2438</v>
      </c>
      <c r="M89" s="1">
        <v>2009</v>
      </c>
      <c r="N89" s="1" t="s">
        <v>196</v>
      </c>
      <c r="T89" s="2" t="s">
        <v>19</v>
      </c>
      <c r="V89" s="2" t="s">
        <v>21</v>
      </c>
      <c r="W89" s="2" t="s">
        <v>21</v>
      </c>
      <c r="X89" s="3" t="s">
        <v>15</v>
      </c>
      <c r="Y89" s="23">
        <v>1</v>
      </c>
      <c r="Z89" s="23">
        <v>53.21</v>
      </c>
      <c r="AB89" s="3" t="s">
        <v>52</v>
      </c>
      <c r="AC89" s="3">
        <v>3.3969999999999998</v>
      </c>
      <c r="AD89" s="2" t="s">
        <v>17</v>
      </c>
      <c r="AJ89" s="2">
        <v>548</v>
      </c>
      <c r="AK89" s="2" t="s">
        <v>2439</v>
      </c>
      <c r="AQ89" s="22"/>
    </row>
    <row r="90" spans="1:43">
      <c r="A90" t="s">
        <v>77</v>
      </c>
      <c r="B90" t="s">
        <v>71</v>
      </c>
      <c r="C90" s="25" t="s">
        <v>174</v>
      </c>
      <c r="D90" s="1" t="s">
        <v>46</v>
      </c>
      <c r="E90" s="1" t="s">
        <v>47</v>
      </c>
      <c r="G90" s="1" t="s">
        <v>2293</v>
      </c>
      <c r="H90" s="1" t="s">
        <v>2355</v>
      </c>
      <c r="I90" s="1">
        <v>46.2</v>
      </c>
      <c r="J90" s="1">
        <v>7.0330000000000004</v>
      </c>
      <c r="K90" s="1">
        <v>500</v>
      </c>
      <c r="L90" s="1" t="s">
        <v>2438</v>
      </c>
      <c r="M90" s="1">
        <v>2009</v>
      </c>
      <c r="N90" s="1" t="s">
        <v>196</v>
      </c>
      <c r="T90" s="2" t="s">
        <v>19</v>
      </c>
      <c r="V90" s="2" t="s">
        <v>20</v>
      </c>
      <c r="W90" s="2" t="s">
        <v>20</v>
      </c>
      <c r="X90" s="3" t="s">
        <v>15</v>
      </c>
      <c r="Y90" s="23">
        <v>1</v>
      </c>
      <c r="Z90" s="23">
        <v>60.38</v>
      </c>
      <c r="AB90" s="3" t="s">
        <v>52</v>
      </c>
      <c r="AC90" s="3">
        <v>3.8679999999999999</v>
      </c>
      <c r="AD90" s="2" t="s">
        <v>17</v>
      </c>
      <c r="AJ90" s="2">
        <v>548</v>
      </c>
      <c r="AK90" s="2" t="s">
        <v>2439</v>
      </c>
      <c r="AQ90" s="22"/>
    </row>
    <row r="91" spans="1:43">
      <c r="A91" t="s">
        <v>77</v>
      </c>
      <c r="B91" t="s">
        <v>71</v>
      </c>
      <c r="C91" s="25" t="s">
        <v>174</v>
      </c>
      <c r="D91" s="1" t="s">
        <v>46</v>
      </c>
      <c r="E91" s="1" t="s">
        <v>47</v>
      </c>
      <c r="G91" s="1" t="s">
        <v>2293</v>
      </c>
      <c r="H91" s="1" t="s">
        <v>2354</v>
      </c>
      <c r="I91" s="1">
        <v>46.85</v>
      </c>
      <c r="J91" s="1">
        <v>9.5299999999999994</v>
      </c>
      <c r="K91" s="1">
        <v>700</v>
      </c>
      <c r="L91" s="1" t="s">
        <v>2438</v>
      </c>
      <c r="M91" s="1">
        <v>2009</v>
      </c>
      <c r="N91" s="1" t="s">
        <v>196</v>
      </c>
      <c r="T91" s="2" t="s">
        <v>19</v>
      </c>
      <c r="V91" s="2" t="s">
        <v>21</v>
      </c>
      <c r="W91" s="2" t="s">
        <v>21</v>
      </c>
      <c r="X91" s="3" t="s">
        <v>15</v>
      </c>
      <c r="Y91" s="23">
        <v>1</v>
      </c>
      <c r="Z91" s="23">
        <v>54.43</v>
      </c>
      <c r="AB91" s="3" t="s">
        <v>52</v>
      </c>
      <c r="AC91" s="3">
        <v>4.7169999999999996</v>
      </c>
      <c r="AD91" s="2" t="s">
        <v>17</v>
      </c>
      <c r="AJ91" s="2">
        <v>548</v>
      </c>
      <c r="AK91" s="2" t="s">
        <v>2439</v>
      </c>
      <c r="AQ91" s="22"/>
    </row>
    <row r="92" spans="1:43">
      <c r="A92" t="s">
        <v>77</v>
      </c>
      <c r="B92" t="s">
        <v>71</v>
      </c>
      <c r="C92" s="25" t="s">
        <v>174</v>
      </c>
      <c r="D92" s="1" t="s">
        <v>46</v>
      </c>
      <c r="E92" s="1" t="s">
        <v>47</v>
      </c>
      <c r="G92" s="1" t="s">
        <v>2294</v>
      </c>
      <c r="H92" s="1" t="s">
        <v>2355</v>
      </c>
      <c r="I92" s="1">
        <v>46.2</v>
      </c>
      <c r="J92" s="1">
        <v>7.0330000000000004</v>
      </c>
      <c r="K92" s="1">
        <v>500</v>
      </c>
      <c r="L92" s="1" t="s">
        <v>2438</v>
      </c>
      <c r="M92" s="1">
        <v>2009</v>
      </c>
      <c r="N92" s="1" t="s">
        <v>196</v>
      </c>
      <c r="T92" s="2" t="s">
        <v>19</v>
      </c>
      <c r="V92" s="2" t="s">
        <v>20</v>
      </c>
      <c r="W92" s="2" t="s">
        <v>20</v>
      </c>
      <c r="X92" s="3" t="s">
        <v>15</v>
      </c>
      <c r="Y92" s="23">
        <v>1</v>
      </c>
      <c r="Z92" s="23" t="s">
        <v>31</v>
      </c>
      <c r="AB92" s="3" t="s">
        <v>52</v>
      </c>
      <c r="AC92" s="3" t="s">
        <v>31</v>
      </c>
      <c r="AD92" s="2" t="s">
        <v>17</v>
      </c>
      <c r="AJ92" s="2">
        <v>548</v>
      </c>
      <c r="AK92" s="2" t="s">
        <v>2439</v>
      </c>
      <c r="AQ92" s="22"/>
    </row>
    <row r="93" spans="1:43">
      <c r="A93" t="s">
        <v>77</v>
      </c>
      <c r="B93" t="s">
        <v>71</v>
      </c>
      <c r="C93" s="25" t="s">
        <v>174</v>
      </c>
      <c r="D93" s="1" t="s">
        <v>46</v>
      </c>
      <c r="E93" s="1" t="s">
        <v>47</v>
      </c>
      <c r="G93" s="1" t="s">
        <v>2294</v>
      </c>
      <c r="H93" s="1" t="s">
        <v>2354</v>
      </c>
      <c r="I93" s="1">
        <v>46.85</v>
      </c>
      <c r="J93" s="1">
        <v>9.5299999999999994</v>
      </c>
      <c r="K93" s="1">
        <v>700</v>
      </c>
      <c r="L93" s="1" t="s">
        <v>2438</v>
      </c>
      <c r="M93" s="1">
        <v>2009</v>
      </c>
      <c r="N93" s="1" t="s">
        <v>196</v>
      </c>
      <c r="T93" s="2" t="s">
        <v>19</v>
      </c>
      <c r="V93" s="2" t="s">
        <v>21</v>
      </c>
      <c r="W93" s="2" t="s">
        <v>21</v>
      </c>
      <c r="X93" s="3" t="s">
        <v>15</v>
      </c>
      <c r="Y93" s="23">
        <v>1</v>
      </c>
      <c r="Z93" s="23" t="s">
        <v>31</v>
      </c>
      <c r="AB93" s="3" t="s">
        <v>52</v>
      </c>
      <c r="AC93" s="3" t="s">
        <v>31</v>
      </c>
      <c r="AD93" s="2" t="s">
        <v>17</v>
      </c>
      <c r="AJ93" s="2">
        <v>548</v>
      </c>
      <c r="AK93" s="2" t="s">
        <v>2439</v>
      </c>
      <c r="AQ93" s="22"/>
    </row>
    <row r="94" spans="1:43">
      <c r="A94" t="s">
        <v>77</v>
      </c>
      <c r="B94" t="s">
        <v>71</v>
      </c>
      <c r="C94" s="25" t="s">
        <v>174</v>
      </c>
      <c r="D94" s="1" t="s">
        <v>46</v>
      </c>
      <c r="E94" s="1" t="s">
        <v>47</v>
      </c>
      <c r="G94" s="1" t="s">
        <v>2293</v>
      </c>
      <c r="H94" s="1" t="s">
        <v>2355</v>
      </c>
      <c r="I94" s="1">
        <v>46.2</v>
      </c>
      <c r="J94" s="1">
        <v>7.0330000000000004</v>
      </c>
      <c r="K94" s="1">
        <v>1450</v>
      </c>
      <c r="L94" s="1" t="s">
        <v>2438</v>
      </c>
      <c r="M94" s="1">
        <v>2009</v>
      </c>
      <c r="N94" s="1" t="s">
        <v>196</v>
      </c>
      <c r="T94" s="2" t="s">
        <v>19</v>
      </c>
      <c r="V94" s="2" t="s">
        <v>20</v>
      </c>
      <c r="W94" s="2" t="s">
        <v>20</v>
      </c>
      <c r="X94" s="3" t="s">
        <v>15</v>
      </c>
      <c r="Y94" s="23">
        <v>1</v>
      </c>
      <c r="Z94" s="23">
        <v>61.51</v>
      </c>
      <c r="AB94" s="3" t="s">
        <v>52</v>
      </c>
      <c r="AC94" s="3">
        <v>3.0190000000000001</v>
      </c>
      <c r="AD94" s="2" t="s">
        <v>17</v>
      </c>
      <c r="AJ94" s="2">
        <v>548</v>
      </c>
      <c r="AK94" s="2" t="s">
        <v>2439</v>
      </c>
      <c r="AQ94" s="22"/>
    </row>
    <row r="95" spans="1:43">
      <c r="A95" t="s">
        <v>77</v>
      </c>
      <c r="B95" t="s">
        <v>71</v>
      </c>
      <c r="C95" s="25" t="s">
        <v>174</v>
      </c>
      <c r="D95" s="1" t="s">
        <v>46</v>
      </c>
      <c r="E95" s="1" t="s">
        <v>47</v>
      </c>
      <c r="G95" s="1" t="s">
        <v>2293</v>
      </c>
      <c r="H95" s="1" t="s">
        <v>2354</v>
      </c>
      <c r="I95" s="1">
        <v>46.85</v>
      </c>
      <c r="J95" s="1">
        <v>9.5299999999999994</v>
      </c>
      <c r="K95" s="1">
        <v>1520</v>
      </c>
      <c r="L95" s="1" t="s">
        <v>2438</v>
      </c>
      <c r="M95" s="1">
        <v>2009</v>
      </c>
      <c r="N95" s="1" t="s">
        <v>196</v>
      </c>
      <c r="T95" s="2" t="s">
        <v>19</v>
      </c>
      <c r="V95" s="2" t="s">
        <v>21</v>
      </c>
      <c r="W95" s="2" t="s">
        <v>21</v>
      </c>
      <c r="X95" s="3" t="s">
        <v>15</v>
      </c>
      <c r="Y95" s="23">
        <v>1</v>
      </c>
      <c r="Z95" s="23">
        <v>56.89</v>
      </c>
      <c r="AB95" s="3" t="s">
        <v>52</v>
      </c>
      <c r="AC95" s="3">
        <v>4.056</v>
      </c>
      <c r="AD95" s="2" t="s">
        <v>17</v>
      </c>
      <c r="AJ95" s="2">
        <v>548</v>
      </c>
      <c r="AK95" s="2" t="s">
        <v>2439</v>
      </c>
      <c r="AQ95" s="22"/>
    </row>
    <row r="96" spans="1:43">
      <c r="A96" t="s">
        <v>77</v>
      </c>
      <c r="B96" t="s">
        <v>71</v>
      </c>
      <c r="C96" s="25" t="s">
        <v>174</v>
      </c>
      <c r="D96" s="1" t="s">
        <v>46</v>
      </c>
      <c r="E96" s="1" t="s">
        <v>47</v>
      </c>
      <c r="G96" s="1" t="s">
        <v>2294</v>
      </c>
      <c r="H96" s="1" t="s">
        <v>2355</v>
      </c>
      <c r="I96" s="1">
        <v>46.2</v>
      </c>
      <c r="J96" s="1">
        <v>7.0330000000000004</v>
      </c>
      <c r="K96" s="1">
        <v>1450</v>
      </c>
      <c r="L96" s="1" t="s">
        <v>2438</v>
      </c>
      <c r="M96" s="1">
        <v>2009</v>
      </c>
      <c r="N96" s="1" t="s">
        <v>196</v>
      </c>
      <c r="T96" s="2" t="s">
        <v>19</v>
      </c>
      <c r="V96" s="2" t="s">
        <v>20</v>
      </c>
      <c r="W96" s="2" t="s">
        <v>20</v>
      </c>
      <c r="X96" s="3" t="s">
        <v>15</v>
      </c>
      <c r="Y96" s="23">
        <v>1</v>
      </c>
      <c r="Z96" s="23" t="s">
        <v>31</v>
      </c>
      <c r="AB96" s="3" t="s">
        <v>52</v>
      </c>
      <c r="AC96" s="3" t="s">
        <v>31</v>
      </c>
      <c r="AD96" s="2" t="s">
        <v>17</v>
      </c>
      <c r="AJ96" s="2">
        <v>548</v>
      </c>
      <c r="AK96" s="2" t="s">
        <v>2439</v>
      </c>
      <c r="AQ96" s="22"/>
    </row>
    <row r="97" spans="1:43">
      <c r="A97" t="s">
        <v>77</v>
      </c>
      <c r="B97" t="s">
        <v>71</v>
      </c>
      <c r="C97" s="25" t="s">
        <v>174</v>
      </c>
      <c r="D97" s="1" t="s">
        <v>46</v>
      </c>
      <c r="E97" s="1" t="s">
        <v>47</v>
      </c>
      <c r="G97" s="1" t="s">
        <v>2294</v>
      </c>
      <c r="H97" s="1" t="s">
        <v>2354</v>
      </c>
      <c r="I97" s="1">
        <v>46.85</v>
      </c>
      <c r="J97" s="1">
        <v>9.5299999999999994</v>
      </c>
      <c r="K97" s="1">
        <v>1520</v>
      </c>
      <c r="L97" s="1" t="s">
        <v>2438</v>
      </c>
      <c r="M97" s="1">
        <v>2009</v>
      </c>
      <c r="N97" s="1" t="s">
        <v>196</v>
      </c>
      <c r="T97" s="2" t="s">
        <v>19</v>
      </c>
      <c r="V97" s="2" t="s">
        <v>21</v>
      </c>
      <c r="W97" s="2" t="s">
        <v>21</v>
      </c>
      <c r="X97" s="3" t="s">
        <v>15</v>
      </c>
      <c r="Y97" s="23">
        <v>1</v>
      </c>
      <c r="Z97" s="23" t="s">
        <v>31</v>
      </c>
      <c r="AB97" s="3" t="s">
        <v>52</v>
      </c>
      <c r="AC97" s="3" t="s">
        <v>31</v>
      </c>
      <c r="AD97" s="2" t="s">
        <v>17</v>
      </c>
      <c r="AJ97" s="2">
        <v>548</v>
      </c>
      <c r="AK97" s="2" t="s">
        <v>2439</v>
      </c>
      <c r="AQ97" s="22"/>
    </row>
    <row r="98" spans="1:43">
      <c r="A98" t="s">
        <v>77</v>
      </c>
      <c r="B98" t="s">
        <v>71</v>
      </c>
      <c r="C98" s="25" t="s">
        <v>174</v>
      </c>
      <c r="D98" s="1" t="s">
        <v>50</v>
      </c>
      <c r="E98" s="1" t="s">
        <v>51</v>
      </c>
      <c r="G98" s="1" t="s">
        <v>2293</v>
      </c>
      <c r="H98" s="1" t="s">
        <v>2355</v>
      </c>
      <c r="I98" s="1">
        <v>46.2</v>
      </c>
      <c r="J98" s="1">
        <v>7.0330000000000004</v>
      </c>
      <c r="K98" s="1">
        <v>500</v>
      </c>
      <c r="L98" s="1" t="s">
        <v>2438</v>
      </c>
      <c r="M98" s="1">
        <v>2009</v>
      </c>
      <c r="N98" s="1" t="s">
        <v>196</v>
      </c>
      <c r="T98" s="2" t="s">
        <v>19</v>
      </c>
      <c r="V98" s="2" t="s">
        <v>20</v>
      </c>
      <c r="W98" s="2" t="s">
        <v>20</v>
      </c>
      <c r="X98" s="3" t="s">
        <v>15</v>
      </c>
      <c r="Y98" s="23">
        <v>1</v>
      </c>
      <c r="Z98" s="23">
        <v>21.98</v>
      </c>
      <c r="AB98" s="3" t="s">
        <v>52</v>
      </c>
      <c r="AC98" s="3">
        <v>4.4340000000000002</v>
      </c>
      <c r="AD98" s="2" t="s">
        <v>17</v>
      </c>
      <c r="AJ98" s="2">
        <v>548</v>
      </c>
      <c r="AK98" s="2" t="s">
        <v>2439</v>
      </c>
      <c r="AQ98" s="22"/>
    </row>
    <row r="99" spans="1:43">
      <c r="A99" t="s">
        <v>77</v>
      </c>
      <c r="B99" t="s">
        <v>71</v>
      </c>
      <c r="C99" s="25" t="s">
        <v>174</v>
      </c>
      <c r="D99" s="1" t="s">
        <v>50</v>
      </c>
      <c r="E99" s="1" t="s">
        <v>51</v>
      </c>
      <c r="G99" s="1" t="s">
        <v>2293</v>
      </c>
      <c r="H99" s="1" t="s">
        <v>2354</v>
      </c>
      <c r="I99" s="1">
        <v>46.85</v>
      </c>
      <c r="J99" s="1">
        <v>9.5299999999999994</v>
      </c>
      <c r="K99" s="1">
        <v>700</v>
      </c>
      <c r="L99" s="1" t="s">
        <v>2438</v>
      </c>
      <c r="M99" s="1">
        <v>2009</v>
      </c>
      <c r="N99" s="1" t="s">
        <v>196</v>
      </c>
      <c r="T99" s="2" t="s">
        <v>19</v>
      </c>
      <c r="V99" s="2" t="s">
        <v>21</v>
      </c>
      <c r="W99" s="2" t="s">
        <v>21</v>
      </c>
      <c r="X99" s="3" t="s">
        <v>15</v>
      </c>
      <c r="Y99" s="23">
        <v>1</v>
      </c>
      <c r="Z99" s="23">
        <v>22.26</v>
      </c>
      <c r="AB99" s="3" t="s">
        <v>52</v>
      </c>
      <c r="AC99" s="3">
        <v>3.113</v>
      </c>
      <c r="AD99" s="2" t="s">
        <v>17</v>
      </c>
      <c r="AJ99" s="2">
        <v>548</v>
      </c>
      <c r="AK99" s="2" t="s">
        <v>2439</v>
      </c>
      <c r="AQ99" s="22"/>
    </row>
    <row r="100" spans="1:43">
      <c r="A100" t="s">
        <v>77</v>
      </c>
      <c r="B100" t="s">
        <v>71</v>
      </c>
      <c r="C100" s="25" t="s">
        <v>174</v>
      </c>
      <c r="D100" s="1" t="s">
        <v>50</v>
      </c>
      <c r="E100" s="1" t="s">
        <v>51</v>
      </c>
      <c r="G100" s="1" t="s">
        <v>2294</v>
      </c>
      <c r="H100" s="1" t="s">
        <v>2355</v>
      </c>
      <c r="I100" s="1">
        <v>46.2</v>
      </c>
      <c r="J100" s="1">
        <v>7.0330000000000004</v>
      </c>
      <c r="K100" s="1">
        <v>500</v>
      </c>
      <c r="L100" s="1" t="s">
        <v>2438</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2439</v>
      </c>
      <c r="AQ100" s="22"/>
    </row>
    <row r="101" spans="1:43">
      <c r="A101" t="s">
        <v>77</v>
      </c>
      <c r="B101" t="s">
        <v>71</v>
      </c>
      <c r="C101" s="25" t="s">
        <v>174</v>
      </c>
      <c r="D101" s="1" t="s">
        <v>50</v>
      </c>
      <c r="E101" s="1" t="s">
        <v>51</v>
      </c>
      <c r="G101" s="1" t="s">
        <v>2294</v>
      </c>
      <c r="H101" s="1" t="s">
        <v>2354</v>
      </c>
      <c r="I101" s="1">
        <v>46.85</v>
      </c>
      <c r="J101" s="1">
        <v>9.5299999999999994</v>
      </c>
      <c r="K101" s="1">
        <v>700</v>
      </c>
      <c r="L101" s="1" t="s">
        <v>2438</v>
      </c>
      <c r="M101" s="1">
        <v>2009</v>
      </c>
      <c r="N101" s="1" t="s">
        <v>196</v>
      </c>
      <c r="T101" s="2" t="s">
        <v>19</v>
      </c>
      <c r="V101" s="2" t="s">
        <v>21</v>
      </c>
      <c r="W101" s="2" t="s">
        <v>21</v>
      </c>
      <c r="X101" s="3" t="s">
        <v>15</v>
      </c>
      <c r="Y101" s="23">
        <v>1</v>
      </c>
      <c r="Z101" s="23">
        <v>25.57</v>
      </c>
      <c r="AB101" s="3" t="s">
        <v>52</v>
      </c>
      <c r="AC101" s="3">
        <v>1.603</v>
      </c>
      <c r="AD101" s="2" t="s">
        <v>17</v>
      </c>
      <c r="AJ101" s="2">
        <v>548</v>
      </c>
      <c r="AK101" s="2" t="s">
        <v>2439</v>
      </c>
      <c r="AQ101" s="22"/>
    </row>
    <row r="102" spans="1:43">
      <c r="A102" t="s">
        <v>77</v>
      </c>
      <c r="B102" t="s">
        <v>71</v>
      </c>
      <c r="C102" s="25" t="s">
        <v>174</v>
      </c>
      <c r="D102" s="1" t="s">
        <v>50</v>
      </c>
      <c r="E102" s="1" t="s">
        <v>51</v>
      </c>
      <c r="G102" s="1" t="s">
        <v>2293</v>
      </c>
      <c r="H102" s="1" t="s">
        <v>2355</v>
      </c>
      <c r="I102" s="1">
        <v>46.2</v>
      </c>
      <c r="J102" s="1">
        <v>7.0330000000000004</v>
      </c>
      <c r="K102" s="1">
        <v>1450</v>
      </c>
      <c r="L102" s="1" t="s">
        <v>2438</v>
      </c>
      <c r="M102" s="1">
        <v>2009</v>
      </c>
      <c r="N102" s="1" t="s">
        <v>196</v>
      </c>
      <c r="T102" s="2" t="s">
        <v>19</v>
      </c>
      <c r="V102" s="2" t="s">
        <v>20</v>
      </c>
      <c r="W102" s="2" t="s">
        <v>20</v>
      </c>
      <c r="X102" s="3" t="s">
        <v>15</v>
      </c>
      <c r="Y102" s="23">
        <v>1</v>
      </c>
      <c r="Z102" s="23">
        <v>24.81</v>
      </c>
      <c r="AB102" s="3" t="s">
        <v>52</v>
      </c>
      <c r="AC102" s="3">
        <v>3.585</v>
      </c>
      <c r="AD102" s="2" t="s">
        <v>17</v>
      </c>
      <c r="AJ102" s="2">
        <v>548</v>
      </c>
      <c r="AK102" s="2" t="s">
        <v>2439</v>
      </c>
      <c r="AQ102" s="22"/>
    </row>
    <row r="103" spans="1:43">
      <c r="A103" t="s">
        <v>77</v>
      </c>
      <c r="B103" t="s">
        <v>71</v>
      </c>
      <c r="C103" s="25" t="s">
        <v>174</v>
      </c>
      <c r="D103" s="1" t="s">
        <v>50</v>
      </c>
      <c r="E103" s="1" t="s">
        <v>51</v>
      </c>
      <c r="G103" s="1" t="s">
        <v>2293</v>
      </c>
      <c r="H103" s="1" t="s">
        <v>2354</v>
      </c>
      <c r="I103" s="1">
        <v>46.85</v>
      </c>
      <c r="J103" s="1">
        <v>9.5299999999999994</v>
      </c>
      <c r="K103" s="1">
        <v>1520</v>
      </c>
      <c r="L103" s="1" t="s">
        <v>2438</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2439</v>
      </c>
      <c r="AQ103" s="22"/>
    </row>
    <row r="104" spans="1:43">
      <c r="A104" t="s">
        <v>77</v>
      </c>
      <c r="B104" t="s">
        <v>71</v>
      </c>
      <c r="C104" s="25" t="s">
        <v>174</v>
      </c>
      <c r="D104" s="1" t="s">
        <v>50</v>
      </c>
      <c r="E104" s="1" t="s">
        <v>51</v>
      </c>
      <c r="G104" s="1" t="s">
        <v>2294</v>
      </c>
      <c r="H104" s="1" t="s">
        <v>2355</v>
      </c>
      <c r="I104" s="1">
        <v>46.2</v>
      </c>
      <c r="J104" s="1">
        <v>7.0330000000000004</v>
      </c>
      <c r="K104" s="1">
        <v>1450</v>
      </c>
      <c r="L104" s="1" t="s">
        <v>2438</v>
      </c>
      <c r="M104" s="1">
        <v>2009</v>
      </c>
      <c r="N104" s="1" t="s">
        <v>196</v>
      </c>
      <c r="T104" s="2" t="s">
        <v>19</v>
      </c>
      <c r="V104" s="2" t="s">
        <v>20</v>
      </c>
      <c r="W104" s="2" t="s">
        <v>20</v>
      </c>
      <c r="X104" s="3" t="s">
        <v>15</v>
      </c>
      <c r="Y104" s="23">
        <v>1</v>
      </c>
      <c r="Z104" s="23">
        <v>31.32</v>
      </c>
      <c r="AB104" s="3" t="s">
        <v>52</v>
      </c>
      <c r="AC104" s="3">
        <v>3.302</v>
      </c>
      <c r="AD104" s="2" t="s">
        <v>17</v>
      </c>
      <c r="AJ104" s="2">
        <v>548</v>
      </c>
      <c r="AK104" s="2" t="s">
        <v>2439</v>
      </c>
      <c r="AQ104" s="22"/>
    </row>
    <row r="105" spans="1:43">
      <c r="A105" t="s">
        <v>77</v>
      </c>
      <c r="B105" t="s">
        <v>71</v>
      </c>
      <c r="C105" s="25" t="s">
        <v>174</v>
      </c>
      <c r="D105" s="1" t="s">
        <v>50</v>
      </c>
      <c r="E105" s="1" t="s">
        <v>51</v>
      </c>
      <c r="G105" s="1" t="s">
        <v>2294</v>
      </c>
      <c r="H105" s="1" t="s">
        <v>2354</v>
      </c>
      <c r="I105" s="1">
        <v>46.85</v>
      </c>
      <c r="J105" s="1">
        <v>9.5299999999999994</v>
      </c>
      <c r="K105" s="1">
        <v>1520</v>
      </c>
      <c r="L105" s="1" t="s">
        <v>2438</v>
      </c>
      <c r="M105" s="1">
        <v>2009</v>
      </c>
      <c r="N105" s="1" t="s">
        <v>196</v>
      </c>
      <c r="T105" s="2" t="s">
        <v>19</v>
      </c>
      <c r="V105" s="2" t="s">
        <v>21</v>
      </c>
      <c r="W105" s="2" t="s">
        <v>21</v>
      </c>
      <c r="X105" s="3" t="s">
        <v>15</v>
      </c>
      <c r="Y105" s="23">
        <v>1</v>
      </c>
      <c r="Z105" s="23">
        <v>30.94</v>
      </c>
      <c r="AB105" s="3" t="s">
        <v>52</v>
      </c>
      <c r="AC105" s="3">
        <v>2.83</v>
      </c>
      <c r="AD105" s="2" t="s">
        <v>17</v>
      </c>
      <c r="AJ105" s="2">
        <v>548</v>
      </c>
      <c r="AK105" s="2" t="s">
        <v>2439</v>
      </c>
      <c r="AQ105" s="22"/>
    </row>
    <row r="106" spans="1:43">
      <c r="A106" t="s">
        <v>77</v>
      </c>
      <c r="B106" t="s">
        <v>71</v>
      </c>
      <c r="C106" s="25" t="s">
        <v>174</v>
      </c>
      <c r="D106" s="1" t="s">
        <v>48</v>
      </c>
      <c r="E106" s="1" t="s">
        <v>49</v>
      </c>
      <c r="G106" s="1" t="s">
        <v>2293</v>
      </c>
      <c r="H106" s="1" t="s">
        <v>2355</v>
      </c>
      <c r="I106" s="1">
        <v>46.2</v>
      </c>
      <c r="J106" s="1">
        <v>7.0330000000000004</v>
      </c>
      <c r="K106" s="1">
        <v>500</v>
      </c>
      <c r="L106" s="1" t="s">
        <v>2438</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2439</v>
      </c>
      <c r="AQ106" s="22"/>
    </row>
    <row r="107" spans="1:43">
      <c r="A107" t="s">
        <v>77</v>
      </c>
      <c r="B107" t="s">
        <v>71</v>
      </c>
      <c r="C107" s="25" t="s">
        <v>174</v>
      </c>
      <c r="D107" s="1" t="s">
        <v>48</v>
      </c>
      <c r="E107" s="1" t="s">
        <v>49</v>
      </c>
      <c r="G107" s="1" t="s">
        <v>2293</v>
      </c>
      <c r="H107" s="1" t="s">
        <v>2354</v>
      </c>
      <c r="I107" s="1">
        <v>46.85</v>
      </c>
      <c r="J107" s="1">
        <v>9.5299999999999994</v>
      </c>
      <c r="K107" s="1">
        <v>700</v>
      </c>
      <c r="L107" s="1" t="s">
        <v>2438</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2439</v>
      </c>
      <c r="AQ107" s="22"/>
    </row>
    <row r="108" spans="1:43">
      <c r="A108" t="s">
        <v>77</v>
      </c>
      <c r="B108" t="s">
        <v>71</v>
      </c>
      <c r="C108" s="25" t="s">
        <v>174</v>
      </c>
      <c r="D108" s="1" t="s">
        <v>48</v>
      </c>
      <c r="E108" s="1" t="s">
        <v>49</v>
      </c>
      <c r="G108" s="1" t="s">
        <v>2294</v>
      </c>
      <c r="H108" s="1" t="s">
        <v>2355</v>
      </c>
      <c r="I108" s="1">
        <v>46.2</v>
      </c>
      <c r="J108" s="1">
        <v>7.0330000000000004</v>
      </c>
      <c r="K108" s="1">
        <v>500</v>
      </c>
      <c r="L108" s="1" t="s">
        <v>2438</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2439</v>
      </c>
      <c r="AQ108" s="22"/>
    </row>
    <row r="109" spans="1:43">
      <c r="A109" t="s">
        <v>77</v>
      </c>
      <c r="B109" t="s">
        <v>71</v>
      </c>
      <c r="C109" s="25" t="s">
        <v>174</v>
      </c>
      <c r="D109" s="1" t="s">
        <v>48</v>
      </c>
      <c r="E109" s="1" t="s">
        <v>49</v>
      </c>
      <c r="G109" s="1" t="s">
        <v>2294</v>
      </c>
      <c r="H109" s="1" t="s">
        <v>2354</v>
      </c>
      <c r="I109" s="1">
        <v>46.85</v>
      </c>
      <c r="J109" s="1">
        <v>9.5299999999999994</v>
      </c>
      <c r="K109" s="1">
        <v>700</v>
      </c>
      <c r="L109" s="1" t="s">
        <v>2438</v>
      </c>
      <c r="M109" s="1">
        <v>2009</v>
      </c>
      <c r="N109" s="1" t="s">
        <v>196</v>
      </c>
      <c r="T109" s="2" t="s">
        <v>19</v>
      </c>
      <c r="V109" s="2" t="s">
        <v>21</v>
      </c>
      <c r="W109" s="2" t="s">
        <v>21</v>
      </c>
      <c r="X109" s="3" t="s">
        <v>15</v>
      </c>
      <c r="Y109" s="23">
        <v>1</v>
      </c>
      <c r="Z109" s="23">
        <v>49.25</v>
      </c>
      <c r="AB109" s="3" t="s">
        <v>52</v>
      </c>
      <c r="AC109" s="3">
        <v>6.32</v>
      </c>
      <c r="AD109" s="2" t="s">
        <v>17</v>
      </c>
      <c r="AJ109" s="2">
        <v>548</v>
      </c>
      <c r="AK109" s="2" t="s">
        <v>2439</v>
      </c>
      <c r="AQ109" s="22"/>
    </row>
    <row r="110" spans="1:43">
      <c r="A110" t="s">
        <v>77</v>
      </c>
      <c r="B110" t="s">
        <v>71</v>
      </c>
      <c r="C110" s="25" t="s">
        <v>174</v>
      </c>
      <c r="D110" s="1" t="s">
        <v>48</v>
      </c>
      <c r="E110" s="1" t="s">
        <v>49</v>
      </c>
      <c r="G110" s="1" t="s">
        <v>2293</v>
      </c>
      <c r="H110" s="1" t="s">
        <v>2355</v>
      </c>
      <c r="I110" s="1">
        <v>46.2</v>
      </c>
      <c r="J110" s="1">
        <v>7.0330000000000004</v>
      </c>
      <c r="K110" s="1">
        <v>1450</v>
      </c>
      <c r="L110" s="1" t="s">
        <v>2438</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2439</v>
      </c>
      <c r="AQ110" s="22"/>
    </row>
    <row r="111" spans="1:43">
      <c r="A111" t="s">
        <v>77</v>
      </c>
      <c r="B111" t="s">
        <v>71</v>
      </c>
      <c r="C111" s="25" t="s">
        <v>174</v>
      </c>
      <c r="D111" s="1" t="s">
        <v>48</v>
      </c>
      <c r="E111" s="1" t="s">
        <v>49</v>
      </c>
      <c r="G111" s="1" t="s">
        <v>2293</v>
      </c>
      <c r="H111" s="1" t="s">
        <v>2354</v>
      </c>
      <c r="I111" s="1">
        <v>46.85</v>
      </c>
      <c r="J111" s="1">
        <v>9.5299999999999994</v>
      </c>
      <c r="K111" s="1">
        <v>1520</v>
      </c>
      <c r="L111" s="1" t="s">
        <v>2438</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2439</v>
      </c>
      <c r="AQ111" s="22"/>
    </row>
    <row r="112" spans="1:43">
      <c r="A112" t="s">
        <v>77</v>
      </c>
      <c r="B112" t="s">
        <v>71</v>
      </c>
      <c r="C112" s="25" t="s">
        <v>174</v>
      </c>
      <c r="D112" s="1" t="s">
        <v>48</v>
      </c>
      <c r="E112" s="1" t="s">
        <v>49</v>
      </c>
      <c r="G112" s="1" t="s">
        <v>2294</v>
      </c>
      <c r="H112" s="1" t="s">
        <v>2355</v>
      </c>
      <c r="I112" s="1">
        <v>46.2</v>
      </c>
      <c r="J112" s="1">
        <v>7.0330000000000004</v>
      </c>
      <c r="K112" s="1">
        <v>1450</v>
      </c>
      <c r="L112" s="1" t="s">
        <v>2438</v>
      </c>
      <c r="M112" s="1">
        <v>2009</v>
      </c>
      <c r="N112" s="1" t="s">
        <v>196</v>
      </c>
      <c r="T112" s="2" t="s">
        <v>19</v>
      </c>
      <c r="V112" s="2" t="s">
        <v>20</v>
      </c>
      <c r="W112" s="2" t="s">
        <v>20</v>
      </c>
      <c r="X112" s="3" t="s">
        <v>15</v>
      </c>
      <c r="Y112" s="23">
        <v>1</v>
      </c>
      <c r="Z112" s="23">
        <v>61.6</v>
      </c>
      <c r="AB112" s="3" t="s">
        <v>52</v>
      </c>
      <c r="AC112" s="3">
        <v>5</v>
      </c>
      <c r="AD112" s="2" t="s">
        <v>17</v>
      </c>
      <c r="AJ112" s="2">
        <v>548</v>
      </c>
      <c r="AK112" s="2" t="s">
        <v>2439</v>
      </c>
      <c r="AQ112" s="22"/>
    </row>
    <row r="113" spans="1:50">
      <c r="A113" t="s">
        <v>77</v>
      </c>
      <c r="B113" t="s">
        <v>71</v>
      </c>
      <c r="C113" s="25" t="s">
        <v>174</v>
      </c>
      <c r="D113" s="1" t="s">
        <v>48</v>
      </c>
      <c r="E113" s="1" t="s">
        <v>49</v>
      </c>
      <c r="G113" s="1" t="s">
        <v>2294</v>
      </c>
      <c r="H113" s="1" t="s">
        <v>2354</v>
      </c>
      <c r="I113" s="1">
        <v>46.85</v>
      </c>
      <c r="J113" s="1">
        <v>9.5299999999999994</v>
      </c>
      <c r="K113" s="1">
        <v>1520</v>
      </c>
      <c r="L113" s="1" t="s">
        <v>2438</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2439</v>
      </c>
      <c r="AQ113" s="22"/>
    </row>
    <row r="114" spans="1:50">
      <c r="A114" t="s">
        <v>77</v>
      </c>
      <c r="B114" t="s">
        <v>71</v>
      </c>
      <c r="C114" s="25" t="s">
        <v>174</v>
      </c>
      <c r="D114" s="1" t="s">
        <v>13</v>
      </c>
      <c r="E114" s="1" t="s">
        <v>56</v>
      </c>
      <c r="G114" s="1" t="s">
        <v>2293</v>
      </c>
      <c r="H114" s="1" t="s">
        <v>2355</v>
      </c>
      <c r="I114" s="1">
        <v>46.2</v>
      </c>
      <c r="J114" s="1">
        <v>7.0330000000000004</v>
      </c>
      <c r="K114" s="1">
        <v>500</v>
      </c>
      <c r="L114" s="1" t="s">
        <v>2438</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2439</v>
      </c>
      <c r="AQ114" s="22"/>
      <c r="AW114">
        <v>37.332999999999998</v>
      </c>
      <c r="AX114">
        <v>206.815</v>
      </c>
    </row>
    <row r="115" spans="1:50">
      <c r="A115" t="s">
        <v>77</v>
      </c>
      <c r="B115" t="s">
        <v>71</v>
      </c>
      <c r="C115" s="25" t="s">
        <v>174</v>
      </c>
      <c r="D115" s="1" t="s">
        <v>13</v>
      </c>
      <c r="E115" s="1" t="s">
        <v>56</v>
      </c>
      <c r="G115" s="1" t="s">
        <v>2293</v>
      </c>
      <c r="H115" s="1" t="s">
        <v>2354</v>
      </c>
      <c r="I115" s="1">
        <v>46.85</v>
      </c>
      <c r="J115" s="1">
        <v>9.5299999999999994</v>
      </c>
      <c r="K115" s="1">
        <v>700</v>
      </c>
      <c r="L115" s="1" t="s">
        <v>2438</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2439</v>
      </c>
      <c r="AQ115" s="22"/>
      <c r="AW115">
        <v>37.332999999999998</v>
      </c>
      <c r="AX115">
        <v>199.70400000000001</v>
      </c>
    </row>
    <row r="116" spans="1:50">
      <c r="A116" t="s">
        <v>77</v>
      </c>
      <c r="B116" t="s">
        <v>71</v>
      </c>
      <c r="C116" s="25" t="s">
        <v>174</v>
      </c>
      <c r="D116" s="1" t="s">
        <v>13</v>
      </c>
      <c r="E116" s="1" t="s">
        <v>56</v>
      </c>
      <c r="G116" s="1" t="s">
        <v>2294</v>
      </c>
      <c r="H116" s="1" t="s">
        <v>2355</v>
      </c>
      <c r="I116" s="1">
        <v>46.2</v>
      </c>
      <c r="J116" s="1">
        <v>7.0330000000000004</v>
      </c>
      <c r="K116" s="1">
        <v>500</v>
      </c>
      <c r="L116" s="1" t="s">
        <v>2438</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2439</v>
      </c>
      <c r="AQ116" s="22"/>
      <c r="AW116">
        <v>34.369999999999997</v>
      </c>
      <c r="AX116">
        <v>139.852</v>
      </c>
    </row>
    <row r="117" spans="1:50">
      <c r="A117" t="s">
        <v>77</v>
      </c>
      <c r="B117" t="s">
        <v>71</v>
      </c>
      <c r="C117" s="25" t="s">
        <v>174</v>
      </c>
      <c r="D117" s="1" t="s">
        <v>13</v>
      </c>
      <c r="E117" s="1" t="s">
        <v>56</v>
      </c>
      <c r="G117" s="1" t="s">
        <v>2294</v>
      </c>
      <c r="H117" s="1" t="s">
        <v>2354</v>
      </c>
      <c r="I117" s="1">
        <v>46.85</v>
      </c>
      <c r="J117" s="1">
        <v>9.5299999999999994</v>
      </c>
      <c r="K117" s="1">
        <v>700</v>
      </c>
      <c r="L117" s="1" t="s">
        <v>2438</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2439</v>
      </c>
      <c r="AQ117" s="22"/>
      <c r="AW117">
        <v>33.185000000000002</v>
      </c>
      <c r="AX117">
        <v>138.07400000000001</v>
      </c>
    </row>
    <row r="118" spans="1:50">
      <c r="A118" t="s">
        <v>77</v>
      </c>
      <c r="B118" t="s">
        <v>71</v>
      </c>
      <c r="C118" s="25" t="s">
        <v>174</v>
      </c>
      <c r="D118" s="1" t="s">
        <v>13</v>
      </c>
      <c r="E118" s="1" t="s">
        <v>56</v>
      </c>
      <c r="G118" s="1" t="s">
        <v>2293</v>
      </c>
      <c r="H118" s="1" t="s">
        <v>2355</v>
      </c>
      <c r="I118" s="1">
        <v>46.2</v>
      </c>
      <c r="J118" s="1">
        <v>7.0330000000000004</v>
      </c>
      <c r="K118" s="1">
        <v>1450</v>
      </c>
      <c r="L118" s="1" t="s">
        <v>2438</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2439</v>
      </c>
      <c r="AQ118" s="22"/>
      <c r="AW118">
        <v>6.5190000000000001</v>
      </c>
      <c r="AX118">
        <v>277.33300000000003</v>
      </c>
    </row>
    <row r="119" spans="1:50">
      <c r="A119" t="s">
        <v>77</v>
      </c>
      <c r="B119" t="s">
        <v>71</v>
      </c>
      <c r="C119" s="25" t="s">
        <v>174</v>
      </c>
      <c r="D119" s="1" t="s">
        <v>13</v>
      </c>
      <c r="E119" s="1" t="s">
        <v>56</v>
      </c>
      <c r="G119" s="1" t="s">
        <v>2293</v>
      </c>
      <c r="H119" s="1" t="s">
        <v>2354</v>
      </c>
      <c r="I119" s="1">
        <v>46.85</v>
      </c>
      <c r="J119" s="1">
        <v>9.5299999999999994</v>
      </c>
      <c r="K119" s="1">
        <v>1520</v>
      </c>
      <c r="L119" s="1" t="s">
        <v>2438</v>
      </c>
      <c r="M119" s="1">
        <v>2009</v>
      </c>
      <c r="N119" s="1" t="s">
        <v>196</v>
      </c>
      <c r="T119" s="2" t="s">
        <v>19</v>
      </c>
      <c r="V119" s="2" t="s">
        <v>21</v>
      </c>
      <c r="W119" s="2" t="s">
        <v>21</v>
      </c>
      <c r="X119" s="3" t="s">
        <v>914</v>
      </c>
      <c r="Y119" s="23">
        <v>1</v>
      </c>
      <c r="Z119" s="23">
        <v>277.93</v>
      </c>
      <c r="AB119" s="3" t="s">
        <v>52</v>
      </c>
      <c r="AC119" s="3">
        <v>31.407</v>
      </c>
      <c r="AD119" s="2" t="s">
        <v>57</v>
      </c>
      <c r="AJ119" s="2">
        <v>548</v>
      </c>
      <c r="AK119" s="2" t="s">
        <v>2439</v>
      </c>
      <c r="AQ119" s="22"/>
      <c r="AW119">
        <v>6.5190000000000001</v>
      </c>
      <c r="AX119">
        <v>271.40699999999998</v>
      </c>
    </row>
    <row r="120" spans="1:50">
      <c r="A120" t="s">
        <v>77</v>
      </c>
      <c r="B120" t="s">
        <v>71</v>
      </c>
      <c r="C120" s="25" t="s">
        <v>174</v>
      </c>
      <c r="D120" s="1" t="s">
        <v>13</v>
      </c>
      <c r="E120" s="1" t="s">
        <v>56</v>
      </c>
      <c r="G120" s="1" t="s">
        <v>2294</v>
      </c>
      <c r="H120" s="1" t="s">
        <v>2355</v>
      </c>
      <c r="I120" s="1">
        <v>46.2</v>
      </c>
      <c r="J120" s="1">
        <v>7.0330000000000004</v>
      </c>
      <c r="K120" s="1">
        <v>1450</v>
      </c>
      <c r="L120" s="1" t="s">
        <v>2438</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2439</v>
      </c>
      <c r="AQ120" s="22"/>
      <c r="AW120">
        <v>5.3330000000000002</v>
      </c>
      <c r="AX120">
        <v>129.18600000000001</v>
      </c>
    </row>
    <row r="121" spans="1:50">
      <c r="A121" t="s">
        <v>77</v>
      </c>
      <c r="B121" t="s">
        <v>71</v>
      </c>
      <c r="C121" s="25" t="s">
        <v>174</v>
      </c>
      <c r="D121" s="1" t="s">
        <v>13</v>
      </c>
      <c r="E121" s="1" t="s">
        <v>56</v>
      </c>
      <c r="G121" s="1" t="s">
        <v>2294</v>
      </c>
      <c r="H121" s="1" t="s">
        <v>2354</v>
      </c>
      <c r="I121" s="1">
        <v>46.85</v>
      </c>
      <c r="J121" s="1">
        <v>9.5299999999999994</v>
      </c>
      <c r="K121" s="1">
        <v>1520</v>
      </c>
      <c r="L121" s="1" t="s">
        <v>2438</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2439</v>
      </c>
      <c r="AQ121" s="22"/>
      <c r="AW121">
        <v>4.7409999999999997</v>
      </c>
      <c r="AX121">
        <v>129.185</v>
      </c>
    </row>
    <row r="122" spans="1:50">
      <c r="A122" t="s">
        <v>77</v>
      </c>
      <c r="B122" t="s">
        <v>71</v>
      </c>
      <c r="C122" s="25" t="s">
        <v>174</v>
      </c>
      <c r="D122" s="1" t="s">
        <v>25</v>
      </c>
      <c r="E122" s="1" t="s">
        <v>26</v>
      </c>
      <c r="G122" s="1" t="s">
        <v>2293</v>
      </c>
      <c r="H122" s="1" t="s">
        <v>2355</v>
      </c>
      <c r="I122" s="1">
        <v>46.2</v>
      </c>
      <c r="J122" s="1">
        <v>7.0330000000000004</v>
      </c>
      <c r="K122" s="1">
        <v>500</v>
      </c>
      <c r="L122" s="1" t="s">
        <v>2438</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2439</v>
      </c>
      <c r="AQ122" s="22"/>
      <c r="AW122">
        <v>120.654</v>
      </c>
      <c r="AX122">
        <v>81.426000000000002</v>
      </c>
    </row>
    <row r="123" spans="1:50">
      <c r="A123" t="s">
        <v>77</v>
      </c>
      <c r="B123" t="s">
        <v>71</v>
      </c>
      <c r="C123" s="25" t="s">
        <v>174</v>
      </c>
      <c r="D123" s="1" t="s">
        <v>25</v>
      </c>
      <c r="E123" s="1" t="s">
        <v>26</v>
      </c>
      <c r="G123" s="1" t="s">
        <v>2293</v>
      </c>
      <c r="H123" s="1" t="s">
        <v>2354</v>
      </c>
      <c r="I123" s="1">
        <v>46.85</v>
      </c>
      <c r="J123" s="1">
        <v>9.5299999999999994</v>
      </c>
      <c r="K123" s="1">
        <v>700</v>
      </c>
      <c r="L123" s="1" t="s">
        <v>2438</v>
      </c>
      <c r="M123" s="1">
        <v>2009</v>
      </c>
      <c r="N123" s="1" t="s">
        <v>196</v>
      </c>
      <c r="T123" s="2" t="s">
        <v>19</v>
      </c>
      <c r="V123" s="2" t="s">
        <v>21</v>
      </c>
      <c r="W123" s="2" t="s">
        <v>21</v>
      </c>
      <c r="X123" s="3" t="s">
        <v>914</v>
      </c>
      <c r="Y123" s="23">
        <v>1</v>
      </c>
      <c r="Z123" s="23">
        <v>200.89</v>
      </c>
      <c r="AB123" s="3" t="s">
        <v>52</v>
      </c>
      <c r="AC123" s="3">
        <v>9.51</v>
      </c>
      <c r="AD123" s="2" t="s">
        <v>57</v>
      </c>
      <c r="AJ123" s="2">
        <v>548</v>
      </c>
      <c r="AK123" s="2" t="s">
        <v>2439</v>
      </c>
      <c r="AQ123" s="22"/>
      <c r="AW123">
        <v>120.654</v>
      </c>
      <c r="AX123">
        <v>80.238</v>
      </c>
    </row>
    <row r="124" spans="1:50">
      <c r="A124" t="s">
        <v>77</v>
      </c>
      <c r="B124" t="s">
        <v>71</v>
      </c>
      <c r="C124" s="25" t="s">
        <v>174</v>
      </c>
      <c r="D124" s="1" t="s">
        <v>25</v>
      </c>
      <c r="E124" s="1" t="s">
        <v>26</v>
      </c>
      <c r="G124" s="1" t="s">
        <v>2294</v>
      </c>
      <c r="H124" s="1" t="s">
        <v>2355</v>
      </c>
      <c r="I124" s="1">
        <v>46.2</v>
      </c>
      <c r="J124" s="1">
        <v>7.0330000000000004</v>
      </c>
      <c r="K124" s="1">
        <v>500</v>
      </c>
      <c r="L124" s="1" t="s">
        <v>2438</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2439</v>
      </c>
      <c r="AQ124" s="22"/>
      <c r="AW124">
        <v>30.905999999999999</v>
      </c>
      <c r="AX124">
        <v>77.266000000000005</v>
      </c>
    </row>
    <row r="125" spans="1:50">
      <c r="A125" t="s">
        <v>77</v>
      </c>
      <c r="B125" t="s">
        <v>71</v>
      </c>
      <c r="C125" s="25" t="s">
        <v>174</v>
      </c>
      <c r="D125" s="1" t="s">
        <v>25</v>
      </c>
      <c r="E125" s="1" t="s">
        <v>26</v>
      </c>
      <c r="G125" s="1" t="s">
        <v>2294</v>
      </c>
      <c r="H125" s="1" t="s">
        <v>2354</v>
      </c>
      <c r="I125" s="1">
        <v>46.85</v>
      </c>
      <c r="J125" s="1">
        <v>9.5299999999999994</v>
      </c>
      <c r="K125" s="1">
        <v>700</v>
      </c>
      <c r="L125" s="1" t="s">
        <v>2438</v>
      </c>
      <c r="M125" s="1">
        <v>2009</v>
      </c>
      <c r="N125" s="1" t="s">
        <v>196</v>
      </c>
      <c r="T125" s="2" t="s">
        <v>19</v>
      </c>
      <c r="V125" s="2" t="s">
        <v>21</v>
      </c>
      <c r="W125" s="2" t="s">
        <v>21</v>
      </c>
      <c r="X125" s="3" t="s">
        <v>914</v>
      </c>
      <c r="Y125" s="23">
        <v>1</v>
      </c>
      <c r="Z125" s="23">
        <v>105.8</v>
      </c>
      <c r="AB125" s="3" t="s">
        <v>52</v>
      </c>
      <c r="AC125" s="3">
        <v>19.613</v>
      </c>
      <c r="AD125" s="2" t="s">
        <v>57</v>
      </c>
      <c r="AJ125" s="2">
        <v>548</v>
      </c>
      <c r="AK125" s="2" t="s">
        <v>2439</v>
      </c>
      <c r="AQ125" s="22"/>
      <c r="AW125">
        <v>31.501000000000001</v>
      </c>
      <c r="AX125">
        <v>74.293999999999997</v>
      </c>
    </row>
    <row r="126" spans="1:50">
      <c r="A126" t="s">
        <v>77</v>
      </c>
      <c r="B126" t="s">
        <v>71</v>
      </c>
      <c r="C126" s="25" t="s">
        <v>174</v>
      </c>
      <c r="D126" s="1" t="s">
        <v>25</v>
      </c>
      <c r="E126" s="1" t="s">
        <v>26</v>
      </c>
      <c r="G126" s="1" t="s">
        <v>2293</v>
      </c>
      <c r="H126" s="1" t="s">
        <v>2355</v>
      </c>
      <c r="I126" s="1">
        <v>46.2</v>
      </c>
      <c r="J126" s="1">
        <v>7.0330000000000004</v>
      </c>
      <c r="K126" s="1">
        <v>1450</v>
      </c>
      <c r="L126" s="1" t="s">
        <v>2438</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2439</v>
      </c>
      <c r="AQ126" s="22"/>
      <c r="AW126">
        <v>35.661000000000001</v>
      </c>
      <c r="AX126">
        <v>104.60599999999999</v>
      </c>
    </row>
    <row r="127" spans="1:50">
      <c r="A127" t="s">
        <v>77</v>
      </c>
      <c r="B127" t="s">
        <v>71</v>
      </c>
      <c r="C127" s="25" t="s">
        <v>174</v>
      </c>
      <c r="D127" s="1" t="s">
        <v>25</v>
      </c>
      <c r="E127" s="1" t="s">
        <v>26</v>
      </c>
      <c r="G127" s="1" t="s">
        <v>2293</v>
      </c>
      <c r="H127" s="1" t="s">
        <v>2354</v>
      </c>
      <c r="I127" s="1">
        <v>46.85</v>
      </c>
      <c r="J127" s="1">
        <v>9.5299999999999994</v>
      </c>
      <c r="K127" s="1">
        <v>1520</v>
      </c>
      <c r="L127" s="1" t="s">
        <v>2438</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2439</v>
      </c>
      <c r="AQ127" s="22"/>
      <c r="AW127">
        <v>35.067</v>
      </c>
      <c r="AX127">
        <v>104.60599999999999</v>
      </c>
    </row>
    <row r="128" spans="1:50">
      <c r="A128" t="s">
        <v>77</v>
      </c>
      <c r="B128" t="s">
        <v>71</v>
      </c>
      <c r="C128" s="25" t="s">
        <v>174</v>
      </c>
      <c r="D128" s="1" t="s">
        <v>25</v>
      </c>
      <c r="E128" s="1" t="s">
        <v>26</v>
      </c>
      <c r="G128" s="1" t="s">
        <v>2294</v>
      </c>
      <c r="H128" s="1" t="s">
        <v>2355</v>
      </c>
      <c r="I128" s="1">
        <v>46.2</v>
      </c>
      <c r="J128" s="1">
        <v>7.0330000000000004</v>
      </c>
      <c r="K128" s="1">
        <v>1450</v>
      </c>
      <c r="L128" s="1" t="s">
        <v>2438</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2439</v>
      </c>
      <c r="AQ128" s="22"/>
      <c r="AW128">
        <v>4.16</v>
      </c>
      <c r="AX128">
        <v>104.012</v>
      </c>
    </row>
    <row r="129" spans="1:50">
      <c r="A129" t="s">
        <v>77</v>
      </c>
      <c r="B129" t="s">
        <v>71</v>
      </c>
      <c r="C129" s="25" t="s">
        <v>174</v>
      </c>
      <c r="D129" s="1" t="s">
        <v>25</v>
      </c>
      <c r="E129" s="1" t="s">
        <v>26</v>
      </c>
      <c r="G129" s="1" t="s">
        <v>2294</v>
      </c>
      <c r="H129" s="1" t="s">
        <v>2354</v>
      </c>
      <c r="I129" s="1">
        <v>46.85</v>
      </c>
      <c r="J129" s="1">
        <v>9.5299999999999994</v>
      </c>
      <c r="K129" s="1">
        <v>1520</v>
      </c>
      <c r="L129" s="1" t="s">
        <v>2438</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2439</v>
      </c>
      <c r="AQ129" s="22"/>
      <c r="AW129">
        <v>4.7549999999999999</v>
      </c>
      <c r="AX129">
        <v>94.501999999999995</v>
      </c>
    </row>
    <row r="130" spans="1:50">
      <c r="A130" t="s">
        <v>77</v>
      </c>
      <c r="B130" t="s">
        <v>71</v>
      </c>
      <c r="C130" s="25" t="s">
        <v>174</v>
      </c>
      <c r="D130" s="1" t="s">
        <v>27</v>
      </c>
      <c r="E130" s="1" t="s">
        <v>28</v>
      </c>
      <c r="G130" s="1" t="s">
        <v>2293</v>
      </c>
      <c r="H130" s="1" t="s">
        <v>2355</v>
      </c>
      <c r="I130" s="1">
        <v>46.2</v>
      </c>
      <c r="J130" s="1">
        <v>7.0330000000000004</v>
      </c>
      <c r="K130" s="1">
        <v>500</v>
      </c>
      <c r="L130" s="1" t="s">
        <v>2438</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2439</v>
      </c>
      <c r="AQ130" s="22"/>
      <c r="AW130">
        <v>121.068</v>
      </c>
      <c r="AX130">
        <v>97.923000000000002</v>
      </c>
    </row>
    <row r="131" spans="1:50">
      <c r="A131" t="s">
        <v>77</v>
      </c>
      <c r="B131" t="s">
        <v>71</v>
      </c>
      <c r="C131" s="25" t="s">
        <v>174</v>
      </c>
      <c r="D131" s="1" t="s">
        <v>27</v>
      </c>
      <c r="E131" s="1" t="s">
        <v>28</v>
      </c>
      <c r="G131" s="1" t="s">
        <v>2293</v>
      </c>
      <c r="H131" s="1" t="s">
        <v>2354</v>
      </c>
      <c r="I131" s="1">
        <v>46.85</v>
      </c>
      <c r="J131" s="1">
        <v>9.5299999999999994</v>
      </c>
      <c r="K131" s="1">
        <v>700</v>
      </c>
      <c r="L131" s="1" t="s">
        <v>2438</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2439</v>
      </c>
      <c r="AQ131" s="22"/>
      <c r="AW131">
        <v>120.47499999999999</v>
      </c>
      <c r="AX131">
        <v>97.328999999999994</v>
      </c>
    </row>
    <row r="132" spans="1:50">
      <c r="A132" t="s">
        <v>77</v>
      </c>
      <c r="B132" t="s">
        <v>71</v>
      </c>
      <c r="C132" s="25" t="s">
        <v>174</v>
      </c>
      <c r="D132" s="1" t="s">
        <v>27</v>
      </c>
      <c r="E132" s="1" t="s">
        <v>28</v>
      </c>
      <c r="G132" s="1" t="s">
        <v>2294</v>
      </c>
      <c r="H132" s="1" t="s">
        <v>2355</v>
      </c>
      <c r="I132" s="1">
        <v>46.2</v>
      </c>
      <c r="J132" s="1">
        <v>7.0330000000000004</v>
      </c>
      <c r="K132" s="1">
        <v>500</v>
      </c>
      <c r="L132" s="1" t="s">
        <v>2438</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2439</v>
      </c>
      <c r="AQ132" s="22"/>
      <c r="AW132">
        <v>90.207999999999998</v>
      </c>
      <c r="AX132">
        <v>94.954999999999998</v>
      </c>
    </row>
    <row r="133" spans="1:50">
      <c r="A133" t="s">
        <v>77</v>
      </c>
      <c r="B133" t="s">
        <v>71</v>
      </c>
      <c r="C133" s="25" t="s">
        <v>174</v>
      </c>
      <c r="D133" s="1" t="s">
        <v>27</v>
      </c>
      <c r="E133" s="1" t="s">
        <v>28</v>
      </c>
      <c r="G133" s="1" t="s">
        <v>2294</v>
      </c>
      <c r="H133" s="1" t="s">
        <v>2354</v>
      </c>
      <c r="I133" s="1">
        <v>46.85</v>
      </c>
      <c r="J133" s="1">
        <v>9.5299999999999994</v>
      </c>
      <c r="K133" s="1">
        <v>700</v>
      </c>
      <c r="L133" s="1" t="s">
        <v>2438</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2439</v>
      </c>
      <c r="AQ133" s="22"/>
      <c r="AW133">
        <v>89.614000000000004</v>
      </c>
      <c r="AX133">
        <v>93.174999999999997</v>
      </c>
    </row>
    <row r="134" spans="1:50">
      <c r="A134" t="s">
        <v>77</v>
      </c>
      <c r="B134" t="s">
        <v>71</v>
      </c>
      <c r="C134" s="25" t="s">
        <v>174</v>
      </c>
      <c r="D134" s="1" t="s">
        <v>27</v>
      </c>
      <c r="E134" s="1" t="s">
        <v>28</v>
      </c>
      <c r="G134" s="1" t="s">
        <v>2293</v>
      </c>
      <c r="H134" s="1" t="s">
        <v>2355</v>
      </c>
      <c r="I134" s="1">
        <v>46.2</v>
      </c>
      <c r="J134" s="1">
        <v>7.0330000000000004</v>
      </c>
      <c r="K134" s="1">
        <v>1450</v>
      </c>
      <c r="L134" s="1" t="s">
        <v>2438</v>
      </c>
      <c r="M134" s="1">
        <v>2009</v>
      </c>
      <c r="N134" s="1" t="s">
        <v>196</v>
      </c>
      <c r="T134" s="2" t="s">
        <v>19</v>
      </c>
      <c r="V134" s="2" t="s">
        <v>20</v>
      </c>
      <c r="W134" s="2" t="s">
        <v>20</v>
      </c>
      <c r="X134" s="3" t="s">
        <v>914</v>
      </c>
      <c r="Y134" s="23">
        <v>1</v>
      </c>
      <c r="Z134" s="23" t="s">
        <v>31</v>
      </c>
      <c r="AB134" s="3" t="s">
        <v>31</v>
      </c>
      <c r="AC134" s="3" t="s">
        <v>31</v>
      </c>
      <c r="AD134" s="2" t="s">
        <v>57</v>
      </c>
      <c r="AJ134" s="2">
        <v>548</v>
      </c>
      <c r="AK134" s="2" t="s">
        <v>2439</v>
      </c>
      <c r="AQ134" s="22"/>
      <c r="AW134" t="s">
        <v>31</v>
      </c>
      <c r="AX134" t="s">
        <v>31</v>
      </c>
    </row>
    <row r="135" spans="1:50">
      <c r="A135" t="s">
        <v>77</v>
      </c>
      <c r="B135" t="s">
        <v>71</v>
      </c>
      <c r="C135" s="25" t="s">
        <v>174</v>
      </c>
      <c r="D135" s="1" t="s">
        <v>27</v>
      </c>
      <c r="E135" s="1" t="s">
        <v>28</v>
      </c>
      <c r="G135" s="1" t="s">
        <v>2293</v>
      </c>
      <c r="H135" s="1" t="s">
        <v>2354</v>
      </c>
      <c r="I135" s="1">
        <v>46.85</v>
      </c>
      <c r="J135" s="1">
        <v>9.5299999999999994</v>
      </c>
      <c r="K135" s="1">
        <v>1520</v>
      </c>
      <c r="L135" s="1" t="s">
        <v>2438</v>
      </c>
      <c r="M135" s="1">
        <v>2009</v>
      </c>
      <c r="N135" s="1" t="s">
        <v>196</v>
      </c>
      <c r="T135" s="2" t="s">
        <v>19</v>
      </c>
      <c r="V135" s="2" t="s">
        <v>21</v>
      </c>
      <c r="W135" s="2" t="s">
        <v>21</v>
      </c>
      <c r="X135" s="3" t="s">
        <v>914</v>
      </c>
      <c r="Y135" s="23">
        <v>1</v>
      </c>
      <c r="Z135" s="23" t="s">
        <v>31</v>
      </c>
      <c r="AB135" s="3" t="s">
        <v>31</v>
      </c>
      <c r="AC135" s="3" t="s">
        <v>31</v>
      </c>
      <c r="AD135" s="2" t="s">
        <v>57</v>
      </c>
      <c r="AJ135" s="2">
        <v>548</v>
      </c>
      <c r="AK135" s="2" t="s">
        <v>2439</v>
      </c>
      <c r="AQ135" s="22"/>
      <c r="AW135" t="s">
        <v>31</v>
      </c>
      <c r="AX135" t="s">
        <v>31</v>
      </c>
    </row>
    <row r="136" spans="1:50">
      <c r="A136" t="s">
        <v>77</v>
      </c>
      <c r="B136" t="s">
        <v>71</v>
      </c>
      <c r="C136" s="25" t="s">
        <v>174</v>
      </c>
      <c r="D136" s="1" t="s">
        <v>27</v>
      </c>
      <c r="E136" s="1" t="s">
        <v>28</v>
      </c>
      <c r="G136" s="1" t="s">
        <v>2294</v>
      </c>
      <c r="H136" s="1" t="s">
        <v>2355</v>
      </c>
      <c r="I136" s="1">
        <v>46.2</v>
      </c>
      <c r="J136" s="1">
        <v>7.0330000000000004</v>
      </c>
      <c r="K136" s="1">
        <v>1450</v>
      </c>
      <c r="L136" s="1" t="s">
        <v>2438</v>
      </c>
      <c r="M136" s="1">
        <v>2009</v>
      </c>
      <c r="N136" s="1" t="s">
        <v>196</v>
      </c>
      <c r="T136" s="2" t="s">
        <v>19</v>
      </c>
      <c r="V136" s="2" t="s">
        <v>20</v>
      </c>
      <c r="W136" s="2" t="s">
        <v>20</v>
      </c>
      <c r="X136" s="3" t="s">
        <v>914</v>
      </c>
      <c r="Y136" s="23">
        <v>1</v>
      </c>
      <c r="Z136" s="23" t="s">
        <v>31</v>
      </c>
      <c r="AB136" s="3" t="s">
        <v>31</v>
      </c>
      <c r="AC136" s="3" t="s">
        <v>31</v>
      </c>
      <c r="AD136" s="2" t="s">
        <v>57</v>
      </c>
      <c r="AJ136" s="2">
        <v>548</v>
      </c>
      <c r="AK136" s="2" t="s">
        <v>2439</v>
      </c>
      <c r="AQ136" s="22"/>
      <c r="AW136" t="s">
        <v>31</v>
      </c>
      <c r="AX136" t="s">
        <v>31</v>
      </c>
    </row>
    <row r="137" spans="1:50">
      <c r="A137" t="s">
        <v>77</v>
      </c>
      <c r="B137" t="s">
        <v>71</v>
      </c>
      <c r="C137" s="25" t="s">
        <v>174</v>
      </c>
      <c r="D137" s="1" t="s">
        <v>27</v>
      </c>
      <c r="E137" s="1" t="s">
        <v>28</v>
      </c>
      <c r="G137" s="1" t="s">
        <v>2294</v>
      </c>
      <c r="H137" s="1" t="s">
        <v>2354</v>
      </c>
      <c r="I137" s="1">
        <v>46.85</v>
      </c>
      <c r="J137" s="1">
        <v>9.5299999999999994</v>
      </c>
      <c r="K137" s="1">
        <v>1520</v>
      </c>
      <c r="L137" s="1" t="s">
        <v>2438</v>
      </c>
      <c r="M137" s="1">
        <v>2009</v>
      </c>
      <c r="N137" s="1" t="s">
        <v>196</v>
      </c>
      <c r="T137" s="2" t="s">
        <v>19</v>
      </c>
      <c r="V137" s="2" t="s">
        <v>21</v>
      </c>
      <c r="W137" s="2" t="s">
        <v>21</v>
      </c>
      <c r="X137" s="3" t="s">
        <v>914</v>
      </c>
      <c r="Y137" s="23">
        <v>1</v>
      </c>
      <c r="Z137" s="23" t="s">
        <v>31</v>
      </c>
      <c r="AB137" s="3" t="s">
        <v>31</v>
      </c>
      <c r="AC137" s="3" t="s">
        <v>31</v>
      </c>
      <c r="AD137" s="2" t="s">
        <v>57</v>
      </c>
      <c r="AJ137" s="2">
        <v>548</v>
      </c>
      <c r="AK137" s="2" t="s">
        <v>2439</v>
      </c>
      <c r="AQ137" s="22"/>
      <c r="AW137" t="s">
        <v>31</v>
      </c>
      <c r="AX137" t="s">
        <v>31</v>
      </c>
    </row>
    <row r="138" spans="1:50">
      <c r="A138" t="s">
        <v>77</v>
      </c>
      <c r="B138" t="s">
        <v>71</v>
      </c>
      <c r="C138" s="25" t="s">
        <v>174</v>
      </c>
      <c r="D138" s="1" t="s">
        <v>29</v>
      </c>
      <c r="E138" s="1" t="s">
        <v>30</v>
      </c>
      <c r="G138" s="1" t="s">
        <v>2293</v>
      </c>
      <c r="H138" s="1" t="s">
        <v>2355</v>
      </c>
      <c r="I138" s="1">
        <v>46.2</v>
      </c>
      <c r="J138" s="1">
        <v>7.0330000000000004</v>
      </c>
      <c r="K138" s="1">
        <v>500</v>
      </c>
      <c r="L138" s="1" t="s">
        <v>2438</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2439</v>
      </c>
      <c r="AQ138" s="22"/>
      <c r="AW138">
        <v>120.47499999999999</v>
      </c>
      <c r="AX138">
        <v>100.297</v>
      </c>
    </row>
    <row r="139" spans="1:50">
      <c r="A139" t="s">
        <v>77</v>
      </c>
      <c r="B139" t="s">
        <v>71</v>
      </c>
      <c r="C139" s="25" t="s">
        <v>174</v>
      </c>
      <c r="D139" s="1" t="s">
        <v>29</v>
      </c>
      <c r="E139" s="1" t="s">
        <v>30</v>
      </c>
      <c r="G139" s="1" t="s">
        <v>2293</v>
      </c>
      <c r="H139" s="1" t="s">
        <v>2354</v>
      </c>
      <c r="I139" s="1">
        <v>46.85</v>
      </c>
      <c r="J139" s="1">
        <v>9.5299999999999994</v>
      </c>
      <c r="K139" s="1">
        <v>700</v>
      </c>
      <c r="L139" s="1" t="s">
        <v>2438</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2439</v>
      </c>
      <c r="AQ139" s="22"/>
      <c r="AW139">
        <v>121.068</v>
      </c>
      <c r="AX139">
        <v>97.923000000000002</v>
      </c>
    </row>
    <row r="140" spans="1:50">
      <c r="A140" t="s">
        <v>77</v>
      </c>
      <c r="B140" t="s">
        <v>71</v>
      </c>
      <c r="C140" s="25" t="s">
        <v>174</v>
      </c>
      <c r="D140" s="1" t="s">
        <v>29</v>
      </c>
      <c r="E140" s="1" t="s">
        <v>30</v>
      </c>
      <c r="G140" s="1" t="s">
        <v>2294</v>
      </c>
      <c r="H140" s="1" t="s">
        <v>2355</v>
      </c>
      <c r="I140" s="1">
        <v>46.2</v>
      </c>
      <c r="J140" s="1">
        <v>7.0330000000000004</v>
      </c>
      <c r="K140" s="1">
        <v>500</v>
      </c>
      <c r="L140" s="1" t="s">
        <v>2438</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2439</v>
      </c>
      <c r="AQ140" s="22"/>
      <c r="AW140">
        <v>90.207999999999998</v>
      </c>
      <c r="AX140">
        <v>106.23099999999999</v>
      </c>
    </row>
    <row r="141" spans="1:50">
      <c r="A141" t="s">
        <v>77</v>
      </c>
      <c r="B141" t="s">
        <v>71</v>
      </c>
      <c r="C141" s="25" t="s">
        <v>174</v>
      </c>
      <c r="D141" s="1" t="s">
        <v>29</v>
      </c>
      <c r="E141" s="1" t="s">
        <v>30</v>
      </c>
      <c r="G141" s="1" t="s">
        <v>2294</v>
      </c>
      <c r="H141" s="1" t="s">
        <v>2354</v>
      </c>
      <c r="I141" s="1">
        <v>46.85</v>
      </c>
      <c r="J141" s="1">
        <v>9.5299999999999994</v>
      </c>
      <c r="K141" s="1">
        <v>700</v>
      </c>
      <c r="L141" s="1" t="s">
        <v>2438</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2439</v>
      </c>
      <c r="AQ141" s="22"/>
      <c r="AW141">
        <v>89.614000000000004</v>
      </c>
      <c r="AX141">
        <v>106.232</v>
      </c>
    </row>
    <row r="142" spans="1:50">
      <c r="A142" t="s">
        <v>77</v>
      </c>
      <c r="B142" t="s">
        <v>71</v>
      </c>
      <c r="C142" s="25" t="s">
        <v>174</v>
      </c>
      <c r="D142" s="1" t="s">
        <v>29</v>
      </c>
      <c r="E142" s="1" t="s">
        <v>30</v>
      </c>
      <c r="G142" s="1" t="s">
        <v>2293</v>
      </c>
      <c r="H142" s="1" t="s">
        <v>2355</v>
      </c>
      <c r="I142" s="1">
        <v>46.2</v>
      </c>
      <c r="J142" s="1">
        <v>7.0330000000000004</v>
      </c>
      <c r="K142" s="1">
        <v>1450</v>
      </c>
      <c r="L142" s="1" t="s">
        <v>2438</v>
      </c>
      <c r="M142" s="1">
        <v>2009</v>
      </c>
      <c r="N142" s="1" t="s">
        <v>196</v>
      </c>
      <c r="T142" s="2" t="s">
        <v>19</v>
      </c>
      <c r="V142" s="2" t="s">
        <v>20</v>
      </c>
      <c r="W142" s="2" t="s">
        <v>20</v>
      </c>
      <c r="X142" s="3" t="s">
        <v>914</v>
      </c>
      <c r="Y142" s="23">
        <v>1</v>
      </c>
      <c r="Z142" s="23" t="s">
        <v>31</v>
      </c>
      <c r="AB142" s="3" t="s">
        <v>31</v>
      </c>
      <c r="AC142" s="3" t="s">
        <v>31</v>
      </c>
      <c r="AD142" s="2" t="s">
        <v>57</v>
      </c>
      <c r="AJ142" s="2">
        <v>548</v>
      </c>
      <c r="AK142" s="2" t="s">
        <v>2439</v>
      </c>
      <c r="AQ142" s="22"/>
      <c r="AW142" t="s">
        <v>31</v>
      </c>
      <c r="AX142" t="s">
        <v>31</v>
      </c>
    </row>
    <row r="143" spans="1:50">
      <c r="A143" t="s">
        <v>77</v>
      </c>
      <c r="B143" t="s">
        <v>71</v>
      </c>
      <c r="C143" s="25" t="s">
        <v>174</v>
      </c>
      <c r="D143" s="1" t="s">
        <v>29</v>
      </c>
      <c r="E143" s="1" t="s">
        <v>30</v>
      </c>
      <c r="G143" s="1" t="s">
        <v>2293</v>
      </c>
      <c r="H143" s="1" t="s">
        <v>2354</v>
      </c>
      <c r="I143" s="1">
        <v>46.85</v>
      </c>
      <c r="J143" s="1">
        <v>9.5299999999999994</v>
      </c>
      <c r="K143" s="1">
        <v>1520</v>
      </c>
      <c r="L143" s="1" t="s">
        <v>2438</v>
      </c>
      <c r="M143" s="1">
        <v>2009</v>
      </c>
      <c r="N143" s="1" t="s">
        <v>196</v>
      </c>
      <c r="T143" s="2" t="s">
        <v>19</v>
      </c>
      <c r="V143" s="2" t="s">
        <v>21</v>
      </c>
      <c r="W143" s="2" t="s">
        <v>21</v>
      </c>
      <c r="X143" s="3" t="s">
        <v>914</v>
      </c>
      <c r="Y143" s="23">
        <v>1</v>
      </c>
      <c r="Z143" s="23" t="s">
        <v>31</v>
      </c>
      <c r="AB143" s="3" t="s">
        <v>31</v>
      </c>
      <c r="AC143" s="3" t="s">
        <v>31</v>
      </c>
      <c r="AD143" s="2" t="s">
        <v>57</v>
      </c>
      <c r="AJ143" s="2">
        <v>548</v>
      </c>
      <c r="AK143" s="2" t="s">
        <v>2439</v>
      </c>
      <c r="AQ143" s="22"/>
      <c r="AW143" t="s">
        <v>31</v>
      </c>
      <c r="AX143" t="s">
        <v>31</v>
      </c>
    </row>
    <row r="144" spans="1:50">
      <c r="A144" t="s">
        <v>77</v>
      </c>
      <c r="B144" t="s">
        <v>71</v>
      </c>
      <c r="C144" s="25" t="s">
        <v>174</v>
      </c>
      <c r="D144" s="1" t="s">
        <v>29</v>
      </c>
      <c r="E144" s="1" t="s">
        <v>30</v>
      </c>
      <c r="G144" s="1" t="s">
        <v>2294</v>
      </c>
      <c r="H144" s="1" t="s">
        <v>2355</v>
      </c>
      <c r="I144" s="1">
        <v>46.2</v>
      </c>
      <c r="J144" s="1">
        <v>7.0330000000000004</v>
      </c>
      <c r="K144" s="1">
        <v>1450</v>
      </c>
      <c r="L144" s="1" t="s">
        <v>2438</v>
      </c>
      <c r="M144" s="1">
        <v>2009</v>
      </c>
      <c r="N144" s="1" t="s">
        <v>196</v>
      </c>
      <c r="T144" s="2" t="s">
        <v>19</v>
      </c>
      <c r="V144" s="2" t="s">
        <v>20</v>
      </c>
      <c r="W144" s="2" t="s">
        <v>20</v>
      </c>
      <c r="X144" s="3" t="s">
        <v>914</v>
      </c>
      <c r="Y144" s="23">
        <v>1</v>
      </c>
      <c r="Z144" s="23" t="s">
        <v>31</v>
      </c>
      <c r="AB144" s="3" t="s">
        <v>31</v>
      </c>
      <c r="AC144" s="3" t="s">
        <v>31</v>
      </c>
      <c r="AD144" s="2" t="s">
        <v>57</v>
      </c>
      <c r="AJ144" s="2">
        <v>548</v>
      </c>
      <c r="AK144" s="2" t="s">
        <v>2439</v>
      </c>
      <c r="AQ144" s="22"/>
      <c r="AW144" t="s">
        <v>31</v>
      </c>
      <c r="AX144" t="s">
        <v>31</v>
      </c>
    </row>
    <row r="145" spans="1:50">
      <c r="A145" t="s">
        <v>77</v>
      </c>
      <c r="B145" t="s">
        <v>71</v>
      </c>
      <c r="C145" s="25" t="s">
        <v>174</v>
      </c>
      <c r="D145" s="1" t="s">
        <v>29</v>
      </c>
      <c r="E145" s="1" t="s">
        <v>30</v>
      </c>
      <c r="G145" s="1" t="s">
        <v>2294</v>
      </c>
      <c r="H145" s="1" t="s">
        <v>2354</v>
      </c>
      <c r="I145" s="1">
        <v>46.85</v>
      </c>
      <c r="J145" s="1">
        <v>9.5299999999999994</v>
      </c>
      <c r="K145" s="1">
        <v>1520</v>
      </c>
      <c r="L145" s="1" t="s">
        <v>2438</v>
      </c>
      <c r="M145" s="1">
        <v>2009</v>
      </c>
      <c r="N145" s="1" t="s">
        <v>196</v>
      </c>
      <c r="T145" s="2" t="s">
        <v>19</v>
      </c>
      <c r="V145" s="2" t="s">
        <v>21</v>
      </c>
      <c r="W145" s="2" t="s">
        <v>21</v>
      </c>
      <c r="X145" s="3" t="s">
        <v>914</v>
      </c>
      <c r="Y145" s="23">
        <v>1</v>
      </c>
      <c r="Z145" s="23" t="s">
        <v>31</v>
      </c>
      <c r="AB145" s="3" t="s">
        <v>31</v>
      </c>
      <c r="AC145" s="3" t="s">
        <v>31</v>
      </c>
      <c r="AD145" s="2" t="s">
        <v>57</v>
      </c>
      <c r="AJ145" s="2">
        <v>548</v>
      </c>
      <c r="AK145" s="2" t="s">
        <v>2439</v>
      </c>
      <c r="AQ145" s="22"/>
      <c r="AW145" t="s">
        <v>31</v>
      </c>
      <c r="AX145" t="s">
        <v>31</v>
      </c>
    </row>
    <row r="146" spans="1:50">
      <c r="A146" t="s">
        <v>77</v>
      </c>
      <c r="B146" t="s">
        <v>71</v>
      </c>
      <c r="C146" s="25" t="s">
        <v>174</v>
      </c>
      <c r="D146" s="1" t="s">
        <v>32</v>
      </c>
      <c r="E146" s="1" t="s">
        <v>33</v>
      </c>
      <c r="G146" s="1" t="s">
        <v>2293</v>
      </c>
      <c r="H146" s="1" t="s">
        <v>2355</v>
      </c>
      <c r="I146" s="1">
        <v>46.2</v>
      </c>
      <c r="J146" s="1">
        <v>7.0330000000000004</v>
      </c>
      <c r="K146" s="1">
        <v>500</v>
      </c>
      <c r="L146" s="1" t="s">
        <v>2438</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2439</v>
      </c>
      <c r="AQ146" s="22"/>
      <c r="AW146">
        <v>121.48099999999999</v>
      </c>
      <c r="AX146">
        <v>130.96299999999999</v>
      </c>
    </row>
    <row r="147" spans="1:50">
      <c r="A147" t="s">
        <v>77</v>
      </c>
      <c r="B147" t="s">
        <v>71</v>
      </c>
      <c r="C147" s="25" t="s">
        <v>174</v>
      </c>
      <c r="D147" s="1" t="s">
        <v>32</v>
      </c>
      <c r="E147" s="1" t="s">
        <v>33</v>
      </c>
      <c r="G147" s="1" t="s">
        <v>2293</v>
      </c>
      <c r="H147" s="1" t="s">
        <v>2354</v>
      </c>
      <c r="I147" s="1">
        <v>46.85</v>
      </c>
      <c r="J147" s="1">
        <v>9.5299999999999994</v>
      </c>
      <c r="K147" s="1">
        <v>700</v>
      </c>
      <c r="L147" s="1" t="s">
        <v>2438</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2439</v>
      </c>
      <c r="AQ147" s="22"/>
      <c r="AW147">
        <v>120.889</v>
      </c>
      <c r="AX147">
        <v>122.074</v>
      </c>
    </row>
    <row r="148" spans="1:50">
      <c r="A148" t="s">
        <v>77</v>
      </c>
      <c r="B148" t="s">
        <v>71</v>
      </c>
      <c r="C148" s="25" t="s">
        <v>174</v>
      </c>
      <c r="D148" s="1" t="s">
        <v>32</v>
      </c>
      <c r="E148" s="1" t="s">
        <v>33</v>
      </c>
      <c r="G148" s="1" t="s">
        <v>2294</v>
      </c>
      <c r="H148" s="1" t="s">
        <v>2355</v>
      </c>
      <c r="I148" s="1">
        <v>46.2</v>
      </c>
      <c r="J148" s="1">
        <v>7.0330000000000004</v>
      </c>
      <c r="K148" s="1">
        <v>500</v>
      </c>
      <c r="L148" s="1" t="s">
        <v>2438</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2439</v>
      </c>
      <c r="AQ148" s="22"/>
      <c r="AW148">
        <v>90.073999999999998</v>
      </c>
      <c r="AX148">
        <v>139.852</v>
      </c>
    </row>
    <row r="149" spans="1:50">
      <c r="A149" t="s">
        <v>77</v>
      </c>
      <c r="B149" t="s">
        <v>71</v>
      </c>
      <c r="C149" s="25" t="s">
        <v>174</v>
      </c>
      <c r="D149" s="1" t="s">
        <v>32</v>
      </c>
      <c r="E149" s="1" t="s">
        <v>33</v>
      </c>
      <c r="G149" s="1" t="s">
        <v>2294</v>
      </c>
      <c r="H149" s="1" t="s">
        <v>2354</v>
      </c>
      <c r="I149" s="1">
        <v>46.85</v>
      </c>
      <c r="J149" s="1">
        <v>9.5299999999999994</v>
      </c>
      <c r="K149" s="1">
        <v>700</v>
      </c>
      <c r="L149" s="1" t="s">
        <v>2438</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2439</v>
      </c>
      <c r="AQ149" s="22"/>
      <c r="AW149">
        <v>90.073999999999998</v>
      </c>
      <c r="AX149">
        <v>144.59299999999999</v>
      </c>
    </row>
    <row r="150" spans="1:50">
      <c r="A150" t="s">
        <v>77</v>
      </c>
      <c r="B150" t="s">
        <v>71</v>
      </c>
      <c r="C150" s="25" t="s">
        <v>174</v>
      </c>
      <c r="D150" s="1" t="s">
        <v>32</v>
      </c>
      <c r="E150" s="1" t="s">
        <v>33</v>
      </c>
      <c r="G150" s="1" t="s">
        <v>2293</v>
      </c>
      <c r="H150" s="1" t="s">
        <v>2355</v>
      </c>
      <c r="I150" s="1">
        <v>46.2</v>
      </c>
      <c r="J150" s="1">
        <v>7.0330000000000004</v>
      </c>
      <c r="K150" s="1">
        <v>1450</v>
      </c>
      <c r="L150" s="1" t="s">
        <v>2438</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2439</v>
      </c>
      <c r="AQ150" s="22"/>
      <c r="AW150">
        <v>36.741</v>
      </c>
      <c r="AX150">
        <v>145.185</v>
      </c>
    </row>
    <row r="151" spans="1:50">
      <c r="A151" t="s">
        <v>77</v>
      </c>
      <c r="B151" t="s">
        <v>71</v>
      </c>
      <c r="C151" s="25" t="s">
        <v>174</v>
      </c>
      <c r="D151" s="1" t="s">
        <v>32</v>
      </c>
      <c r="E151" s="1" t="s">
        <v>33</v>
      </c>
      <c r="G151" s="1" t="s">
        <v>2293</v>
      </c>
      <c r="H151" s="1" t="s">
        <v>2354</v>
      </c>
      <c r="I151" s="1">
        <v>46.85</v>
      </c>
      <c r="J151" s="1">
        <v>9.5299999999999994</v>
      </c>
      <c r="K151" s="1">
        <v>1520</v>
      </c>
      <c r="L151" s="1" t="s">
        <v>2438</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2439</v>
      </c>
      <c r="AQ151" s="22"/>
      <c r="AW151">
        <v>36.148000000000003</v>
      </c>
      <c r="AX151">
        <v>135.70400000000001</v>
      </c>
    </row>
    <row r="152" spans="1:50">
      <c r="A152" t="s">
        <v>77</v>
      </c>
      <c r="B152" t="s">
        <v>71</v>
      </c>
      <c r="C152" s="25" t="s">
        <v>174</v>
      </c>
      <c r="D152" s="1" t="s">
        <v>32</v>
      </c>
      <c r="E152" s="1" t="s">
        <v>33</v>
      </c>
      <c r="G152" s="1" t="s">
        <v>2294</v>
      </c>
      <c r="H152" s="1" t="s">
        <v>2355</v>
      </c>
      <c r="I152" s="1">
        <v>46.2</v>
      </c>
      <c r="J152" s="1">
        <v>7.0330000000000004</v>
      </c>
      <c r="K152" s="1">
        <v>1450</v>
      </c>
      <c r="L152" s="1" t="s">
        <v>2438</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2439</v>
      </c>
      <c r="AQ152" s="22"/>
      <c r="AW152">
        <v>33.185000000000002</v>
      </c>
      <c r="AX152">
        <v>152.29599999999999</v>
      </c>
    </row>
    <row r="153" spans="1:50">
      <c r="A153" t="s">
        <v>77</v>
      </c>
      <c r="B153" t="s">
        <v>71</v>
      </c>
      <c r="C153" s="25" t="s">
        <v>174</v>
      </c>
      <c r="D153" s="1" t="s">
        <v>32</v>
      </c>
      <c r="E153" s="1" t="s">
        <v>33</v>
      </c>
      <c r="G153" s="1" t="s">
        <v>2294</v>
      </c>
      <c r="H153" s="1" t="s">
        <v>2354</v>
      </c>
      <c r="I153" s="1">
        <v>46.85</v>
      </c>
      <c r="J153" s="1">
        <v>9.5299999999999994</v>
      </c>
      <c r="K153" s="1">
        <v>1520</v>
      </c>
      <c r="L153" s="1" t="s">
        <v>2438</v>
      </c>
      <c r="M153" s="1">
        <v>2009</v>
      </c>
      <c r="N153" s="1" t="s">
        <v>196</v>
      </c>
      <c r="T153" s="2" t="s">
        <v>19</v>
      </c>
      <c r="V153" s="2" t="s">
        <v>21</v>
      </c>
      <c r="W153" s="2" t="s">
        <v>21</v>
      </c>
      <c r="X153" s="3" t="s">
        <v>914</v>
      </c>
      <c r="Y153" s="23">
        <v>1</v>
      </c>
      <c r="Z153" s="23">
        <v>181.93</v>
      </c>
      <c r="AB153" s="3" t="s">
        <v>52</v>
      </c>
      <c r="AC153" s="3">
        <v>21.334</v>
      </c>
      <c r="AD153" s="2" t="s">
        <v>57</v>
      </c>
      <c r="AJ153" s="2">
        <v>548</v>
      </c>
      <c r="AK153" s="2" t="s">
        <v>2439</v>
      </c>
      <c r="AQ153" s="22"/>
      <c r="AW153">
        <v>32.593000000000004</v>
      </c>
      <c r="AX153">
        <v>149.333</v>
      </c>
    </row>
    <row r="154" spans="1:50">
      <c r="A154" t="s">
        <v>77</v>
      </c>
      <c r="B154" t="s">
        <v>71</v>
      </c>
      <c r="C154" s="25" t="s">
        <v>174</v>
      </c>
      <c r="D154" s="1" t="s">
        <v>34</v>
      </c>
      <c r="E154" s="1" t="s">
        <v>35</v>
      </c>
      <c r="G154" s="1" t="s">
        <v>2293</v>
      </c>
      <c r="H154" s="1" t="s">
        <v>2355</v>
      </c>
      <c r="I154" s="1">
        <v>46.2</v>
      </c>
      <c r="J154" s="1">
        <v>7.0330000000000004</v>
      </c>
      <c r="K154" s="1">
        <v>500</v>
      </c>
      <c r="L154" s="1" t="s">
        <v>2438</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2439</v>
      </c>
      <c r="AQ154" s="22"/>
      <c r="AW154">
        <v>121.48099999999999</v>
      </c>
      <c r="AX154">
        <v>202.667</v>
      </c>
    </row>
    <row r="155" spans="1:50">
      <c r="A155" t="s">
        <v>77</v>
      </c>
      <c r="B155" t="s">
        <v>71</v>
      </c>
      <c r="C155" s="25" t="s">
        <v>174</v>
      </c>
      <c r="D155" s="1" t="s">
        <v>34</v>
      </c>
      <c r="E155" s="1" t="s">
        <v>35</v>
      </c>
      <c r="G155" s="1" t="s">
        <v>2293</v>
      </c>
      <c r="H155" s="1" t="s">
        <v>2354</v>
      </c>
      <c r="I155" s="1">
        <v>46.85</v>
      </c>
      <c r="J155" s="1">
        <v>9.5299999999999994</v>
      </c>
      <c r="K155" s="1">
        <v>700</v>
      </c>
      <c r="L155" s="1" t="s">
        <v>2438</v>
      </c>
      <c r="M155" s="1">
        <v>2009</v>
      </c>
      <c r="N155" s="1" t="s">
        <v>196</v>
      </c>
      <c r="T155" s="2" t="s">
        <v>19</v>
      </c>
      <c r="V155" s="2" t="s">
        <v>21</v>
      </c>
      <c r="W155" s="2" t="s">
        <v>21</v>
      </c>
      <c r="X155" s="3" t="s">
        <v>914</v>
      </c>
      <c r="Y155" s="23">
        <v>1</v>
      </c>
      <c r="Z155" s="23">
        <v>309.33</v>
      </c>
      <c r="AB155" s="3" t="s">
        <v>52</v>
      </c>
      <c r="AC155" s="3">
        <v>27.852</v>
      </c>
      <c r="AD155" s="2" t="s">
        <v>57</v>
      </c>
      <c r="AJ155" s="2">
        <v>548</v>
      </c>
      <c r="AK155" s="2" t="s">
        <v>2439</v>
      </c>
      <c r="AQ155" s="22"/>
      <c r="AW155">
        <v>120.889</v>
      </c>
      <c r="AX155">
        <v>188.44399999999999</v>
      </c>
    </row>
    <row r="156" spans="1:50">
      <c r="A156" t="s">
        <v>77</v>
      </c>
      <c r="B156" t="s">
        <v>71</v>
      </c>
      <c r="C156" s="25" t="s">
        <v>174</v>
      </c>
      <c r="D156" s="1" t="s">
        <v>34</v>
      </c>
      <c r="E156" s="1" t="s">
        <v>35</v>
      </c>
      <c r="G156" s="1" t="s">
        <v>2294</v>
      </c>
      <c r="H156" s="1" t="s">
        <v>2355</v>
      </c>
      <c r="I156" s="1">
        <v>46.2</v>
      </c>
      <c r="J156" s="1">
        <v>7.0330000000000004</v>
      </c>
      <c r="K156" s="1">
        <v>500</v>
      </c>
      <c r="L156" s="1" t="s">
        <v>2438</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2439</v>
      </c>
      <c r="AQ156" s="22"/>
      <c r="AW156">
        <v>90.073999999999998</v>
      </c>
      <c r="AX156">
        <v>199.70400000000001</v>
      </c>
    </row>
    <row r="157" spans="1:50">
      <c r="A157" t="s">
        <v>77</v>
      </c>
      <c r="B157" t="s">
        <v>71</v>
      </c>
      <c r="C157" s="25" t="s">
        <v>174</v>
      </c>
      <c r="D157" s="1" t="s">
        <v>34</v>
      </c>
      <c r="E157" s="1" t="s">
        <v>35</v>
      </c>
      <c r="G157" s="1" t="s">
        <v>2294</v>
      </c>
      <c r="H157" s="1" t="s">
        <v>2354</v>
      </c>
      <c r="I157" s="1">
        <v>46.85</v>
      </c>
      <c r="J157" s="1">
        <v>9.5299999999999994</v>
      </c>
      <c r="K157" s="1">
        <v>700</v>
      </c>
      <c r="L157" s="1" t="s">
        <v>2438</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2439</v>
      </c>
      <c r="AQ157" s="22"/>
      <c r="AW157">
        <v>91.852000000000004</v>
      </c>
      <c r="AX157">
        <v>182.518</v>
      </c>
    </row>
    <row r="158" spans="1:50">
      <c r="A158" t="s">
        <v>77</v>
      </c>
      <c r="B158" t="s">
        <v>71</v>
      </c>
      <c r="C158" s="25" t="s">
        <v>174</v>
      </c>
      <c r="D158" s="1" t="s">
        <v>34</v>
      </c>
      <c r="E158" s="1" t="s">
        <v>35</v>
      </c>
      <c r="G158" s="1" t="s">
        <v>2293</v>
      </c>
      <c r="H158" s="1" t="s">
        <v>2355</v>
      </c>
      <c r="I158" s="1">
        <v>46.2</v>
      </c>
      <c r="J158" s="1">
        <v>7.0330000000000004</v>
      </c>
      <c r="K158" s="1">
        <v>1450</v>
      </c>
      <c r="L158" s="1" t="s">
        <v>2438</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2439</v>
      </c>
      <c r="AQ158" s="22"/>
      <c r="AW158">
        <v>39.110999999999997</v>
      </c>
      <c r="AX158">
        <v>200.88900000000001</v>
      </c>
    </row>
    <row r="159" spans="1:50">
      <c r="A159" t="s">
        <v>77</v>
      </c>
      <c r="B159" t="s">
        <v>71</v>
      </c>
      <c r="C159" s="25" t="s">
        <v>174</v>
      </c>
      <c r="D159" s="1" t="s">
        <v>34</v>
      </c>
      <c r="E159" s="1" t="s">
        <v>35</v>
      </c>
      <c r="G159" s="1" t="s">
        <v>2293</v>
      </c>
      <c r="H159" s="1" t="s">
        <v>2354</v>
      </c>
      <c r="I159" s="1">
        <v>46.85</v>
      </c>
      <c r="J159" s="1">
        <v>9.5299999999999994</v>
      </c>
      <c r="K159" s="1">
        <v>1520</v>
      </c>
      <c r="L159" s="1" t="s">
        <v>2438</v>
      </c>
      <c r="M159" s="1">
        <v>2009</v>
      </c>
      <c r="N159" s="1" t="s">
        <v>196</v>
      </c>
      <c r="T159" s="2" t="s">
        <v>19</v>
      </c>
      <c r="V159" s="2" t="s">
        <v>21</v>
      </c>
      <c r="W159" s="2" t="s">
        <v>21</v>
      </c>
      <c r="X159" s="3" t="s">
        <v>914</v>
      </c>
      <c r="Y159" s="23">
        <v>1</v>
      </c>
      <c r="Z159" s="23">
        <v>242.37</v>
      </c>
      <c r="AB159" s="3" t="s">
        <v>52</v>
      </c>
      <c r="AC159" s="3">
        <v>31.407</v>
      </c>
      <c r="AD159" s="2" t="s">
        <v>57</v>
      </c>
      <c r="AJ159" s="2">
        <v>548</v>
      </c>
      <c r="AK159" s="2" t="s">
        <v>2439</v>
      </c>
      <c r="AQ159" s="22"/>
      <c r="AW159">
        <v>39.110999999999997</v>
      </c>
      <c r="AX159">
        <v>203.25899999999999</v>
      </c>
    </row>
    <row r="160" spans="1:50">
      <c r="A160" t="s">
        <v>77</v>
      </c>
      <c r="B160" t="s">
        <v>71</v>
      </c>
      <c r="C160" s="25" t="s">
        <v>174</v>
      </c>
      <c r="D160" s="1" t="s">
        <v>34</v>
      </c>
      <c r="E160" s="1" t="s">
        <v>35</v>
      </c>
      <c r="G160" s="1" t="s">
        <v>2294</v>
      </c>
      <c r="H160" s="1" t="s">
        <v>2355</v>
      </c>
      <c r="I160" s="1">
        <v>46.2</v>
      </c>
      <c r="J160" s="1">
        <v>7.0330000000000004</v>
      </c>
      <c r="K160" s="1">
        <v>1450</v>
      </c>
      <c r="L160" s="1" t="s">
        <v>2438</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2439</v>
      </c>
      <c r="AQ160" s="22"/>
      <c r="AW160">
        <v>35.555999999999997</v>
      </c>
      <c r="AX160">
        <v>215.11099999999999</v>
      </c>
    </row>
    <row r="161" spans="1:50">
      <c r="A161" t="s">
        <v>77</v>
      </c>
      <c r="B161" t="s">
        <v>71</v>
      </c>
      <c r="C161" s="25" t="s">
        <v>174</v>
      </c>
      <c r="D161" s="1" t="s">
        <v>34</v>
      </c>
      <c r="E161" s="1" t="s">
        <v>35</v>
      </c>
      <c r="G161" s="1" t="s">
        <v>2294</v>
      </c>
      <c r="H161" s="1" t="s">
        <v>2354</v>
      </c>
      <c r="I161" s="1">
        <v>46.85</v>
      </c>
      <c r="J161" s="1">
        <v>9.5299999999999994</v>
      </c>
      <c r="K161" s="1">
        <v>1520</v>
      </c>
      <c r="L161" s="1" t="s">
        <v>2438</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2439</v>
      </c>
      <c r="AQ161" s="22"/>
      <c r="AW161">
        <v>34.963000000000001</v>
      </c>
      <c r="AX161">
        <v>197.333</v>
      </c>
    </row>
    <row r="162" spans="1:50">
      <c r="A162" t="s">
        <v>77</v>
      </c>
      <c r="B162" t="s">
        <v>71</v>
      </c>
      <c r="C162" s="25" t="s">
        <v>174</v>
      </c>
      <c r="D162" s="1" t="s">
        <v>36</v>
      </c>
      <c r="E162" s="1" t="s">
        <v>37</v>
      </c>
      <c r="G162" s="1" t="s">
        <v>2293</v>
      </c>
      <c r="H162" s="1" t="s">
        <v>2355</v>
      </c>
      <c r="I162" s="1">
        <v>46.2</v>
      </c>
      <c r="J162" s="1">
        <v>7.0330000000000004</v>
      </c>
      <c r="K162" s="1">
        <v>500</v>
      </c>
      <c r="L162" s="1" t="s">
        <v>2438</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2439</v>
      </c>
      <c r="AQ162" s="22"/>
      <c r="AW162">
        <v>121.48099999999999</v>
      </c>
      <c r="AX162">
        <v>220.44499999999999</v>
      </c>
    </row>
    <row r="163" spans="1:50">
      <c r="A163" t="s">
        <v>77</v>
      </c>
      <c r="B163" t="s">
        <v>71</v>
      </c>
      <c r="C163" s="25" t="s">
        <v>174</v>
      </c>
      <c r="D163" s="1" t="s">
        <v>36</v>
      </c>
      <c r="E163" s="1" t="s">
        <v>37</v>
      </c>
      <c r="G163" s="1" t="s">
        <v>2293</v>
      </c>
      <c r="H163" s="1" t="s">
        <v>2354</v>
      </c>
      <c r="I163" s="1">
        <v>46.85</v>
      </c>
      <c r="J163" s="1">
        <v>9.5299999999999994</v>
      </c>
      <c r="K163" s="1">
        <v>700</v>
      </c>
      <c r="L163" s="1" t="s">
        <v>2438</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2439</v>
      </c>
      <c r="AQ163" s="22"/>
      <c r="AW163">
        <v>121.48099999999999</v>
      </c>
      <c r="AX163">
        <v>186.07499999999999</v>
      </c>
    </row>
    <row r="164" spans="1:50">
      <c r="A164" t="s">
        <v>77</v>
      </c>
      <c r="B164" t="s">
        <v>71</v>
      </c>
      <c r="C164" s="25" t="s">
        <v>174</v>
      </c>
      <c r="D164" s="1" t="s">
        <v>36</v>
      </c>
      <c r="E164" s="1" t="s">
        <v>37</v>
      </c>
      <c r="G164" s="1" t="s">
        <v>2294</v>
      </c>
      <c r="H164" s="1" t="s">
        <v>2355</v>
      </c>
      <c r="I164" s="1">
        <v>46.2</v>
      </c>
      <c r="J164" s="1">
        <v>7.0330000000000004</v>
      </c>
      <c r="K164" s="1">
        <v>500</v>
      </c>
      <c r="L164" s="1" t="s">
        <v>2438</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2439</v>
      </c>
      <c r="AQ164" s="22"/>
      <c r="AW164">
        <v>90.667000000000002</v>
      </c>
      <c r="AX164">
        <v>241.185</v>
      </c>
    </row>
    <row r="165" spans="1:50">
      <c r="A165" t="s">
        <v>77</v>
      </c>
      <c r="B165" t="s">
        <v>71</v>
      </c>
      <c r="C165" s="25" t="s">
        <v>174</v>
      </c>
      <c r="D165" s="1" t="s">
        <v>36</v>
      </c>
      <c r="E165" s="1" t="s">
        <v>37</v>
      </c>
      <c r="G165" s="1" t="s">
        <v>2294</v>
      </c>
      <c r="H165" s="1" t="s">
        <v>2354</v>
      </c>
      <c r="I165" s="1">
        <v>46.85</v>
      </c>
      <c r="J165" s="1">
        <v>9.5299999999999994</v>
      </c>
      <c r="K165" s="1">
        <v>700</v>
      </c>
      <c r="L165" s="1" t="s">
        <v>2438</v>
      </c>
      <c r="M165" s="1">
        <v>2009</v>
      </c>
      <c r="N165" s="1" t="s">
        <v>196</v>
      </c>
      <c r="T165" s="2" t="s">
        <v>19</v>
      </c>
      <c r="V165" s="2" t="s">
        <v>21</v>
      </c>
      <c r="W165" s="2" t="s">
        <v>21</v>
      </c>
      <c r="X165" s="3" t="s">
        <v>914</v>
      </c>
      <c r="Y165" s="23">
        <v>1</v>
      </c>
      <c r="Z165" s="23">
        <v>270.82</v>
      </c>
      <c r="AB165" s="3" t="s">
        <v>52</v>
      </c>
      <c r="AC165" s="3">
        <v>16.593</v>
      </c>
      <c r="AD165" s="2" t="s">
        <v>57</v>
      </c>
      <c r="AJ165" s="2">
        <v>548</v>
      </c>
      <c r="AK165" s="2" t="s">
        <v>2439</v>
      </c>
      <c r="AQ165" s="22"/>
      <c r="AW165">
        <v>90.667000000000002</v>
      </c>
      <c r="AX165">
        <v>180.148</v>
      </c>
    </row>
    <row r="166" spans="1:50">
      <c r="A166" t="s">
        <v>77</v>
      </c>
      <c r="B166" t="s">
        <v>71</v>
      </c>
      <c r="C166" s="25" t="s">
        <v>174</v>
      </c>
      <c r="D166" s="1" t="s">
        <v>36</v>
      </c>
      <c r="E166" s="1" t="s">
        <v>37</v>
      </c>
      <c r="G166" s="1" t="s">
        <v>2293</v>
      </c>
      <c r="H166" s="1" t="s">
        <v>2355</v>
      </c>
      <c r="I166" s="1">
        <v>46.2</v>
      </c>
      <c r="J166" s="1">
        <v>7.0330000000000004</v>
      </c>
      <c r="K166" s="1">
        <v>1450</v>
      </c>
      <c r="L166" s="1" t="s">
        <v>2438</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2439</v>
      </c>
      <c r="AQ166" s="22"/>
      <c r="AW166">
        <v>37.332999999999998</v>
      </c>
      <c r="AX166">
        <v>231.70400000000001</v>
      </c>
    </row>
    <row r="167" spans="1:50">
      <c r="A167" t="s">
        <v>77</v>
      </c>
      <c r="B167" t="s">
        <v>71</v>
      </c>
      <c r="C167" s="25" t="s">
        <v>174</v>
      </c>
      <c r="D167" s="1" t="s">
        <v>36</v>
      </c>
      <c r="E167" s="1" t="s">
        <v>37</v>
      </c>
      <c r="G167" s="1" t="s">
        <v>2293</v>
      </c>
      <c r="H167" s="1" t="s">
        <v>2354</v>
      </c>
      <c r="I167" s="1">
        <v>46.85</v>
      </c>
      <c r="J167" s="1">
        <v>9.5299999999999994</v>
      </c>
      <c r="K167" s="1">
        <v>1520</v>
      </c>
      <c r="L167" s="1" t="s">
        <v>2438</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2439</v>
      </c>
      <c r="AQ167" s="22"/>
      <c r="AW167">
        <v>37.332999999999998</v>
      </c>
      <c r="AX167">
        <v>192</v>
      </c>
    </row>
    <row r="168" spans="1:50">
      <c r="A168" t="s">
        <v>77</v>
      </c>
      <c r="B168" t="s">
        <v>71</v>
      </c>
      <c r="C168" s="25" t="s">
        <v>174</v>
      </c>
      <c r="D168" s="1" t="s">
        <v>36</v>
      </c>
      <c r="E168" s="1" t="s">
        <v>37</v>
      </c>
      <c r="G168" s="1" t="s">
        <v>2294</v>
      </c>
      <c r="H168" s="1" t="s">
        <v>2355</v>
      </c>
      <c r="I168" s="1">
        <v>46.2</v>
      </c>
      <c r="J168" s="1">
        <v>7.0330000000000004</v>
      </c>
      <c r="K168" s="1">
        <v>1450</v>
      </c>
      <c r="L168" s="1" t="s">
        <v>2438</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2439</v>
      </c>
      <c r="AQ168" s="22"/>
      <c r="AW168">
        <v>32</v>
      </c>
      <c r="AX168">
        <v>251.25899999999999</v>
      </c>
    </row>
    <row r="169" spans="1:50">
      <c r="A169" t="s">
        <v>77</v>
      </c>
      <c r="B169" t="s">
        <v>71</v>
      </c>
      <c r="C169" s="25" t="s">
        <v>174</v>
      </c>
      <c r="D169" s="1" t="s">
        <v>36</v>
      </c>
      <c r="E169" s="1" t="s">
        <v>37</v>
      </c>
      <c r="G169" s="1" t="s">
        <v>2294</v>
      </c>
      <c r="H169" s="1" t="s">
        <v>2354</v>
      </c>
      <c r="I169" s="1">
        <v>46.85</v>
      </c>
      <c r="J169" s="1">
        <v>9.5299999999999994</v>
      </c>
      <c r="K169" s="1">
        <v>1520</v>
      </c>
      <c r="L169" s="1" t="s">
        <v>2438</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2439</v>
      </c>
      <c r="AQ169" s="22"/>
      <c r="AW169">
        <v>32.593000000000004</v>
      </c>
      <c r="AX169">
        <v>201.48099999999999</v>
      </c>
    </row>
    <row r="170" spans="1:50">
      <c r="A170" t="s">
        <v>77</v>
      </c>
      <c r="B170" t="s">
        <v>71</v>
      </c>
      <c r="C170" s="25" t="s">
        <v>174</v>
      </c>
      <c r="D170" s="1" t="s">
        <v>38</v>
      </c>
      <c r="E170" s="1" t="s">
        <v>39</v>
      </c>
      <c r="G170" s="1" t="s">
        <v>2293</v>
      </c>
      <c r="H170" s="1" t="s">
        <v>2355</v>
      </c>
      <c r="I170" s="1">
        <v>46.2</v>
      </c>
      <c r="J170" s="1">
        <v>7.0330000000000004</v>
      </c>
      <c r="K170" s="1">
        <v>500</v>
      </c>
      <c r="L170" s="1" t="s">
        <v>2438</v>
      </c>
      <c r="M170" s="1">
        <v>2009</v>
      </c>
      <c r="N170" s="1" t="s">
        <v>196</v>
      </c>
      <c r="T170" s="2" t="s">
        <v>19</v>
      </c>
      <c r="V170" s="2" t="s">
        <v>20</v>
      </c>
      <c r="W170" s="2" t="s">
        <v>20</v>
      </c>
      <c r="X170" s="3" t="s">
        <v>914</v>
      </c>
      <c r="Y170" s="23">
        <v>1</v>
      </c>
      <c r="Z170" s="23">
        <v>291.56</v>
      </c>
      <c r="AB170" s="3" t="s">
        <v>52</v>
      </c>
      <c r="AC170" s="3">
        <v>26.666</v>
      </c>
      <c r="AD170" s="2" t="s">
        <v>57</v>
      </c>
      <c r="AJ170" s="2">
        <v>548</v>
      </c>
      <c r="AK170" s="2" t="s">
        <v>2439</v>
      </c>
      <c r="AQ170" s="22"/>
      <c r="AW170">
        <v>35.555999999999997</v>
      </c>
      <c r="AX170">
        <v>256</v>
      </c>
    </row>
    <row r="171" spans="1:50">
      <c r="A171" t="s">
        <v>77</v>
      </c>
      <c r="B171" t="s">
        <v>71</v>
      </c>
      <c r="C171" s="25" t="s">
        <v>174</v>
      </c>
      <c r="D171" s="1" t="s">
        <v>38</v>
      </c>
      <c r="E171" s="1" t="s">
        <v>39</v>
      </c>
      <c r="G171" s="1" t="s">
        <v>2293</v>
      </c>
      <c r="H171" s="1" t="s">
        <v>2354</v>
      </c>
      <c r="I171" s="1">
        <v>46.85</v>
      </c>
      <c r="J171" s="1">
        <v>9.5299999999999994</v>
      </c>
      <c r="K171" s="1">
        <v>700</v>
      </c>
      <c r="L171" s="1" t="s">
        <v>2438</v>
      </c>
      <c r="M171" s="1">
        <v>2009</v>
      </c>
      <c r="N171" s="1" t="s">
        <v>196</v>
      </c>
      <c r="T171" s="2" t="s">
        <v>19</v>
      </c>
      <c r="V171" s="2" t="s">
        <v>21</v>
      </c>
      <c r="W171" s="2" t="s">
        <v>21</v>
      </c>
      <c r="X171" s="3" t="s">
        <v>914</v>
      </c>
      <c r="Y171" s="23">
        <v>1</v>
      </c>
      <c r="Z171" s="23">
        <v>272</v>
      </c>
      <c r="AB171" s="3" t="s">
        <v>52</v>
      </c>
      <c r="AC171" s="3">
        <v>20.741</v>
      </c>
      <c r="AD171" s="2" t="s">
        <v>57</v>
      </c>
      <c r="AJ171" s="2">
        <v>548</v>
      </c>
      <c r="AK171" s="2" t="s">
        <v>2439</v>
      </c>
      <c r="AQ171" s="22"/>
      <c r="AW171">
        <v>36.741</v>
      </c>
      <c r="AX171">
        <v>235.25899999999999</v>
      </c>
    </row>
    <row r="172" spans="1:50">
      <c r="A172" t="s">
        <v>77</v>
      </c>
      <c r="B172" t="s">
        <v>71</v>
      </c>
      <c r="C172" s="25" t="s">
        <v>174</v>
      </c>
      <c r="D172" s="1" t="s">
        <v>38</v>
      </c>
      <c r="E172" s="1" t="s">
        <v>39</v>
      </c>
      <c r="G172" s="1" t="s">
        <v>2294</v>
      </c>
      <c r="H172" s="1" t="s">
        <v>2355</v>
      </c>
      <c r="I172" s="1">
        <v>46.2</v>
      </c>
      <c r="J172" s="1">
        <v>7.0330000000000004</v>
      </c>
      <c r="K172" s="1">
        <v>500</v>
      </c>
      <c r="L172" s="1" t="s">
        <v>2438</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2439</v>
      </c>
      <c r="AQ172" s="22"/>
      <c r="AW172">
        <v>33.185000000000002</v>
      </c>
      <c r="AX172">
        <v>270.22199999999998</v>
      </c>
    </row>
    <row r="173" spans="1:50">
      <c r="A173" t="s">
        <v>77</v>
      </c>
      <c r="B173" t="s">
        <v>71</v>
      </c>
      <c r="C173" s="25" t="s">
        <v>174</v>
      </c>
      <c r="D173" s="1" t="s">
        <v>38</v>
      </c>
      <c r="E173" s="1" t="s">
        <v>39</v>
      </c>
      <c r="G173" s="1" t="s">
        <v>2294</v>
      </c>
      <c r="H173" s="1" t="s">
        <v>2354</v>
      </c>
      <c r="I173" s="1">
        <v>46.85</v>
      </c>
      <c r="J173" s="1">
        <v>9.5299999999999994</v>
      </c>
      <c r="K173" s="1">
        <v>700</v>
      </c>
      <c r="L173" s="1" t="s">
        <v>2438</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2439</v>
      </c>
      <c r="AQ173" s="22"/>
      <c r="AW173">
        <v>32.593000000000004</v>
      </c>
      <c r="AX173">
        <v>241.185</v>
      </c>
    </row>
    <row r="174" spans="1:50">
      <c r="A174" t="s">
        <v>77</v>
      </c>
      <c r="B174" t="s">
        <v>71</v>
      </c>
      <c r="C174" s="25" t="s">
        <v>174</v>
      </c>
      <c r="D174" s="1" t="s">
        <v>38</v>
      </c>
      <c r="E174" s="1" t="s">
        <v>39</v>
      </c>
      <c r="G174" s="1" t="s">
        <v>2293</v>
      </c>
      <c r="H174" s="1" t="s">
        <v>2355</v>
      </c>
      <c r="I174" s="1">
        <v>46.2</v>
      </c>
      <c r="J174" s="1">
        <v>7.0330000000000004</v>
      </c>
      <c r="K174" s="1">
        <v>1450</v>
      </c>
      <c r="L174" s="1" t="s">
        <v>2438</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2439</v>
      </c>
      <c r="AQ174" s="22"/>
      <c r="AW174">
        <v>4.7409999999999997</v>
      </c>
      <c r="AX174">
        <v>291.55500000000001</v>
      </c>
    </row>
    <row r="175" spans="1:50">
      <c r="A175" t="s">
        <v>77</v>
      </c>
      <c r="B175" t="s">
        <v>71</v>
      </c>
      <c r="C175" s="25" t="s">
        <v>174</v>
      </c>
      <c r="D175" s="1" t="s">
        <v>38</v>
      </c>
      <c r="E175" s="1" t="s">
        <v>39</v>
      </c>
      <c r="G175" s="1" t="s">
        <v>2293</v>
      </c>
      <c r="H175" s="1" t="s">
        <v>2354</v>
      </c>
      <c r="I175" s="1">
        <v>46.85</v>
      </c>
      <c r="J175" s="1">
        <v>9.5299999999999994</v>
      </c>
      <c r="K175" s="1">
        <v>1520</v>
      </c>
      <c r="L175" s="1" t="s">
        <v>2438</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2439</v>
      </c>
      <c r="AQ175" s="22"/>
      <c r="AW175">
        <v>5.3330000000000002</v>
      </c>
      <c r="AX175">
        <v>241.77799999999999</v>
      </c>
    </row>
    <row r="176" spans="1:50">
      <c r="A176" t="s">
        <v>77</v>
      </c>
      <c r="B176" t="s">
        <v>71</v>
      </c>
      <c r="C176" s="25" t="s">
        <v>174</v>
      </c>
      <c r="D176" s="1" t="s">
        <v>38</v>
      </c>
      <c r="E176" s="1" t="s">
        <v>39</v>
      </c>
      <c r="G176" s="1" t="s">
        <v>2294</v>
      </c>
      <c r="H176" s="1" t="s">
        <v>2355</v>
      </c>
      <c r="I176" s="1">
        <v>46.2</v>
      </c>
      <c r="J176" s="1">
        <v>7.0330000000000004</v>
      </c>
      <c r="K176" s="1">
        <v>1450</v>
      </c>
      <c r="L176" s="1" t="s">
        <v>2438</v>
      </c>
      <c r="M176" s="1">
        <v>2009</v>
      </c>
      <c r="N176" s="1" t="s">
        <v>196</v>
      </c>
      <c r="T176" s="2" t="s">
        <v>19</v>
      </c>
      <c r="V176" s="2" t="s">
        <v>20</v>
      </c>
      <c r="W176" s="2" t="s">
        <v>20</v>
      </c>
      <c r="X176" s="3" t="s">
        <v>914</v>
      </c>
      <c r="Y176" s="23">
        <v>1</v>
      </c>
      <c r="Z176" s="23">
        <v>314.07</v>
      </c>
      <c r="AB176" s="3" t="s">
        <v>52</v>
      </c>
      <c r="AC176" s="3">
        <v>27.852</v>
      </c>
      <c r="AD176" s="2" t="s">
        <v>57</v>
      </c>
      <c r="AJ176" s="2">
        <v>548</v>
      </c>
      <c r="AK176" s="2" t="s">
        <v>2439</v>
      </c>
      <c r="AQ176" s="22"/>
      <c r="AW176">
        <v>3.556</v>
      </c>
      <c r="AX176">
        <v>310.51799999999997</v>
      </c>
    </row>
    <row r="177" spans="1:50">
      <c r="A177" t="s">
        <v>77</v>
      </c>
      <c r="B177" t="s">
        <v>71</v>
      </c>
      <c r="C177" s="25" t="s">
        <v>174</v>
      </c>
      <c r="D177" s="1" t="s">
        <v>38</v>
      </c>
      <c r="E177" s="1" t="s">
        <v>39</v>
      </c>
      <c r="G177" s="1" t="s">
        <v>2294</v>
      </c>
      <c r="H177" s="1" t="s">
        <v>2354</v>
      </c>
      <c r="I177" s="1">
        <v>46.85</v>
      </c>
      <c r="J177" s="1">
        <v>9.5299999999999994</v>
      </c>
      <c r="K177" s="1">
        <v>1520</v>
      </c>
      <c r="L177" s="1" t="s">
        <v>2438</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2439</v>
      </c>
      <c r="AQ177" s="22"/>
      <c r="AW177">
        <v>4.1479999999999997</v>
      </c>
      <c r="AX177">
        <v>244.148</v>
      </c>
    </row>
    <row r="178" spans="1:50">
      <c r="A178" t="s">
        <v>77</v>
      </c>
      <c r="B178" t="s">
        <v>71</v>
      </c>
      <c r="C178" s="25" t="s">
        <v>174</v>
      </c>
      <c r="D178" s="1" t="s">
        <v>40</v>
      </c>
      <c r="E178" s="1" t="s">
        <v>58</v>
      </c>
      <c r="G178" s="1" t="s">
        <v>2293</v>
      </c>
      <c r="H178" s="1" t="s">
        <v>2355</v>
      </c>
      <c r="I178" s="1">
        <v>46.2</v>
      </c>
      <c r="J178" s="1">
        <v>7.0330000000000004</v>
      </c>
      <c r="K178" s="1">
        <v>500</v>
      </c>
      <c r="L178" s="1" t="s">
        <v>2438</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2439</v>
      </c>
      <c r="AQ178" s="22"/>
      <c r="AW178">
        <v>36.741</v>
      </c>
      <c r="AX178">
        <v>68.147999999999996</v>
      </c>
    </row>
    <row r="179" spans="1:50">
      <c r="A179" t="s">
        <v>77</v>
      </c>
      <c r="B179" t="s">
        <v>71</v>
      </c>
      <c r="C179" s="25" t="s">
        <v>174</v>
      </c>
      <c r="D179" s="1" t="s">
        <v>40</v>
      </c>
      <c r="E179" s="1" t="s">
        <v>58</v>
      </c>
      <c r="G179" s="1" t="s">
        <v>2293</v>
      </c>
      <c r="H179" s="1" t="s">
        <v>2354</v>
      </c>
      <c r="I179" s="1">
        <v>46.85</v>
      </c>
      <c r="J179" s="1">
        <v>9.5299999999999994</v>
      </c>
      <c r="K179" s="1">
        <v>700</v>
      </c>
      <c r="L179" s="1" t="s">
        <v>2438</v>
      </c>
      <c r="M179" s="1">
        <v>2009</v>
      </c>
      <c r="N179" s="1" t="s">
        <v>196</v>
      </c>
      <c r="T179" s="2" t="s">
        <v>19</v>
      </c>
      <c r="V179" s="2" t="s">
        <v>21</v>
      </c>
      <c r="W179" s="2" t="s">
        <v>21</v>
      </c>
      <c r="X179" s="3" t="s">
        <v>914</v>
      </c>
      <c r="Y179" s="23">
        <v>1</v>
      </c>
      <c r="Z179" s="23">
        <v>102.52</v>
      </c>
      <c r="AB179" s="3" t="s">
        <v>52</v>
      </c>
      <c r="AC179" s="3">
        <v>21.334</v>
      </c>
      <c r="AD179" s="2" t="s">
        <v>57</v>
      </c>
      <c r="AJ179" s="2">
        <v>548</v>
      </c>
      <c r="AK179" s="2" t="s">
        <v>2439</v>
      </c>
      <c r="AQ179" s="22"/>
      <c r="AW179">
        <v>36.741</v>
      </c>
      <c r="AX179">
        <v>65.778000000000006</v>
      </c>
    </row>
    <row r="180" spans="1:50">
      <c r="A180" t="s">
        <v>77</v>
      </c>
      <c r="B180" t="s">
        <v>71</v>
      </c>
      <c r="C180" s="25" t="s">
        <v>174</v>
      </c>
      <c r="D180" s="1" t="s">
        <v>40</v>
      </c>
      <c r="E180" s="1" t="s">
        <v>58</v>
      </c>
      <c r="G180" s="1" t="s">
        <v>2294</v>
      </c>
      <c r="H180" s="1" t="s">
        <v>2355</v>
      </c>
      <c r="I180" s="1">
        <v>46.2</v>
      </c>
      <c r="J180" s="1">
        <v>7.0330000000000004</v>
      </c>
      <c r="K180" s="1">
        <v>500</v>
      </c>
      <c r="L180" s="1" t="s">
        <v>2438</v>
      </c>
      <c r="M180" s="1">
        <v>2009</v>
      </c>
      <c r="N180" s="1" t="s">
        <v>196</v>
      </c>
      <c r="T180" s="2" t="s">
        <v>19</v>
      </c>
      <c r="V180" s="2" t="s">
        <v>20</v>
      </c>
      <c r="W180" s="2" t="s">
        <v>20</v>
      </c>
      <c r="X180" s="3" t="s">
        <v>914</v>
      </c>
      <c r="Y180" s="23">
        <v>1</v>
      </c>
      <c r="Z180" s="23">
        <v>98.37</v>
      </c>
      <c r="AB180" s="3" t="s">
        <v>52</v>
      </c>
      <c r="AC180" s="3">
        <v>14.222</v>
      </c>
      <c r="AD180" s="2" t="s">
        <v>57</v>
      </c>
      <c r="AJ180" s="2">
        <v>548</v>
      </c>
      <c r="AK180" s="2" t="s">
        <v>2439</v>
      </c>
      <c r="AQ180" s="22"/>
      <c r="AW180">
        <v>33.185000000000002</v>
      </c>
      <c r="AX180">
        <v>65.185000000000002</v>
      </c>
    </row>
    <row r="181" spans="1:50">
      <c r="A181" t="s">
        <v>77</v>
      </c>
      <c r="B181" t="s">
        <v>71</v>
      </c>
      <c r="C181" s="25" t="s">
        <v>174</v>
      </c>
      <c r="D181" s="1" t="s">
        <v>40</v>
      </c>
      <c r="E181" s="1" t="s">
        <v>58</v>
      </c>
      <c r="G181" s="1" t="s">
        <v>2294</v>
      </c>
      <c r="H181" s="1" t="s">
        <v>2354</v>
      </c>
      <c r="I181" s="1">
        <v>46.85</v>
      </c>
      <c r="J181" s="1">
        <v>9.5299999999999994</v>
      </c>
      <c r="K181" s="1">
        <v>700</v>
      </c>
      <c r="L181" s="1" t="s">
        <v>2438</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2439</v>
      </c>
      <c r="AQ181" s="22"/>
      <c r="AW181">
        <v>32.593000000000004</v>
      </c>
      <c r="AX181">
        <v>62.814</v>
      </c>
    </row>
    <row r="182" spans="1:50">
      <c r="A182" t="s">
        <v>77</v>
      </c>
      <c r="B182" t="s">
        <v>71</v>
      </c>
      <c r="C182" s="25" t="s">
        <v>174</v>
      </c>
      <c r="D182" s="1" t="s">
        <v>40</v>
      </c>
      <c r="E182" s="1" t="s">
        <v>58</v>
      </c>
      <c r="G182" s="1" t="s">
        <v>2293</v>
      </c>
      <c r="H182" s="1" t="s">
        <v>2355</v>
      </c>
      <c r="I182" s="1">
        <v>46.2</v>
      </c>
      <c r="J182" s="1">
        <v>7.0330000000000004</v>
      </c>
      <c r="K182" s="1">
        <v>1450</v>
      </c>
      <c r="L182" s="1" t="s">
        <v>2438</v>
      </c>
      <c r="M182" s="1">
        <v>2009</v>
      </c>
      <c r="N182" s="1" t="s">
        <v>196</v>
      </c>
      <c r="T182" s="2" t="s">
        <v>19</v>
      </c>
      <c r="V182" s="2" t="s">
        <v>20</v>
      </c>
      <c r="W182" s="2" t="s">
        <v>20</v>
      </c>
      <c r="X182" s="3" t="s">
        <v>914</v>
      </c>
      <c r="Y182" s="23">
        <v>1</v>
      </c>
      <c r="Z182" s="23">
        <v>87.7</v>
      </c>
      <c r="AB182" s="3" t="s">
        <v>52</v>
      </c>
      <c r="AC182" s="3">
        <v>18.37</v>
      </c>
      <c r="AD182" s="2" t="s">
        <v>57</v>
      </c>
      <c r="AJ182" s="2">
        <v>548</v>
      </c>
      <c r="AK182" s="2" t="s">
        <v>2439</v>
      </c>
      <c r="AQ182" s="22"/>
      <c r="AW182">
        <v>5.3330000000000002</v>
      </c>
      <c r="AX182">
        <v>82.370999999999995</v>
      </c>
    </row>
    <row r="183" spans="1:50">
      <c r="A183" t="s">
        <v>77</v>
      </c>
      <c r="B183" t="s">
        <v>71</v>
      </c>
      <c r="C183" s="25" t="s">
        <v>174</v>
      </c>
      <c r="D183" s="1" t="s">
        <v>40</v>
      </c>
      <c r="E183" s="1" t="s">
        <v>58</v>
      </c>
      <c r="G183" s="1" t="s">
        <v>2293</v>
      </c>
      <c r="H183" s="1" t="s">
        <v>2354</v>
      </c>
      <c r="I183" s="1">
        <v>46.85</v>
      </c>
      <c r="J183" s="1">
        <v>9.5299999999999994</v>
      </c>
      <c r="K183" s="1">
        <v>1520</v>
      </c>
      <c r="L183" s="1" t="s">
        <v>2438</v>
      </c>
      <c r="M183" s="1">
        <v>2009</v>
      </c>
      <c r="N183" s="1" t="s">
        <v>196</v>
      </c>
      <c r="T183" s="2" t="s">
        <v>19</v>
      </c>
      <c r="V183" s="2" t="s">
        <v>21</v>
      </c>
      <c r="W183" s="2" t="s">
        <v>21</v>
      </c>
      <c r="X183" s="3" t="s">
        <v>914</v>
      </c>
      <c r="Y183" s="23">
        <v>1</v>
      </c>
      <c r="Z183" s="23">
        <v>96</v>
      </c>
      <c r="AB183" s="3" t="s">
        <v>52</v>
      </c>
      <c r="AC183" s="3">
        <v>18.962</v>
      </c>
      <c r="AD183" s="2" t="s">
        <v>57</v>
      </c>
      <c r="AJ183" s="2">
        <v>548</v>
      </c>
      <c r="AK183" s="2" t="s">
        <v>2439</v>
      </c>
      <c r="AQ183" s="22"/>
      <c r="AW183">
        <v>5.9260000000000002</v>
      </c>
      <c r="AX183">
        <v>90.073999999999998</v>
      </c>
    </row>
    <row r="184" spans="1:50">
      <c r="A184" t="s">
        <v>77</v>
      </c>
      <c r="B184" t="s">
        <v>71</v>
      </c>
      <c r="C184" s="25" t="s">
        <v>174</v>
      </c>
      <c r="D184" s="1" t="s">
        <v>40</v>
      </c>
      <c r="E184" s="1" t="s">
        <v>58</v>
      </c>
      <c r="G184" s="1" t="s">
        <v>2294</v>
      </c>
      <c r="H184" s="1" t="s">
        <v>2355</v>
      </c>
      <c r="I184" s="1">
        <v>46.2</v>
      </c>
      <c r="J184" s="1">
        <v>7.0330000000000004</v>
      </c>
      <c r="K184" s="1">
        <v>1450</v>
      </c>
      <c r="L184" s="1" t="s">
        <v>2438</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2439</v>
      </c>
      <c r="AQ184" s="22"/>
      <c r="AW184">
        <v>4.1479999999999997</v>
      </c>
      <c r="AX184">
        <v>97.185000000000002</v>
      </c>
    </row>
    <row r="185" spans="1:50">
      <c r="A185" t="s">
        <v>77</v>
      </c>
      <c r="B185" t="s">
        <v>71</v>
      </c>
      <c r="C185" s="25" t="s">
        <v>174</v>
      </c>
      <c r="D185" s="1" t="s">
        <v>40</v>
      </c>
      <c r="E185" s="1" t="s">
        <v>58</v>
      </c>
      <c r="G185" s="1" t="s">
        <v>2294</v>
      </c>
      <c r="H185" s="1" t="s">
        <v>2354</v>
      </c>
      <c r="I185" s="1">
        <v>46.85</v>
      </c>
      <c r="J185" s="1">
        <v>9.5299999999999994</v>
      </c>
      <c r="K185" s="1">
        <v>1520</v>
      </c>
      <c r="L185" s="1" t="s">
        <v>2438</v>
      </c>
      <c r="M185" s="1">
        <v>2009</v>
      </c>
      <c r="N185" s="1" t="s">
        <v>196</v>
      </c>
      <c r="T185" s="2" t="s">
        <v>19</v>
      </c>
      <c r="V185" s="2" t="s">
        <v>21</v>
      </c>
      <c r="W185" s="2" t="s">
        <v>21</v>
      </c>
      <c r="X185" s="3" t="s">
        <v>914</v>
      </c>
      <c r="Y185" s="23">
        <v>1</v>
      </c>
      <c r="Z185" s="23">
        <v>98.96</v>
      </c>
      <c r="AB185" s="3" t="s">
        <v>52</v>
      </c>
      <c r="AC185" s="3">
        <v>19.555</v>
      </c>
      <c r="AD185" s="2" t="s">
        <v>57</v>
      </c>
      <c r="AJ185" s="2">
        <v>548</v>
      </c>
      <c r="AK185" s="2" t="s">
        <v>2439</v>
      </c>
      <c r="AQ185" s="22"/>
      <c r="AW185">
        <v>3.556</v>
      </c>
      <c r="AX185">
        <v>95.406999999999996</v>
      </c>
    </row>
    <row r="186" spans="1:50">
      <c r="A186" t="s">
        <v>77</v>
      </c>
      <c r="B186" t="s">
        <v>71</v>
      </c>
      <c r="C186" s="25" t="s">
        <v>174</v>
      </c>
      <c r="D186" s="1" t="s">
        <v>42</v>
      </c>
      <c r="E186" s="1" t="s">
        <v>43</v>
      </c>
      <c r="G186" s="1" t="s">
        <v>2293</v>
      </c>
      <c r="H186" s="1" t="s">
        <v>2355</v>
      </c>
      <c r="I186" s="1">
        <v>46.2</v>
      </c>
      <c r="J186" s="1">
        <v>7.0330000000000004</v>
      </c>
      <c r="K186" s="1">
        <v>500</v>
      </c>
      <c r="L186" s="1" t="s">
        <v>2438</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2439</v>
      </c>
      <c r="AQ186" s="22"/>
      <c r="AW186">
        <v>120.889</v>
      </c>
      <c r="AX186">
        <v>62.814999999999998</v>
      </c>
    </row>
    <row r="187" spans="1:50">
      <c r="A187" t="s">
        <v>77</v>
      </c>
      <c r="B187" t="s">
        <v>71</v>
      </c>
      <c r="C187" s="25" t="s">
        <v>174</v>
      </c>
      <c r="D187" s="1" t="s">
        <v>42</v>
      </c>
      <c r="E187" s="1" t="s">
        <v>43</v>
      </c>
      <c r="G187" s="1" t="s">
        <v>2293</v>
      </c>
      <c r="H187" s="1" t="s">
        <v>2354</v>
      </c>
      <c r="I187" s="1">
        <v>46.85</v>
      </c>
      <c r="J187" s="1">
        <v>9.5299999999999994</v>
      </c>
      <c r="K187" s="1">
        <v>700</v>
      </c>
      <c r="L187" s="1" t="s">
        <v>2438</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2439</v>
      </c>
      <c r="AQ187" s="22"/>
      <c r="AW187">
        <v>121.48099999999999</v>
      </c>
      <c r="AX187">
        <v>161.77699999999999</v>
      </c>
    </row>
    <row r="188" spans="1:50">
      <c r="A188" t="s">
        <v>77</v>
      </c>
      <c r="B188" t="s">
        <v>71</v>
      </c>
      <c r="C188" s="25" t="s">
        <v>174</v>
      </c>
      <c r="D188" s="1" t="s">
        <v>42</v>
      </c>
      <c r="E188" s="1" t="s">
        <v>43</v>
      </c>
      <c r="G188" s="1" t="s">
        <v>2294</v>
      </c>
      <c r="H188" s="1" t="s">
        <v>2355</v>
      </c>
      <c r="I188" s="1">
        <v>46.2</v>
      </c>
      <c r="J188" s="1">
        <v>7.0330000000000004</v>
      </c>
      <c r="K188" s="1">
        <v>500</v>
      </c>
      <c r="L188" s="1" t="s">
        <v>2438</v>
      </c>
      <c r="M188" s="1">
        <v>2009</v>
      </c>
      <c r="N188" s="1" t="s">
        <v>196</v>
      </c>
      <c r="T188" s="2" t="s">
        <v>19</v>
      </c>
      <c r="V188" s="2" t="s">
        <v>20</v>
      </c>
      <c r="W188" s="2" t="s">
        <v>20</v>
      </c>
      <c r="X188" s="3" t="s">
        <v>914</v>
      </c>
      <c r="Y188" s="23">
        <v>1</v>
      </c>
      <c r="Z188" s="23" t="s">
        <v>31</v>
      </c>
      <c r="AB188" s="3" t="s">
        <v>52</v>
      </c>
      <c r="AC188" s="3" t="s">
        <v>31</v>
      </c>
      <c r="AD188" s="2" t="s">
        <v>57</v>
      </c>
      <c r="AJ188" s="2">
        <v>548</v>
      </c>
      <c r="AK188" s="2" t="s">
        <v>2439</v>
      </c>
      <c r="AQ188" s="22"/>
      <c r="AW188" t="s">
        <v>31</v>
      </c>
      <c r="AX188" t="s">
        <v>31</v>
      </c>
    </row>
    <row r="189" spans="1:50">
      <c r="A189" t="s">
        <v>77</v>
      </c>
      <c r="B189" t="s">
        <v>71</v>
      </c>
      <c r="C189" s="25" t="s">
        <v>174</v>
      </c>
      <c r="D189" s="1" t="s">
        <v>42</v>
      </c>
      <c r="E189" s="1" t="s">
        <v>43</v>
      </c>
      <c r="G189" s="1" t="s">
        <v>2294</v>
      </c>
      <c r="H189" s="1" t="s">
        <v>2354</v>
      </c>
      <c r="I189" s="1">
        <v>46.85</v>
      </c>
      <c r="J189" s="1">
        <v>9.5299999999999994</v>
      </c>
      <c r="K189" s="1">
        <v>700</v>
      </c>
      <c r="L189" s="1" t="s">
        <v>2438</v>
      </c>
      <c r="M189" s="1">
        <v>2009</v>
      </c>
      <c r="N189" s="1" t="s">
        <v>196</v>
      </c>
      <c r="T189" s="2" t="s">
        <v>19</v>
      </c>
      <c r="V189" s="2" t="s">
        <v>21</v>
      </c>
      <c r="W189" s="2" t="s">
        <v>21</v>
      </c>
      <c r="X189" s="3" t="s">
        <v>914</v>
      </c>
      <c r="Y189" s="23">
        <v>1</v>
      </c>
      <c r="Z189" s="23" t="s">
        <v>31</v>
      </c>
      <c r="AB189" s="3" t="s">
        <v>52</v>
      </c>
      <c r="AC189" s="3" t="s">
        <v>31</v>
      </c>
      <c r="AD189" s="2" t="s">
        <v>57</v>
      </c>
      <c r="AJ189" s="2">
        <v>548</v>
      </c>
      <c r="AK189" s="2" t="s">
        <v>2439</v>
      </c>
      <c r="AQ189" s="22"/>
      <c r="AW189" t="s">
        <v>31</v>
      </c>
      <c r="AX189" t="s">
        <v>31</v>
      </c>
    </row>
    <row r="190" spans="1:50">
      <c r="A190" t="s">
        <v>77</v>
      </c>
      <c r="B190" t="s">
        <v>71</v>
      </c>
      <c r="C190" s="25" t="s">
        <v>174</v>
      </c>
      <c r="D190" s="1" t="s">
        <v>42</v>
      </c>
      <c r="E190" s="1" t="s">
        <v>43</v>
      </c>
      <c r="G190" s="1" t="s">
        <v>2293</v>
      </c>
      <c r="H190" s="1" t="s">
        <v>2355</v>
      </c>
      <c r="I190" s="1">
        <v>46.2</v>
      </c>
      <c r="J190" s="1">
        <v>7.0330000000000004</v>
      </c>
      <c r="K190" s="1">
        <v>1450</v>
      </c>
      <c r="L190" s="1" t="s">
        <v>2438</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2439</v>
      </c>
      <c r="AQ190" s="22"/>
      <c r="AW190">
        <v>37.332999999999998</v>
      </c>
      <c r="AX190">
        <v>104.29600000000001</v>
      </c>
    </row>
    <row r="191" spans="1:50">
      <c r="A191" t="s">
        <v>77</v>
      </c>
      <c r="B191" t="s">
        <v>71</v>
      </c>
      <c r="C191" s="25" t="s">
        <v>174</v>
      </c>
      <c r="D191" s="1" t="s">
        <v>42</v>
      </c>
      <c r="E191" s="1" t="s">
        <v>43</v>
      </c>
      <c r="G191" s="1" t="s">
        <v>2293</v>
      </c>
      <c r="H191" s="1" t="s">
        <v>2354</v>
      </c>
      <c r="I191" s="1">
        <v>46.85</v>
      </c>
      <c r="J191" s="1">
        <v>9.5299999999999994</v>
      </c>
      <c r="K191" s="1">
        <v>1520</v>
      </c>
      <c r="L191" s="1" t="s">
        <v>2438</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2439</v>
      </c>
      <c r="AQ191" s="22"/>
      <c r="AW191">
        <v>37.332999999999998</v>
      </c>
      <c r="AX191">
        <v>87.703999999999994</v>
      </c>
    </row>
    <row r="192" spans="1:50">
      <c r="A192" t="s">
        <v>77</v>
      </c>
      <c r="B192" t="s">
        <v>71</v>
      </c>
      <c r="C192" s="25" t="s">
        <v>174</v>
      </c>
      <c r="D192" s="1" t="s">
        <v>42</v>
      </c>
      <c r="E192" s="1" t="s">
        <v>43</v>
      </c>
      <c r="G192" s="1" t="s">
        <v>2294</v>
      </c>
      <c r="H192" s="1" t="s">
        <v>2355</v>
      </c>
      <c r="I192" s="1">
        <v>46.2</v>
      </c>
      <c r="J192" s="1">
        <v>7.0330000000000004</v>
      </c>
      <c r="K192" s="1">
        <v>1450</v>
      </c>
      <c r="L192" s="1" t="s">
        <v>2438</v>
      </c>
      <c r="M192" s="1">
        <v>2009</v>
      </c>
      <c r="N192" s="1" t="s">
        <v>196</v>
      </c>
      <c r="T192" s="2" t="s">
        <v>19</v>
      </c>
      <c r="V192" s="2" t="s">
        <v>20</v>
      </c>
      <c r="W192" s="2" t="s">
        <v>20</v>
      </c>
      <c r="X192" s="3" t="s">
        <v>914</v>
      </c>
      <c r="Y192" s="23">
        <v>1</v>
      </c>
      <c r="Z192" s="23" t="s">
        <v>31</v>
      </c>
      <c r="AB192" s="3" t="s">
        <v>52</v>
      </c>
      <c r="AC192" s="3" t="s">
        <v>31</v>
      </c>
      <c r="AD192" s="2" t="s">
        <v>57</v>
      </c>
      <c r="AJ192" s="2">
        <v>548</v>
      </c>
      <c r="AK192" s="2" t="s">
        <v>2439</v>
      </c>
      <c r="AQ192" s="22"/>
      <c r="AW192" t="s">
        <v>31</v>
      </c>
      <c r="AX192" t="s">
        <v>31</v>
      </c>
    </row>
    <row r="193" spans="1:50">
      <c r="A193" t="s">
        <v>77</v>
      </c>
      <c r="B193" t="s">
        <v>71</v>
      </c>
      <c r="C193" s="25" t="s">
        <v>174</v>
      </c>
      <c r="D193" s="1" t="s">
        <v>42</v>
      </c>
      <c r="E193" s="1" t="s">
        <v>43</v>
      </c>
      <c r="G193" s="1" t="s">
        <v>2294</v>
      </c>
      <c r="H193" s="1" t="s">
        <v>2354</v>
      </c>
      <c r="I193" s="1">
        <v>46.85</v>
      </c>
      <c r="J193" s="1">
        <v>9.5299999999999994</v>
      </c>
      <c r="K193" s="1">
        <v>1520</v>
      </c>
      <c r="L193" s="1" t="s">
        <v>2438</v>
      </c>
      <c r="M193" s="1">
        <v>2009</v>
      </c>
      <c r="N193" s="1" t="s">
        <v>196</v>
      </c>
      <c r="T193" s="2" t="s">
        <v>19</v>
      </c>
      <c r="V193" s="2" t="s">
        <v>21</v>
      </c>
      <c r="W193" s="2" t="s">
        <v>21</v>
      </c>
      <c r="X193" s="3" t="s">
        <v>914</v>
      </c>
      <c r="Y193" s="23">
        <v>1</v>
      </c>
      <c r="Z193" s="23" t="s">
        <v>31</v>
      </c>
      <c r="AB193" s="3" t="s">
        <v>52</v>
      </c>
      <c r="AC193" s="3" t="s">
        <v>31</v>
      </c>
      <c r="AD193" s="2" t="s">
        <v>57</v>
      </c>
      <c r="AJ193" s="2">
        <v>548</v>
      </c>
      <c r="AK193" s="2" t="s">
        <v>2439</v>
      </c>
      <c r="AQ193" s="22"/>
      <c r="AW193" t="s">
        <v>31</v>
      </c>
      <c r="AX193" t="s">
        <v>31</v>
      </c>
    </row>
    <row r="194" spans="1:50">
      <c r="A194" t="s">
        <v>77</v>
      </c>
      <c r="B194" t="s">
        <v>71</v>
      </c>
      <c r="C194" s="25" t="s">
        <v>174</v>
      </c>
      <c r="D194" s="1" t="s">
        <v>44</v>
      </c>
      <c r="E194" s="1" t="s">
        <v>59</v>
      </c>
      <c r="G194" s="1" t="s">
        <v>2293</v>
      </c>
      <c r="H194" s="1" t="s">
        <v>2355</v>
      </c>
      <c r="I194" s="1">
        <v>46.2</v>
      </c>
      <c r="J194" s="1">
        <v>7.0330000000000004</v>
      </c>
      <c r="K194" s="1">
        <v>500</v>
      </c>
      <c r="L194" s="1" t="s">
        <v>2438</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2439</v>
      </c>
      <c r="AQ194" s="22"/>
      <c r="AW194">
        <v>121.48099999999999</v>
      </c>
      <c r="AX194">
        <v>244.74100000000001</v>
      </c>
    </row>
    <row r="195" spans="1:50">
      <c r="A195" t="s">
        <v>77</v>
      </c>
      <c r="B195" t="s">
        <v>71</v>
      </c>
      <c r="C195" s="25" t="s">
        <v>174</v>
      </c>
      <c r="D195" s="1" t="s">
        <v>44</v>
      </c>
      <c r="E195" s="1" t="s">
        <v>59</v>
      </c>
      <c r="G195" s="1" t="s">
        <v>2293</v>
      </c>
      <c r="H195" s="1" t="s">
        <v>2354</v>
      </c>
      <c r="I195" s="1">
        <v>46.85</v>
      </c>
      <c r="J195" s="1">
        <v>9.5299999999999994</v>
      </c>
      <c r="K195" s="1">
        <v>700</v>
      </c>
      <c r="L195" s="1" t="s">
        <v>2438</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2439</v>
      </c>
      <c r="AQ195" s="22"/>
      <c r="AW195">
        <v>121.48099999999999</v>
      </c>
      <c r="AX195">
        <v>230.51900000000001</v>
      </c>
    </row>
    <row r="196" spans="1:50">
      <c r="A196" t="s">
        <v>77</v>
      </c>
      <c r="B196" t="s">
        <v>71</v>
      </c>
      <c r="C196" s="25" t="s">
        <v>174</v>
      </c>
      <c r="D196" s="1" t="s">
        <v>44</v>
      </c>
      <c r="E196" s="1" t="s">
        <v>59</v>
      </c>
      <c r="G196" s="1" t="s">
        <v>2294</v>
      </c>
      <c r="H196" s="1" t="s">
        <v>2355</v>
      </c>
      <c r="I196" s="1">
        <v>46.2</v>
      </c>
      <c r="J196" s="1">
        <v>7.0330000000000004</v>
      </c>
      <c r="K196" s="1">
        <v>500</v>
      </c>
      <c r="L196" s="1" t="s">
        <v>2438</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2439</v>
      </c>
      <c r="AQ196" s="22"/>
      <c r="AW196">
        <v>90.667000000000002</v>
      </c>
      <c r="AX196">
        <v>314.666</v>
      </c>
    </row>
    <row r="197" spans="1:50">
      <c r="A197" t="s">
        <v>77</v>
      </c>
      <c r="B197" t="s">
        <v>71</v>
      </c>
      <c r="C197" s="25" t="s">
        <v>174</v>
      </c>
      <c r="D197" s="1" t="s">
        <v>44</v>
      </c>
      <c r="E197" s="1" t="s">
        <v>59</v>
      </c>
      <c r="G197" s="1" t="s">
        <v>2294</v>
      </c>
      <c r="H197" s="1" t="s">
        <v>2354</v>
      </c>
      <c r="I197" s="1">
        <v>46.85</v>
      </c>
      <c r="J197" s="1">
        <v>9.5299999999999994</v>
      </c>
      <c r="K197" s="1">
        <v>700</v>
      </c>
      <c r="L197" s="1" t="s">
        <v>2438</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2439</v>
      </c>
      <c r="AQ197" s="22"/>
      <c r="AW197">
        <v>90.073999999999998</v>
      </c>
      <c r="AX197">
        <v>258.37</v>
      </c>
    </row>
    <row r="198" spans="1:50">
      <c r="A198" t="s">
        <v>77</v>
      </c>
      <c r="B198" t="s">
        <v>71</v>
      </c>
      <c r="C198" s="25" t="s">
        <v>174</v>
      </c>
      <c r="D198" s="1" t="s">
        <v>44</v>
      </c>
      <c r="E198" s="1" t="s">
        <v>59</v>
      </c>
      <c r="G198" s="1" t="s">
        <v>2293</v>
      </c>
      <c r="H198" s="1" t="s">
        <v>2355</v>
      </c>
      <c r="I198" s="1">
        <v>46.2</v>
      </c>
      <c r="J198" s="1">
        <v>7.0330000000000004</v>
      </c>
      <c r="K198" s="1">
        <v>1450</v>
      </c>
      <c r="L198" s="1" t="s">
        <v>2438</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2439</v>
      </c>
      <c r="AQ198" s="22"/>
      <c r="AW198">
        <v>37.332999999999998</v>
      </c>
      <c r="AX198">
        <v>259.55599999999998</v>
      </c>
    </row>
    <row r="199" spans="1:50">
      <c r="A199" t="s">
        <v>77</v>
      </c>
      <c r="B199" t="s">
        <v>71</v>
      </c>
      <c r="C199" s="25" t="s">
        <v>174</v>
      </c>
      <c r="D199" s="1" t="s">
        <v>44</v>
      </c>
      <c r="E199" s="1" t="s">
        <v>59</v>
      </c>
      <c r="G199" s="1" t="s">
        <v>2293</v>
      </c>
      <c r="H199" s="1" t="s">
        <v>2354</v>
      </c>
      <c r="I199" s="1">
        <v>46.85</v>
      </c>
      <c r="J199" s="1">
        <v>9.5299999999999994</v>
      </c>
      <c r="K199" s="1">
        <v>1520</v>
      </c>
      <c r="L199" s="1" t="s">
        <v>2438</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2439</v>
      </c>
      <c r="AQ199" s="22"/>
      <c r="AW199">
        <v>36.741</v>
      </c>
      <c r="AX199">
        <v>245.333</v>
      </c>
    </row>
    <row r="200" spans="1:50">
      <c r="A200" t="s">
        <v>77</v>
      </c>
      <c r="B200" t="s">
        <v>71</v>
      </c>
      <c r="C200" s="25" t="s">
        <v>174</v>
      </c>
      <c r="D200" s="1" t="s">
        <v>44</v>
      </c>
      <c r="E200" s="1" t="s">
        <v>59</v>
      </c>
      <c r="G200" s="1" t="s">
        <v>2294</v>
      </c>
      <c r="H200" s="1" t="s">
        <v>2355</v>
      </c>
      <c r="I200" s="1">
        <v>46.2</v>
      </c>
      <c r="J200" s="1">
        <v>7.0330000000000004</v>
      </c>
      <c r="K200" s="1">
        <v>1450</v>
      </c>
      <c r="L200" s="1" t="s">
        <v>2438</v>
      </c>
      <c r="M200" s="1">
        <v>2009</v>
      </c>
      <c r="N200" s="1" t="s">
        <v>196</v>
      </c>
      <c r="T200" s="2" t="s">
        <v>19</v>
      </c>
      <c r="V200" s="2" t="s">
        <v>20</v>
      </c>
      <c r="W200" s="2" t="s">
        <v>20</v>
      </c>
      <c r="X200" s="3" t="s">
        <v>914</v>
      </c>
      <c r="Y200" s="23">
        <v>1</v>
      </c>
      <c r="Z200" s="23">
        <v>349.04</v>
      </c>
      <c r="AB200" s="3" t="s">
        <v>52</v>
      </c>
      <c r="AC200" s="3">
        <v>26.666</v>
      </c>
      <c r="AD200" s="2" t="s">
        <v>57</v>
      </c>
      <c r="AJ200" s="2">
        <v>548</v>
      </c>
      <c r="AK200" s="2" t="s">
        <v>2439</v>
      </c>
      <c r="AQ200" s="22"/>
      <c r="AW200">
        <v>33.185000000000002</v>
      </c>
      <c r="AX200">
        <v>315.85199999999998</v>
      </c>
    </row>
    <row r="201" spans="1:50">
      <c r="A201" t="s">
        <v>77</v>
      </c>
      <c r="B201" t="s">
        <v>71</v>
      </c>
      <c r="C201" s="25" t="s">
        <v>174</v>
      </c>
      <c r="D201" s="1" t="s">
        <v>44</v>
      </c>
      <c r="E201" s="1" t="s">
        <v>59</v>
      </c>
      <c r="G201" s="1" t="s">
        <v>2294</v>
      </c>
      <c r="H201" s="1" t="s">
        <v>2354</v>
      </c>
      <c r="I201" s="1">
        <v>46.85</v>
      </c>
      <c r="J201" s="1">
        <v>9.5299999999999994</v>
      </c>
      <c r="K201" s="1">
        <v>1520</v>
      </c>
      <c r="L201" s="1" t="s">
        <v>2438</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2439</v>
      </c>
      <c r="AQ201" s="22"/>
      <c r="AW201">
        <v>32.593000000000004</v>
      </c>
      <c r="AX201">
        <v>248.29599999999999</v>
      </c>
    </row>
    <row r="202" spans="1:50">
      <c r="A202" t="s">
        <v>77</v>
      </c>
      <c r="B202" t="s">
        <v>71</v>
      </c>
      <c r="C202" s="25" t="s">
        <v>174</v>
      </c>
      <c r="D202" s="1" t="s">
        <v>46</v>
      </c>
      <c r="E202" s="1" t="s">
        <v>47</v>
      </c>
      <c r="G202" s="1" t="s">
        <v>2293</v>
      </c>
      <c r="H202" s="1" t="s">
        <v>2355</v>
      </c>
      <c r="I202" s="1">
        <v>46.2</v>
      </c>
      <c r="J202" s="1">
        <v>7.0330000000000004</v>
      </c>
      <c r="K202" s="1">
        <v>500</v>
      </c>
      <c r="L202" s="1" t="s">
        <v>2438</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2439</v>
      </c>
      <c r="AQ202" s="22"/>
      <c r="AW202">
        <v>122.074</v>
      </c>
      <c r="AX202">
        <v>544.59299999999996</v>
      </c>
    </row>
    <row r="203" spans="1:50">
      <c r="A203" t="s">
        <v>77</v>
      </c>
      <c r="B203" t="s">
        <v>71</v>
      </c>
      <c r="C203" s="25" t="s">
        <v>174</v>
      </c>
      <c r="D203" s="1" t="s">
        <v>46</v>
      </c>
      <c r="E203" s="1" t="s">
        <v>47</v>
      </c>
      <c r="G203" s="1" t="s">
        <v>2293</v>
      </c>
      <c r="H203" s="1" t="s">
        <v>2354</v>
      </c>
      <c r="I203" s="1">
        <v>46.85</v>
      </c>
      <c r="J203" s="1">
        <v>9.5299999999999994</v>
      </c>
      <c r="K203" s="1">
        <v>700</v>
      </c>
      <c r="L203" s="1" t="s">
        <v>2438</v>
      </c>
      <c r="M203" s="1">
        <v>2009</v>
      </c>
      <c r="N203" s="1" t="s">
        <v>196</v>
      </c>
      <c r="T203" s="2" t="s">
        <v>19</v>
      </c>
      <c r="V203" s="2" t="s">
        <v>21</v>
      </c>
      <c r="W203" s="2" t="s">
        <v>21</v>
      </c>
      <c r="X203" s="3" t="s">
        <v>914</v>
      </c>
      <c r="Y203" s="23">
        <v>1</v>
      </c>
      <c r="Z203" s="23">
        <v>377.48</v>
      </c>
      <c r="AB203" s="3" t="s">
        <v>52</v>
      </c>
      <c r="AC203" s="3">
        <v>32</v>
      </c>
      <c r="AD203" s="2" t="s">
        <v>57</v>
      </c>
      <c r="AJ203" s="2">
        <v>548</v>
      </c>
      <c r="AK203" s="2" t="s">
        <v>2439</v>
      </c>
      <c r="AQ203" s="22"/>
      <c r="AW203">
        <v>122.074</v>
      </c>
      <c r="AX203">
        <v>499.55500000000001</v>
      </c>
    </row>
    <row r="204" spans="1:50">
      <c r="A204" t="s">
        <v>77</v>
      </c>
      <c r="B204" t="s">
        <v>71</v>
      </c>
      <c r="C204" s="25" t="s">
        <v>174</v>
      </c>
      <c r="D204" s="1" t="s">
        <v>46</v>
      </c>
      <c r="E204" s="1" t="s">
        <v>47</v>
      </c>
      <c r="G204" s="1" t="s">
        <v>2294</v>
      </c>
      <c r="H204" s="1" t="s">
        <v>2355</v>
      </c>
      <c r="I204" s="1">
        <v>46.2</v>
      </c>
      <c r="J204" s="1">
        <v>7.0330000000000004</v>
      </c>
      <c r="K204" s="1">
        <v>500</v>
      </c>
      <c r="L204" s="1" t="s">
        <v>2438</v>
      </c>
      <c r="M204" s="1">
        <v>2009</v>
      </c>
      <c r="N204" s="1" t="s">
        <v>196</v>
      </c>
      <c r="T204" s="2" t="s">
        <v>19</v>
      </c>
      <c r="V204" s="2" t="s">
        <v>20</v>
      </c>
      <c r="W204" s="2" t="s">
        <v>20</v>
      </c>
      <c r="X204" s="3" t="s">
        <v>914</v>
      </c>
      <c r="Y204" s="23">
        <v>1</v>
      </c>
      <c r="Z204" s="23" t="s">
        <v>31</v>
      </c>
      <c r="AB204" s="3" t="s">
        <v>52</v>
      </c>
      <c r="AC204" s="3" t="s">
        <v>31</v>
      </c>
      <c r="AD204" s="2" t="s">
        <v>57</v>
      </c>
      <c r="AJ204" s="2">
        <v>548</v>
      </c>
      <c r="AK204" s="2" t="s">
        <v>2439</v>
      </c>
      <c r="AQ204" s="22"/>
      <c r="AW204" t="s">
        <v>31</v>
      </c>
      <c r="AX204" t="s">
        <v>31</v>
      </c>
    </row>
    <row r="205" spans="1:50">
      <c r="A205" t="s">
        <v>77</v>
      </c>
      <c r="B205" t="s">
        <v>71</v>
      </c>
      <c r="C205" s="25" t="s">
        <v>174</v>
      </c>
      <c r="D205" s="1" t="s">
        <v>46</v>
      </c>
      <c r="E205" s="1" t="s">
        <v>47</v>
      </c>
      <c r="G205" s="1" t="s">
        <v>2294</v>
      </c>
      <c r="H205" s="1" t="s">
        <v>2354</v>
      </c>
      <c r="I205" s="1">
        <v>46.85</v>
      </c>
      <c r="J205" s="1">
        <v>9.5299999999999994</v>
      </c>
      <c r="K205" s="1">
        <v>700</v>
      </c>
      <c r="L205" s="1" t="s">
        <v>2438</v>
      </c>
      <c r="M205" s="1">
        <v>2009</v>
      </c>
      <c r="N205" s="1" t="s">
        <v>196</v>
      </c>
      <c r="T205" s="2" t="s">
        <v>19</v>
      </c>
      <c r="V205" s="2" t="s">
        <v>21</v>
      </c>
      <c r="W205" s="2" t="s">
        <v>21</v>
      </c>
      <c r="X205" s="3" t="s">
        <v>914</v>
      </c>
      <c r="Y205" s="23">
        <v>1</v>
      </c>
      <c r="Z205" s="23" t="s">
        <v>31</v>
      </c>
      <c r="AB205" s="3" t="s">
        <v>52</v>
      </c>
      <c r="AC205" s="3" t="s">
        <v>31</v>
      </c>
      <c r="AD205" s="2" t="s">
        <v>57</v>
      </c>
      <c r="AJ205" s="2">
        <v>548</v>
      </c>
      <c r="AK205" s="2" t="s">
        <v>2439</v>
      </c>
      <c r="AQ205" s="22"/>
      <c r="AW205" t="s">
        <v>31</v>
      </c>
      <c r="AX205" t="s">
        <v>31</v>
      </c>
    </row>
    <row r="206" spans="1:50">
      <c r="A206" t="s">
        <v>77</v>
      </c>
      <c r="B206" t="s">
        <v>71</v>
      </c>
      <c r="C206" s="25" t="s">
        <v>174</v>
      </c>
      <c r="D206" s="1" t="s">
        <v>46</v>
      </c>
      <c r="E206" s="1" t="s">
        <v>47</v>
      </c>
      <c r="G206" s="1" t="s">
        <v>2293</v>
      </c>
      <c r="H206" s="1" t="s">
        <v>2355</v>
      </c>
      <c r="I206" s="1">
        <v>46.2</v>
      </c>
      <c r="J206" s="1">
        <v>7.0330000000000004</v>
      </c>
      <c r="K206" s="1">
        <v>1450</v>
      </c>
      <c r="L206" s="1" t="s">
        <v>2438</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2439</v>
      </c>
      <c r="AQ206" s="22"/>
      <c r="AW206">
        <v>37.332999999999998</v>
      </c>
      <c r="AX206">
        <v>382.81400000000002</v>
      </c>
    </row>
    <row r="207" spans="1:50">
      <c r="A207" t="s">
        <v>77</v>
      </c>
      <c r="B207" t="s">
        <v>71</v>
      </c>
      <c r="C207" s="25" t="s">
        <v>174</v>
      </c>
      <c r="D207" s="1" t="s">
        <v>46</v>
      </c>
      <c r="E207" s="1" t="s">
        <v>47</v>
      </c>
      <c r="G207" s="1" t="s">
        <v>2293</v>
      </c>
      <c r="H207" s="1" t="s">
        <v>2354</v>
      </c>
      <c r="I207" s="1">
        <v>46.85</v>
      </c>
      <c r="J207" s="1">
        <v>9.5299999999999994</v>
      </c>
      <c r="K207" s="1">
        <v>1520</v>
      </c>
      <c r="L207" s="1" t="s">
        <v>2438</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2439</v>
      </c>
      <c r="AQ207" s="22"/>
      <c r="AW207">
        <v>37.332999999999998</v>
      </c>
      <c r="AX207">
        <v>349.03699999999998</v>
      </c>
    </row>
    <row r="208" spans="1:50">
      <c r="A208" t="s">
        <v>77</v>
      </c>
      <c r="B208" t="s">
        <v>71</v>
      </c>
      <c r="C208" s="25" t="s">
        <v>174</v>
      </c>
      <c r="D208" s="1" t="s">
        <v>46</v>
      </c>
      <c r="E208" s="1" t="s">
        <v>47</v>
      </c>
      <c r="G208" s="1" t="s">
        <v>2294</v>
      </c>
      <c r="H208" s="1" t="s">
        <v>2355</v>
      </c>
      <c r="I208" s="1">
        <v>46.2</v>
      </c>
      <c r="J208" s="1">
        <v>7.0330000000000004</v>
      </c>
      <c r="K208" s="1">
        <v>1450</v>
      </c>
      <c r="L208" s="1" t="s">
        <v>2438</v>
      </c>
      <c r="M208" s="1">
        <v>2009</v>
      </c>
      <c r="N208" s="1" t="s">
        <v>196</v>
      </c>
      <c r="T208" s="2" t="s">
        <v>19</v>
      </c>
      <c r="V208" s="2" t="s">
        <v>20</v>
      </c>
      <c r="W208" s="2" t="s">
        <v>20</v>
      </c>
      <c r="X208" s="3" t="s">
        <v>914</v>
      </c>
      <c r="Y208" s="23">
        <v>1</v>
      </c>
      <c r="Z208" s="23" t="s">
        <v>31</v>
      </c>
      <c r="AB208" s="3" t="s">
        <v>52</v>
      </c>
      <c r="AC208" s="3" t="s">
        <v>31</v>
      </c>
      <c r="AD208" s="2" t="s">
        <v>57</v>
      </c>
      <c r="AJ208" s="2">
        <v>548</v>
      </c>
      <c r="AK208" s="2" t="s">
        <v>2439</v>
      </c>
      <c r="AQ208" s="22"/>
      <c r="AW208" t="s">
        <v>31</v>
      </c>
      <c r="AX208" t="s">
        <v>31</v>
      </c>
    </row>
    <row r="209" spans="1:50">
      <c r="A209" t="s">
        <v>77</v>
      </c>
      <c r="B209" t="s">
        <v>71</v>
      </c>
      <c r="C209" s="25" t="s">
        <v>174</v>
      </c>
      <c r="D209" s="1" t="s">
        <v>46</v>
      </c>
      <c r="E209" s="1" t="s">
        <v>47</v>
      </c>
      <c r="G209" s="1" t="s">
        <v>2294</v>
      </c>
      <c r="H209" s="1" t="s">
        <v>2354</v>
      </c>
      <c r="I209" s="1">
        <v>46.85</v>
      </c>
      <c r="J209" s="1">
        <v>9.5299999999999994</v>
      </c>
      <c r="K209" s="1">
        <v>1520</v>
      </c>
      <c r="L209" s="1" t="s">
        <v>2438</v>
      </c>
      <c r="M209" s="1">
        <v>2009</v>
      </c>
      <c r="N209" s="1" t="s">
        <v>196</v>
      </c>
      <c r="T209" s="2" t="s">
        <v>19</v>
      </c>
      <c r="V209" s="2" t="s">
        <v>21</v>
      </c>
      <c r="W209" s="2" t="s">
        <v>21</v>
      </c>
      <c r="X209" s="3" t="s">
        <v>914</v>
      </c>
      <c r="Y209" s="23">
        <v>1</v>
      </c>
      <c r="Z209" s="23" t="s">
        <v>31</v>
      </c>
      <c r="AB209" s="3" t="s">
        <v>52</v>
      </c>
      <c r="AC209" s="3" t="s">
        <v>31</v>
      </c>
      <c r="AD209" s="2" t="s">
        <v>57</v>
      </c>
      <c r="AJ209" s="2">
        <v>548</v>
      </c>
      <c r="AK209" s="2" t="s">
        <v>2439</v>
      </c>
      <c r="AQ209" s="22"/>
      <c r="AW209" t="s">
        <v>31</v>
      </c>
      <c r="AX209" t="s">
        <v>31</v>
      </c>
    </row>
    <row r="210" spans="1:50">
      <c r="A210" t="s">
        <v>77</v>
      </c>
      <c r="B210" t="s">
        <v>71</v>
      </c>
      <c r="C210" s="25" t="s">
        <v>174</v>
      </c>
      <c r="D210" s="1" t="s">
        <v>50</v>
      </c>
      <c r="E210" s="1" t="s">
        <v>51</v>
      </c>
      <c r="G210" s="1" t="s">
        <v>2293</v>
      </c>
      <c r="H210" s="1" t="s">
        <v>2355</v>
      </c>
      <c r="I210" s="1">
        <v>46.2</v>
      </c>
      <c r="J210" s="1">
        <v>7.0330000000000004</v>
      </c>
      <c r="K210" s="1">
        <v>500</v>
      </c>
      <c r="L210" s="1" t="s">
        <v>2438</v>
      </c>
      <c r="M210" s="1">
        <v>2009</v>
      </c>
      <c r="N210" s="1" t="s">
        <v>196</v>
      </c>
      <c r="T210" s="2" t="s">
        <v>19</v>
      </c>
      <c r="V210" s="2" t="s">
        <v>20</v>
      </c>
      <c r="W210" s="2" t="s">
        <v>20</v>
      </c>
      <c r="X210" s="3" t="s">
        <v>914</v>
      </c>
      <c r="Y210" s="23">
        <v>1</v>
      </c>
      <c r="Z210" s="23">
        <v>186.94</v>
      </c>
      <c r="AB210" s="3" t="s">
        <v>52</v>
      </c>
      <c r="AC210" s="3">
        <v>18.991</v>
      </c>
      <c r="AD210" s="2" t="s">
        <v>57</v>
      </c>
      <c r="AJ210" s="2">
        <v>548</v>
      </c>
      <c r="AK210" s="2" t="s">
        <v>2439</v>
      </c>
      <c r="AQ210" s="22"/>
      <c r="AW210">
        <v>121.068</v>
      </c>
      <c r="AX210">
        <v>65.876000000000005</v>
      </c>
    </row>
    <row r="211" spans="1:50">
      <c r="A211" t="s">
        <v>77</v>
      </c>
      <c r="B211" t="s">
        <v>71</v>
      </c>
      <c r="C211" s="25" t="s">
        <v>174</v>
      </c>
      <c r="D211" s="1" t="s">
        <v>50</v>
      </c>
      <c r="E211" s="1" t="s">
        <v>51</v>
      </c>
      <c r="G211" s="1" t="s">
        <v>2293</v>
      </c>
      <c r="H211" s="1" t="s">
        <v>2354</v>
      </c>
      <c r="I211" s="1">
        <v>46.85</v>
      </c>
      <c r="J211" s="1">
        <v>9.5299999999999994</v>
      </c>
      <c r="K211" s="1">
        <v>700</v>
      </c>
      <c r="L211" s="1" t="s">
        <v>2438</v>
      </c>
      <c r="M211" s="1">
        <v>2009</v>
      </c>
      <c r="N211" s="1" t="s">
        <v>196</v>
      </c>
      <c r="T211" s="2" t="s">
        <v>19</v>
      </c>
      <c r="V211" s="2" t="s">
        <v>21</v>
      </c>
      <c r="W211" s="2" t="s">
        <v>21</v>
      </c>
      <c r="X211" s="3" t="s">
        <v>914</v>
      </c>
      <c r="Y211" s="23">
        <v>1</v>
      </c>
      <c r="Z211" s="23">
        <v>186.94</v>
      </c>
      <c r="AB211" s="3" t="s">
        <v>52</v>
      </c>
      <c r="AC211" s="3">
        <v>14.243</v>
      </c>
      <c r="AD211" s="2" t="s">
        <v>57</v>
      </c>
      <c r="AJ211" s="2">
        <v>548</v>
      </c>
      <c r="AK211" s="2" t="s">
        <v>2439</v>
      </c>
      <c r="AQ211" s="22"/>
      <c r="AW211">
        <v>121.068</v>
      </c>
      <c r="AX211">
        <v>65.876000000000005</v>
      </c>
    </row>
    <row r="212" spans="1:50">
      <c r="A212" t="s">
        <v>77</v>
      </c>
      <c r="B212" t="s">
        <v>71</v>
      </c>
      <c r="C212" s="25" t="s">
        <v>174</v>
      </c>
      <c r="D212" s="1" t="s">
        <v>50</v>
      </c>
      <c r="E212" s="1" t="s">
        <v>51</v>
      </c>
      <c r="G212" s="1" t="s">
        <v>2294</v>
      </c>
      <c r="H212" s="1" t="s">
        <v>2355</v>
      </c>
      <c r="I212" s="1">
        <v>46.2</v>
      </c>
      <c r="J212" s="1">
        <v>7.0330000000000004</v>
      </c>
      <c r="K212" s="1">
        <v>500</v>
      </c>
      <c r="L212" s="1" t="s">
        <v>2438</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2439</v>
      </c>
      <c r="AQ212" s="22"/>
      <c r="AW212">
        <v>90.207999999999998</v>
      </c>
      <c r="AX212">
        <v>78.930999999999997</v>
      </c>
    </row>
    <row r="213" spans="1:50">
      <c r="A213" t="s">
        <v>77</v>
      </c>
      <c r="B213" t="s">
        <v>71</v>
      </c>
      <c r="C213" s="25" t="s">
        <v>174</v>
      </c>
      <c r="D213" s="1" t="s">
        <v>50</v>
      </c>
      <c r="E213" s="1" t="s">
        <v>51</v>
      </c>
      <c r="G213" s="1" t="s">
        <v>2294</v>
      </c>
      <c r="H213" s="1" t="s">
        <v>2354</v>
      </c>
      <c r="I213" s="1">
        <v>46.85</v>
      </c>
      <c r="J213" s="1">
        <v>9.5299999999999994</v>
      </c>
      <c r="K213" s="1">
        <v>700</v>
      </c>
      <c r="L213" s="1" t="s">
        <v>2438</v>
      </c>
      <c r="M213" s="1">
        <v>2009</v>
      </c>
      <c r="N213" s="1" t="s">
        <v>196</v>
      </c>
      <c r="T213" s="2" t="s">
        <v>19</v>
      </c>
      <c r="V213" s="2" t="s">
        <v>21</v>
      </c>
      <c r="W213" s="2" t="s">
        <v>21</v>
      </c>
      <c r="X213" s="3" t="s">
        <v>914</v>
      </c>
      <c r="Y213" s="23">
        <v>1</v>
      </c>
      <c r="Z213" s="23">
        <v>170.33</v>
      </c>
      <c r="AB213" s="3" t="s">
        <v>52</v>
      </c>
      <c r="AC213" s="3">
        <v>10.682</v>
      </c>
      <c r="AD213" s="2" t="s">
        <v>57</v>
      </c>
      <c r="AJ213" s="2">
        <v>548</v>
      </c>
      <c r="AK213" s="2" t="s">
        <v>2439</v>
      </c>
      <c r="AQ213" s="22"/>
      <c r="AW213">
        <v>89.614000000000004</v>
      </c>
      <c r="AX213">
        <v>80.712000000000003</v>
      </c>
    </row>
    <row r="214" spans="1:50">
      <c r="A214" t="s">
        <v>77</v>
      </c>
      <c r="B214" t="s">
        <v>71</v>
      </c>
      <c r="C214" s="25" t="s">
        <v>174</v>
      </c>
      <c r="D214" s="1" t="s">
        <v>50</v>
      </c>
      <c r="E214" s="1" t="s">
        <v>51</v>
      </c>
      <c r="G214" s="1" t="s">
        <v>2293</v>
      </c>
      <c r="H214" s="1" t="s">
        <v>2355</v>
      </c>
      <c r="I214" s="1">
        <v>46.2</v>
      </c>
      <c r="J214" s="1">
        <v>7.0330000000000004</v>
      </c>
      <c r="K214" s="1">
        <v>1450</v>
      </c>
      <c r="L214" s="1" t="s">
        <v>2438</v>
      </c>
      <c r="M214" s="1">
        <v>2009</v>
      </c>
      <c r="N214" s="1" t="s">
        <v>196</v>
      </c>
      <c r="T214" s="2" t="s">
        <v>19</v>
      </c>
      <c r="V214" s="2" t="s">
        <v>20</v>
      </c>
      <c r="W214" s="2" t="s">
        <v>20</v>
      </c>
      <c r="X214" s="3" t="s">
        <v>914</v>
      </c>
      <c r="Y214" s="23">
        <v>1</v>
      </c>
      <c r="Z214" s="23">
        <v>114.54</v>
      </c>
      <c r="AB214" s="3" t="s">
        <v>52</v>
      </c>
      <c r="AC214" s="3">
        <v>17.21</v>
      </c>
      <c r="AD214" s="2" t="s">
        <v>57</v>
      </c>
      <c r="AJ214" s="2">
        <v>548</v>
      </c>
      <c r="AK214" s="2" t="s">
        <v>2439</v>
      </c>
      <c r="AQ214" s="22"/>
      <c r="AW214">
        <v>36.795000000000002</v>
      </c>
      <c r="AX214">
        <v>77.745000000000005</v>
      </c>
    </row>
    <row r="215" spans="1:50">
      <c r="A215" t="s">
        <v>77</v>
      </c>
      <c r="B215" t="s">
        <v>71</v>
      </c>
      <c r="C215" s="25" t="s">
        <v>174</v>
      </c>
      <c r="D215" s="1" t="s">
        <v>50</v>
      </c>
      <c r="E215" s="1" t="s">
        <v>51</v>
      </c>
      <c r="G215" s="1" t="s">
        <v>2293</v>
      </c>
      <c r="H215" s="1" t="s">
        <v>2354</v>
      </c>
      <c r="I215" s="1">
        <v>46.85</v>
      </c>
      <c r="J215" s="1">
        <v>9.5299999999999994</v>
      </c>
      <c r="K215" s="1">
        <v>1520</v>
      </c>
      <c r="L215" s="1" t="s">
        <v>2438</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2439</v>
      </c>
      <c r="AQ215" s="22"/>
      <c r="AW215">
        <v>36.795000000000002</v>
      </c>
      <c r="AX215">
        <v>77.152000000000001</v>
      </c>
    </row>
    <row r="216" spans="1:50">
      <c r="A216" t="s">
        <v>77</v>
      </c>
      <c r="B216" t="s">
        <v>71</v>
      </c>
      <c r="C216" s="25" t="s">
        <v>174</v>
      </c>
      <c r="D216" s="1" t="s">
        <v>50</v>
      </c>
      <c r="E216" s="1" t="s">
        <v>51</v>
      </c>
      <c r="G216" s="1" t="s">
        <v>2294</v>
      </c>
      <c r="H216" s="1" t="s">
        <v>2355</v>
      </c>
      <c r="I216" s="1">
        <v>46.2</v>
      </c>
      <c r="J216" s="1">
        <v>7.0330000000000004</v>
      </c>
      <c r="K216" s="1">
        <v>1450</v>
      </c>
      <c r="L216" s="1" t="s">
        <v>2438</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2439</v>
      </c>
      <c r="AQ216" s="22"/>
      <c r="AW216">
        <v>4.1539999999999999</v>
      </c>
      <c r="AX216">
        <v>109.79300000000001</v>
      </c>
    </row>
    <row r="217" spans="1:50">
      <c r="A217" t="s">
        <v>77</v>
      </c>
      <c r="B217" t="s">
        <v>71</v>
      </c>
      <c r="C217" s="25" t="s">
        <v>174</v>
      </c>
      <c r="D217" s="1" t="s">
        <v>50</v>
      </c>
      <c r="E217" s="1" t="s">
        <v>51</v>
      </c>
      <c r="G217" s="1" t="s">
        <v>2294</v>
      </c>
      <c r="H217" s="1" t="s">
        <v>2354</v>
      </c>
      <c r="I217" s="1">
        <v>46.85</v>
      </c>
      <c r="J217" s="1">
        <v>9.5299999999999994</v>
      </c>
      <c r="K217" s="1">
        <v>1520</v>
      </c>
      <c r="L217" s="1" t="s">
        <v>2438</v>
      </c>
      <c r="M217" s="1">
        <v>2009</v>
      </c>
      <c r="N217" s="1" t="s">
        <v>196</v>
      </c>
      <c r="T217" s="2" t="s">
        <v>19</v>
      </c>
      <c r="V217" s="2" t="s">
        <v>21</v>
      </c>
      <c r="W217" s="2" t="s">
        <v>21</v>
      </c>
      <c r="X217" s="3" t="s">
        <v>914</v>
      </c>
      <c r="Y217" s="23">
        <v>1</v>
      </c>
      <c r="Z217" s="23">
        <v>111.57</v>
      </c>
      <c r="AB217" s="3" t="s">
        <v>52</v>
      </c>
      <c r="AC217" s="3">
        <v>15.43</v>
      </c>
      <c r="AD217" s="2" t="s">
        <v>57</v>
      </c>
      <c r="AJ217" s="2">
        <v>548</v>
      </c>
      <c r="AK217" s="2" t="s">
        <v>2439</v>
      </c>
      <c r="AQ217" s="22"/>
      <c r="AW217">
        <v>4.1539999999999999</v>
      </c>
      <c r="AX217">
        <v>107.419</v>
      </c>
    </row>
    <row r="218" spans="1:50">
      <c r="A218" t="s">
        <v>77</v>
      </c>
      <c r="B218" t="s">
        <v>71</v>
      </c>
      <c r="C218" s="25" t="s">
        <v>174</v>
      </c>
      <c r="D218" s="1" t="s">
        <v>48</v>
      </c>
      <c r="E218" s="1" t="s">
        <v>49</v>
      </c>
      <c r="G218" s="1" t="s">
        <v>2293</v>
      </c>
      <c r="H218" s="1" t="s">
        <v>2355</v>
      </c>
      <c r="I218" s="1">
        <v>46.2</v>
      </c>
      <c r="J218" s="1">
        <v>7.0330000000000004</v>
      </c>
      <c r="K218" s="1">
        <v>500</v>
      </c>
      <c r="L218" s="1" t="s">
        <v>2438</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2439</v>
      </c>
      <c r="AQ218" s="22"/>
      <c r="AW218">
        <v>121.068</v>
      </c>
      <c r="AX218">
        <v>271.81</v>
      </c>
    </row>
    <row r="219" spans="1:50">
      <c r="A219" t="s">
        <v>77</v>
      </c>
      <c r="B219" t="s">
        <v>71</v>
      </c>
      <c r="C219" s="25" t="s">
        <v>174</v>
      </c>
      <c r="D219" s="1" t="s">
        <v>48</v>
      </c>
      <c r="E219" s="1" t="s">
        <v>49</v>
      </c>
      <c r="G219" s="1" t="s">
        <v>2293</v>
      </c>
      <c r="H219" s="1" t="s">
        <v>2354</v>
      </c>
      <c r="I219" s="1">
        <v>46.85</v>
      </c>
      <c r="J219" s="1">
        <v>9.5299999999999994</v>
      </c>
      <c r="K219" s="1">
        <v>700</v>
      </c>
      <c r="L219" s="1" t="s">
        <v>2438</v>
      </c>
      <c r="M219" s="1">
        <v>2009</v>
      </c>
      <c r="N219" s="1" t="s">
        <v>196</v>
      </c>
      <c r="T219" s="2" t="s">
        <v>19</v>
      </c>
      <c r="V219" s="2" t="s">
        <v>21</v>
      </c>
      <c r="W219" s="2" t="s">
        <v>21</v>
      </c>
      <c r="X219" s="3" t="s">
        <v>914</v>
      </c>
      <c r="Y219" s="23">
        <v>1</v>
      </c>
      <c r="Z219" s="23">
        <v>362.02</v>
      </c>
      <c r="AB219" s="3" t="s">
        <v>52</v>
      </c>
      <c r="AC219" s="3">
        <v>19.584</v>
      </c>
      <c r="AD219" s="2" t="s">
        <v>57</v>
      </c>
      <c r="AJ219" s="2">
        <v>548</v>
      </c>
      <c r="AK219" s="2" t="s">
        <v>2439</v>
      </c>
      <c r="AQ219" s="22"/>
      <c r="AW219">
        <v>121.068</v>
      </c>
      <c r="AX219">
        <v>240.95</v>
      </c>
    </row>
    <row r="220" spans="1:50">
      <c r="A220" t="s">
        <v>77</v>
      </c>
      <c r="B220" t="s">
        <v>71</v>
      </c>
      <c r="C220" s="25" t="s">
        <v>174</v>
      </c>
      <c r="D220" s="1" t="s">
        <v>48</v>
      </c>
      <c r="E220" s="1" t="s">
        <v>49</v>
      </c>
      <c r="G220" s="1" t="s">
        <v>2294</v>
      </c>
      <c r="H220" s="1" t="s">
        <v>2355</v>
      </c>
      <c r="I220" s="1">
        <v>46.2</v>
      </c>
      <c r="J220" s="1">
        <v>7.0330000000000004</v>
      </c>
      <c r="K220" s="1">
        <v>500</v>
      </c>
      <c r="L220" s="1" t="s">
        <v>2438</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2439</v>
      </c>
      <c r="AQ220" s="22"/>
      <c r="AW220">
        <v>90.207999999999998</v>
      </c>
      <c r="AX220">
        <v>295.54899999999998</v>
      </c>
    </row>
    <row r="221" spans="1:50">
      <c r="A221" t="s">
        <v>77</v>
      </c>
      <c r="B221" t="s">
        <v>71</v>
      </c>
      <c r="C221" s="25" t="s">
        <v>174</v>
      </c>
      <c r="D221" s="1" t="s">
        <v>48</v>
      </c>
      <c r="E221" s="1" t="s">
        <v>49</v>
      </c>
      <c r="G221" s="1" t="s">
        <v>2294</v>
      </c>
      <c r="H221" s="1" t="s">
        <v>2354</v>
      </c>
      <c r="I221" s="1">
        <v>46.85</v>
      </c>
      <c r="J221" s="1">
        <v>9.5299999999999994</v>
      </c>
      <c r="K221" s="1">
        <v>700</v>
      </c>
      <c r="L221" s="1" t="s">
        <v>2438</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2439</v>
      </c>
      <c r="AQ221" s="22"/>
      <c r="AW221">
        <v>89.614000000000004</v>
      </c>
      <c r="AX221">
        <v>220.77199999999999</v>
      </c>
    </row>
    <row r="222" spans="1:50">
      <c r="A222" t="s">
        <v>77</v>
      </c>
      <c r="B222" t="s">
        <v>71</v>
      </c>
      <c r="C222" s="25" t="s">
        <v>174</v>
      </c>
      <c r="D222" s="1" t="s">
        <v>48</v>
      </c>
      <c r="E222" s="1" t="s">
        <v>49</v>
      </c>
      <c r="G222" s="1" t="s">
        <v>2293</v>
      </c>
      <c r="H222" s="1" t="s">
        <v>2355</v>
      </c>
      <c r="I222" s="1">
        <v>46.2</v>
      </c>
      <c r="J222" s="1">
        <v>7.0330000000000004</v>
      </c>
      <c r="K222" s="1">
        <v>1450</v>
      </c>
      <c r="L222" s="1" t="s">
        <v>2438</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2439</v>
      </c>
      <c r="AQ222" s="22"/>
      <c r="AW222">
        <v>36.795000000000002</v>
      </c>
      <c r="AX222">
        <v>309.19900000000001</v>
      </c>
    </row>
    <row r="223" spans="1:50">
      <c r="A223" t="s">
        <v>77</v>
      </c>
      <c r="B223" t="s">
        <v>71</v>
      </c>
      <c r="C223" s="25" t="s">
        <v>174</v>
      </c>
      <c r="D223" s="1" t="s">
        <v>48</v>
      </c>
      <c r="E223" s="1" t="s">
        <v>49</v>
      </c>
      <c r="G223" s="1" t="s">
        <v>2293</v>
      </c>
      <c r="H223" s="1" t="s">
        <v>2354</v>
      </c>
      <c r="I223" s="1">
        <v>46.85</v>
      </c>
      <c r="J223" s="1">
        <v>9.5299999999999994</v>
      </c>
      <c r="K223" s="1">
        <v>1520</v>
      </c>
      <c r="L223" s="1" t="s">
        <v>2438</v>
      </c>
      <c r="M223" s="1">
        <v>2009</v>
      </c>
      <c r="N223" s="1" t="s">
        <v>196</v>
      </c>
      <c r="T223" s="2" t="s">
        <v>19</v>
      </c>
      <c r="V223" s="2" t="s">
        <v>21</v>
      </c>
      <c r="W223" s="2" t="s">
        <v>21</v>
      </c>
      <c r="X223" s="3" t="s">
        <v>914</v>
      </c>
      <c r="Y223" s="23">
        <v>1</v>
      </c>
      <c r="Z223" s="23">
        <v>297.33</v>
      </c>
      <c r="AB223" s="3" t="s">
        <v>52</v>
      </c>
      <c r="AC223" s="3">
        <v>18.991</v>
      </c>
      <c r="AD223" s="2" t="s">
        <v>57</v>
      </c>
      <c r="AJ223" s="2">
        <v>548</v>
      </c>
      <c r="AK223" s="2" t="s">
        <v>2439</v>
      </c>
      <c r="AQ223" s="22"/>
      <c r="AW223">
        <v>36.201999999999998</v>
      </c>
      <c r="AX223">
        <v>261.12700000000001</v>
      </c>
    </row>
    <row r="224" spans="1:50">
      <c r="A224" t="s">
        <v>77</v>
      </c>
      <c r="B224" t="s">
        <v>71</v>
      </c>
      <c r="C224" s="25" t="s">
        <v>174</v>
      </c>
      <c r="D224" s="1" t="s">
        <v>48</v>
      </c>
      <c r="E224" s="1" t="s">
        <v>49</v>
      </c>
      <c r="G224" s="1" t="s">
        <v>2294</v>
      </c>
      <c r="H224" s="1" t="s">
        <v>2355</v>
      </c>
      <c r="I224" s="1">
        <v>46.2</v>
      </c>
      <c r="J224" s="1">
        <v>7.0330000000000004</v>
      </c>
      <c r="K224" s="1">
        <v>1450</v>
      </c>
      <c r="L224" s="1" t="s">
        <v>2438</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2439</v>
      </c>
      <c r="AQ224" s="22"/>
      <c r="AW224">
        <v>32.046999999999997</v>
      </c>
      <c r="AX224">
        <v>311.57299999999998</v>
      </c>
    </row>
    <row r="225" spans="1:50">
      <c r="A225" t="s">
        <v>77</v>
      </c>
      <c r="B225" t="s">
        <v>71</v>
      </c>
      <c r="C225" s="25" t="s">
        <v>174</v>
      </c>
      <c r="D225" s="1" t="s">
        <v>48</v>
      </c>
      <c r="E225" s="1" t="s">
        <v>49</v>
      </c>
      <c r="G225" s="1" t="s">
        <v>2294</v>
      </c>
      <c r="H225" s="1" t="s">
        <v>2354</v>
      </c>
      <c r="I225" s="1">
        <v>46.85</v>
      </c>
      <c r="J225" s="1">
        <v>9.5299999999999994</v>
      </c>
      <c r="K225" s="1">
        <v>1520</v>
      </c>
      <c r="L225" s="1" t="s">
        <v>2438</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2439</v>
      </c>
      <c r="AQ225" s="22"/>
      <c r="AW225">
        <v>32.640999999999998</v>
      </c>
      <c r="AX225">
        <v>235.608</v>
      </c>
    </row>
    <row r="226" spans="1:50">
      <c r="A226" t="s">
        <v>172</v>
      </c>
      <c r="B226" t="s">
        <v>71</v>
      </c>
      <c r="C226" s="25" t="s">
        <v>174</v>
      </c>
      <c r="D226" s="1" t="s">
        <v>13</v>
      </c>
      <c r="E226" s="1" t="s">
        <v>56</v>
      </c>
      <c r="G226" s="1" t="s">
        <v>1838</v>
      </c>
      <c r="H226" s="1" t="s">
        <v>1839</v>
      </c>
      <c r="I226" s="1" t="s">
        <v>1835</v>
      </c>
      <c r="J226" s="1" t="s">
        <v>1836</v>
      </c>
      <c r="K226" s="1" t="s">
        <v>1837</v>
      </c>
      <c r="L226" s="1" t="s">
        <v>2438</v>
      </c>
      <c r="M226" s="1">
        <v>2010</v>
      </c>
      <c r="N226" s="1" t="s">
        <v>196</v>
      </c>
      <c r="O226" s="2" t="s">
        <v>2587</v>
      </c>
      <c r="Q226" s="21" t="s">
        <v>463</v>
      </c>
      <c r="R226" s="21" t="s">
        <v>463</v>
      </c>
      <c r="S226" s="2">
        <v>57</v>
      </c>
      <c r="T226" s="2">
        <v>21</v>
      </c>
      <c r="U226" s="2">
        <v>21</v>
      </c>
      <c r="V226" s="2">
        <v>16</v>
      </c>
      <c r="W226" s="2">
        <v>8</v>
      </c>
      <c r="X226" s="3" t="s">
        <v>15</v>
      </c>
      <c r="Y226" s="23">
        <v>1</v>
      </c>
      <c r="Z226" s="23">
        <v>32.85</v>
      </c>
      <c r="AD226" s="2" t="s">
        <v>497</v>
      </c>
      <c r="AJ226" s="2">
        <v>506</v>
      </c>
      <c r="AK226" s="2" t="s">
        <v>2439</v>
      </c>
    </row>
    <row r="227" spans="1:50">
      <c r="A227" t="s">
        <v>172</v>
      </c>
      <c r="B227" t="s">
        <v>71</v>
      </c>
      <c r="C227" s="25" t="s">
        <v>174</v>
      </c>
      <c r="D227" s="1" t="s">
        <v>13</v>
      </c>
      <c r="E227" s="1" t="s">
        <v>56</v>
      </c>
      <c r="G227" s="1" t="s">
        <v>1838</v>
      </c>
      <c r="H227" s="1" t="s">
        <v>1839</v>
      </c>
      <c r="I227" s="1" t="s">
        <v>1835</v>
      </c>
      <c r="J227" s="1" t="s">
        <v>1836</v>
      </c>
      <c r="K227" s="1" t="s">
        <v>1837</v>
      </c>
      <c r="L227" s="1" t="s">
        <v>2438</v>
      </c>
      <c r="M227" s="1">
        <v>2010</v>
      </c>
      <c r="N227" s="1" t="s">
        <v>196</v>
      </c>
      <c r="O227" s="2" t="s">
        <v>2587</v>
      </c>
      <c r="Q227" s="21" t="s">
        <v>463</v>
      </c>
      <c r="R227" s="21" t="s">
        <v>463</v>
      </c>
      <c r="S227" s="2">
        <v>93</v>
      </c>
      <c r="T227" s="2">
        <v>21</v>
      </c>
      <c r="U227" s="2">
        <v>21</v>
      </c>
      <c r="V227" s="2">
        <v>16</v>
      </c>
      <c r="W227" s="2">
        <v>8</v>
      </c>
      <c r="X227" s="3" t="s">
        <v>15</v>
      </c>
      <c r="Y227" s="23">
        <v>1</v>
      </c>
      <c r="Z227" s="23">
        <v>31.35</v>
      </c>
      <c r="AD227" s="2" t="s">
        <v>497</v>
      </c>
      <c r="AJ227" s="2">
        <v>506</v>
      </c>
      <c r="AK227" s="2" t="s">
        <v>2439</v>
      </c>
    </row>
    <row r="228" spans="1:50">
      <c r="A228" t="s">
        <v>172</v>
      </c>
      <c r="B228" t="s">
        <v>71</v>
      </c>
      <c r="C228" s="25" t="s">
        <v>174</v>
      </c>
      <c r="D228" s="1" t="s">
        <v>13</v>
      </c>
      <c r="E228" s="1" t="s">
        <v>56</v>
      </c>
      <c r="G228" s="1" t="s">
        <v>1838</v>
      </c>
      <c r="H228" s="1" t="s">
        <v>1839</v>
      </c>
      <c r="I228" s="1" t="s">
        <v>1835</v>
      </c>
      <c r="J228" s="1" t="s">
        <v>1836</v>
      </c>
      <c r="K228" s="1" t="s">
        <v>1837</v>
      </c>
      <c r="L228" s="1" t="s">
        <v>2438</v>
      </c>
      <c r="M228" s="1">
        <v>2010</v>
      </c>
      <c r="N228" s="1" t="s">
        <v>196</v>
      </c>
      <c r="O228" s="2" t="s">
        <v>2587</v>
      </c>
      <c r="Q228" s="21" t="s">
        <v>463</v>
      </c>
      <c r="R228" s="21" t="s">
        <v>463</v>
      </c>
      <c r="S228" s="2">
        <v>122</v>
      </c>
      <c r="T228" s="2">
        <v>21</v>
      </c>
      <c r="U228" s="2">
        <v>21</v>
      </c>
      <c r="V228" s="2">
        <v>16</v>
      </c>
      <c r="W228" s="2">
        <v>8</v>
      </c>
      <c r="X228" s="3" t="s">
        <v>15</v>
      </c>
      <c r="Y228" s="23">
        <v>1</v>
      </c>
      <c r="Z228" s="23">
        <v>34.619999999999997</v>
      </c>
      <c r="AD228" s="2" t="s">
        <v>497</v>
      </c>
      <c r="AJ228" s="2">
        <v>506</v>
      </c>
      <c r="AK228" s="2" t="s">
        <v>2439</v>
      </c>
    </row>
    <row r="229" spans="1:50">
      <c r="A229" t="s">
        <v>172</v>
      </c>
      <c r="B229" t="s">
        <v>71</v>
      </c>
      <c r="C229" s="25" t="s">
        <v>174</v>
      </c>
      <c r="D229" s="1" t="s">
        <v>36</v>
      </c>
      <c r="E229" s="1" t="s">
        <v>37</v>
      </c>
      <c r="G229" s="1" t="s">
        <v>1838</v>
      </c>
      <c r="H229" s="1" t="s">
        <v>1839</v>
      </c>
      <c r="I229" s="1" t="s">
        <v>1835</v>
      </c>
      <c r="J229" s="1" t="s">
        <v>1836</v>
      </c>
      <c r="K229" s="1" t="s">
        <v>1837</v>
      </c>
      <c r="L229" s="1" t="s">
        <v>2438</v>
      </c>
      <c r="M229" s="1">
        <v>2010</v>
      </c>
      <c r="N229" s="1" t="s">
        <v>196</v>
      </c>
      <c r="O229" s="2" t="s">
        <v>2587</v>
      </c>
      <c r="Q229" s="21" t="s">
        <v>463</v>
      </c>
      <c r="R229" s="21" t="s">
        <v>463</v>
      </c>
      <c r="S229" s="2">
        <v>57</v>
      </c>
      <c r="T229" s="2">
        <v>21</v>
      </c>
      <c r="U229" s="2">
        <v>21</v>
      </c>
      <c r="V229" s="2">
        <v>16</v>
      </c>
      <c r="W229" s="2">
        <v>8</v>
      </c>
      <c r="X229" s="3" t="s">
        <v>15</v>
      </c>
      <c r="Y229" s="23">
        <v>1</v>
      </c>
      <c r="Z229" s="23">
        <v>21.07</v>
      </c>
      <c r="AD229" s="2" t="s">
        <v>497</v>
      </c>
      <c r="AJ229" s="2">
        <v>506</v>
      </c>
      <c r="AK229" s="2" t="s">
        <v>2439</v>
      </c>
    </row>
    <row r="230" spans="1:50">
      <c r="A230" t="s">
        <v>172</v>
      </c>
      <c r="B230" t="s">
        <v>71</v>
      </c>
      <c r="C230" s="25" t="s">
        <v>174</v>
      </c>
      <c r="D230" s="1" t="s">
        <v>36</v>
      </c>
      <c r="E230" s="1" t="s">
        <v>37</v>
      </c>
      <c r="G230" s="1" t="s">
        <v>1838</v>
      </c>
      <c r="H230" s="1" t="s">
        <v>1839</v>
      </c>
      <c r="I230" s="1" t="s">
        <v>1835</v>
      </c>
      <c r="J230" s="1" t="s">
        <v>1836</v>
      </c>
      <c r="K230" s="1" t="s">
        <v>1837</v>
      </c>
      <c r="L230" s="1" t="s">
        <v>2438</v>
      </c>
      <c r="M230" s="1">
        <v>2010</v>
      </c>
      <c r="N230" s="1" t="s">
        <v>196</v>
      </c>
      <c r="O230" s="2" t="s">
        <v>2587</v>
      </c>
      <c r="Q230" s="21" t="s">
        <v>463</v>
      </c>
      <c r="R230" s="21" t="s">
        <v>463</v>
      </c>
      <c r="S230" s="2">
        <v>93</v>
      </c>
      <c r="T230" s="2">
        <v>21</v>
      </c>
      <c r="U230" s="2">
        <v>21</v>
      </c>
      <c r="V230" s="2">
        <v>16</v>
      </c>
      <c r="W230" s="2">
        <v>8</v>
      </c>
      <c r="X230" s="3" t="s">
        <v>15</v>
      </c>
      <c r="Y230" s="23">
        <v>1</v>
      </c>
      <c r="Z230" s="23">
        <v>19.510000000000002</v>
      </c>
      <c r="AD230" s="2" t="s">
        <v>497</v>
      </c>
      <c r="AJ230" s="2">
        <v>506</v>
      </c>
      <c r="AK230" s="2" t="s">
        <v>2439</v>
      </c>
    </row>
    <row r="231" spans="1:50">
      <c r="A231" t="s">
        <v>172</v>
      </c>
      <c r="B231" t="s">
        <v>71</v>
      </c>
      <c r="C231" s="25" t="s">
        <v>174</v>
      </c>
      <c r="D231" s="1" t="s">
        <v>36</v>
      </c>
      <c r="E231" s="1" t="s">
        <v>37</v>
      </c>
      <c r="G231" s="1" t="s">
        <v>1838</v>
      </c>
      <c r="H231" s="1" t="s">
        <v>1839</v>
      </c>
      <c r="I231" s="1" t="s">
        <v>1835</v>
      </c>
      <c r="J231" s="1" t="s">
        <v>1836</v>
      </c>
      <c r="K231" s="1" t="s">
        <v>1837</v>
      </c>
      <c r="L231" s="1" t="s">
        <v>2438</v>
      </c>
      <c r="M231" s="1">
        <v>2010</v>
      </c>
      <c r="N231" s="1" t="s">
        <v>196</v>
      </c>
      <c r="O231" s="2" t="s">
        <v>2587</v>
      </c>
      <c r="Q231" s="21" t="s">
        <v>463</v>
      </c>
      <c r="R231" s="21" t="s">
        <v>463</v>
      </c>
      <c r="S231" s="2">
        <v>122</v>
      </c>
      <c r="T231" s="2">
        <v>21</v>
      </c>
      <c r="U231" s="2">
        <v>21</v>
      </c>
      <c r="V231" s="2">
        <v>16</v>
      </c>
      <c r="W231" s="2">
        <v>8</v>
      </c>
      <c r="X231" s="3" t="s">
        <v>15</v>
      </c>
      <c r="Y231" s="23">
        <v>1</v>
      </c>
      <c r="Z231" s="23">
        <v>22.3</v>
      </c>
      <c r="AD231" s="2" t="s">
        <v>497</v>
      </c>
      <c r="AJ231" s="2">
        <v>506</v>
      </c>
      <c r="AK231" s="2" t="s">
        <v>2439</v>
      </c>
    </row>
    <row r="232" spans="1:50">
      <c r="A232" t="s">
        <v>172</v>
      </c>
      <c r="B232" t="s">
        <v>71</v>
      </c>
      <c r="C232" s="25" t="s">
        <v>174</v>
      </c>
      <c r="D232" s="1" t="s">
        <v>44</v>
      </c>
      <c r="E232" s="1" t="s">
        <v>59</v>
      </c>
      <c r="G232" s="1" t="s">
        <v>1838</v>
      </c>
      <c r="H232" s="1" t="s">
        <v>1839</v>
      </c>
      <c r="I232" s="1" t="s">
        <v>1835</v>
      </c>
      <c r="J232" s="1" t="s">
        <v>1836</v>
      </c>
      <c r="K232" s="1" t="s">
        <v>1837</v>
      </c>
      <c r="L232" s="1" t="s">
        <v>2438</v>
      </c>
      <c r="M232" s="1">
        <v>2010</v>
      </c>
      <c r="N232" s="1" t="s">
        <v>196</v>
      </c>
      <c r="O232" s="2" t="s">
        <v>2587</v>
      </c>
      <c r="Q232" s="21" t="s">
        <v>463</v>
      </c>
      <c r="R232" s="21" t="s">
        <v>463</v>
      </c>
      <c r="S232" s="2">
        <v>57</v>
      </c>
      <c r="T232" s="2">
        <v>21</v>
      </c>
      <c r="U232" s="2">
        <v>21</v>
      </c>
      <c r="V232" s="2">
        <v>16</v>
      </c>
      <c r="W232" s="2">
        <v>8</v>
      </c>
      <c r="X232" s="3" t="s">
        <v>15</v>
      </c>
      <c r="Y232" s="23">
        <v>1</v>
      </c>
      <c r="Z232" s="23">
        <v>18.62</v>
      </c>
      <c r="AD232" s="2" t="s">
        <v>497</v>
      </c>
      <c r="AJ232" s="2">
        <v>506</v>
      </c>
      <c r="AK232" s="2" t="s">
        <v>2439</v>
      </c>
    </row>
    <row r="233" spans="1:50">
      <c r="A233" t="s">
        <v>172</v>
      </c>
      <c r="B233" t="s">
        <v>71</v>
      </c>
      <c r="C233" s="25" t="s">
        <v>174</v>
      </c>
      <c r="D233" s="1" t="s">
        <v>44</v>
      </c>
      <c r="E233" s="1" t="s">
        <v>59</v>
      </c>
      <c r="G233" s="1" t="s">
        <v>1838</v>
      </c>
      <c r="H233" s="1" t="s">
        <v>1839</v>
      </c>
      <c r="I233" s="1" t="s">
        <v>1835</v>
      </c>
      <c r="J233" s="1" t="s">
        <v>1836</v>
      </c>
      <c r="K233" s="1" t="s">
        <v>1837</v>
      </c>
      <c r="L233" s="1" t="s">
        <v>2438</v>
      </c>
      <c r="M233" s="1">
        <v>2010</v>
      </c>
      <c r="N233" s="1" t="s">
        <v>196</v>
      </c>
      <c r="O233" s="2" t="s">
        <v>2587</v>
      </c>
      <c r="Q233" s="21" t="s">
        <v>463</v>
      </c>
      <c r="R233" s="21" t="s">
        <v>463</v>
      </c>
      <c r="S233" s="2">
        <v>93</v>
      </c>
      <c r="T233" s="2">
        <v>21</v>
      </c>
      <c r="U233" s="2">
        <v>21</v>
      </c>
      <c r="V233" s="2">
        <v>16</v>
      </c>
      <c r="W233" s="2">
        <v>8</v>
      </c>
      <c r="X233" s="3" t="s">
        <v>15</v>
      </c>
      <c r="Y233" s="23">
        <v>1</v>
      </c>
      <c r="Z233" s="23">
        <v>17.059999999999999</v>
      </c>
      <c r="AD233" s="2" t="s">
        <v>497</v>
      </c>
      <c r="AJ233" s="2">
        <v>506</v>
      </c>
      <c r="AK233" s="2" t="s">
        <v>2439</v>
      </c>
    </row>
    <row r="234" spans="1:50">
      <c r="A234" t="s">
        <v>172</v>
      </c>
      <c r="B234" t="s">
        <v>71</v>
      </c>
      <c r="C234" s="25" t="s">
        <v>174</v>
      </c>
      <c r="D234" s="1" t="s">
        <v>44</v>
      </c>
      <c r="E234" s="1" t="s">
        <v>59</v>
      </c>
      <c r="G234" s="1" t="s">
        <v>1838</v>
      </c>
      <c r="H234" s="1" t="s">
        <v>1839</v>
      </c>
      <c r="I234" s="1" t="s">
        <v>1835</v>
      </c>
      <c r="J234" s="1" t="s">
        <v>1836</v>
      </c>
      <c r="K234" s="1" t="s">
        <v>1837</v>
      </c>
      <c r="L234" s="1" t="s">
        <v>2438</v>
      </c>
      <c r="M234" s="1">
        <v>2010</v>
      </c>
      <c r="N234" s="1" t="s">
        <v>196</v>
      </c>
      <c r="O234" s="2" t="s">
        <v>2587</v>
      </c>
      <c r="Q234" s="21" t="s">
        <v>463</v>
      </c>
      <c r="R234" s="21" t="s">
        <v>463</v>
      </c>
      <c r="S234" s="2">
        <v>122</v>
      </c>
      <c r="T234" s="2">
        <v>21</v>
      </c>
      <c r="U234" s="2">
        <v>21</v>
      </c>
      <c r="V234" s="2">
        <v>16</v>
      </c>
      <c r="W234" s="2">
        <v>8</v>
      </c>
      <c r="X234" s="3" t="s">
        <v>15</v>
      </c>
      <c r="Y234" s="23">
        <v>1</v>
      </c>
      <c r="Z234" s="23">
        <v>20.6</v>
      </c>
      <c r="AD234" s="2" t="s">
        <v>497</v>
      </c>
      <c r="AJ234" s="2">
        <v>506</v>
      </c>
      <c r="AK234" s="2" t="s">
        <v>2439</v>
      </c>
    </row>
    <row r="235" spans="1:50">
      <c r="A235" t="s">
        <v>172</v>
      </c>
      <c r="B235" t="s">
        <v>71</v>
      </c>
      <c r="C235" s="25" t="s">
        <v>174</v>
      </c>
      <c r="D235" s="1" t="s">
        <v>38</v>
      </c>
      <c r="E235" s="1" t="s">
        <v>39</v>
      </c>
      <c r="G235" s="1" t="s">
        <v>1838</v>
      </c>
      <c r="H235" s="1" t="s">
        <v>1839</v>
      </c>
      <c r="I235" s="1" t="s">
        <v>1835</v>
      </c>
      <c r="J235" s="1" t="s">
        <v>1836</v>
      </c>
      <c r="K235" s="1" t="s">
        <v>1837</v>
      </c>
      <c r="L235" s="1" t="s">
        <v>2438</v>
      </c>
      <c r="M235" s="1">
        <v>2010</v>
      </c>
      <c r="N235" s="1" t="s">
        <v>196</v>
      </c>
      <c r="O235" s="2" t="s">
        <v>2587</v>
      </c>
      <c r="Q235" s="21" t="s">
        <v>463</v>
      </c>
      <c r="R235" s="21" t="s">
        <v>463</v>
      </c>
      <c r="S235" s="2">
        <v>57</v>
      </c>
      <c r="T235" s="2">
        <v>21</v>
      </c>
      <c r="U235" s="2">
        <v>21</v>
      </c>
      <c r="V235" s="2">
        <v>16</v>
      </c>
      <c r="W235" s="2">
        <v>8</v>
      </c>
      <c r="X235" s="3" t="s">
        <v>15</v>
      </c>
      <c r="Y235" s="23">
        <v>1</v>
      </c>
      <c r="Z235" s="23">
        <v>37.07</v>
      </c>
      <c r="AD235" s="2" t="s">
        <v>497</v>
      </c>
      <c r="AJ235" s="2">
        <v>506</v>
      </c>
      <c r="AK235" s="2" t="s">
        <v>2439</v>
      </c>
    </row>
    <row r="236" spans="1:50">
      <c r="A236" t="s">
        <v>172</v>
      </c>
      <c r="B236" t="s">
        <v>71</v>
      </c>
      <c r="C236" s="25" t="s">
        <v>174</v>
      </c>
      <c r="D236" s="1" t="s">
        <v>38</v>
      </c>
      <c r="E236" s="1" t="s">
        <v>39</v>
      </c>
      <c r="G236" s="1" t="s">
        <v>1838</v>
      </c>
      <c r="H236" s="1" t="s">
        <v>1839</v>
      </c>
      <c r="I236" s="1" t="s">
        <v>1835</v>
      </c>
      <c r="J236" s="1" t="s">
        <v>1836</v>
      </c>
      <c r="K236" s="1" t="s">
        <v>1837</v>
      </c>
      <c r="L236" s="1" t="s">
        <v>2438</v>
      </c>
      <c r="M236" s="1">
        <v>2010</v>
      </c>
      <c r="N236" s="1" t="s">
        <v>196</v>
      </c>
      <c r="O236" s="2" t="s">
        <v>2587</v>
      </c>
      <c r="Q236" s="21" t="s">
        <v>463</v>
      </c>
      <c r="R236" s="21" t="s">
        <v>463</v>
      </c>
      <c r="S236" s="2">
        <v>93</v>
      </c>
      <c r="T236" s="2">
        <v>21</v>
      </c>
      <c r="U236" s="2">
        <v>21</v>
      </c>
      <c r="V236" s="2">
        <v>16</v>
      </c>
      <c r="W236" s="2">
        <v>8</v>
      </c>
      <c r="X236" s="3" t="s">
        <v>15</v>
      </c>
      <c r="Y236" s="23">
        <v>1</v>
      </c>
      <c r="Z236" s="23">
        <v>35.369999999999997</v>
      </c>
      <c r="AD236" s="2" t="s">
        <v>497</v>
      </c>
      <c r="AJ236" s="2">
        <v>506</v>
      </c>
      <c r="AK236" s="2" t="s">
        <v>2439</v>
      </c>
    </row>
    <row r="237" spans="1:50">
      <c r="A237" t="s">
        <v>172</v>
      </c>
      <c r="B237" t="s">
        <v>71</v>
      </c>
      <c r="C237" s="25" t="s">
        <v>174</v>
      </c>
      <c r="D237" s="1" t="s">
        <v>38</v>
      </c>
      <c r="E237" s="1" t="s">
        <v>39</v>
      </c>
      <c r="G237" s="1" t="s">
        <v>1838</v>
      </c>
      <c r="H237" s="1" t="s">
        <v>1839</v>
      </c>
      <c r="I237" s="1" t="s">
        <v>1835</v>
      </c>
      <c r="J237" s="1" t="s">
        <v>1836</v>
      </c>
      <c r="K237" s="1" t="s">
        <v>1837</v>
      </c>
      <c r="L237" s="1" t="s">
        <v>2438</v>
      </c>
      <c r="M237" s="1">
        <v>2010</v>
      </c>
      <c r="N237" s="1" t="s">
        <v>196</v>
      </c>
      <c r="O237" s="2" t="s">
        <v>2587</v>
      </c>
      <c r="Q237" s="21" t="s">
        <v>463</v>
      </c>
      <c r="R237" s="21" t="s">
        <v>463</v>
      </c>
      <c r="S237" s="2">
        <v>122</v>
      </c>
      <c r="T237" s="2">
        <v>21</v>
      </c>
      <c r="U237" s="2">
        <v>21</v>
      </c>
      <c r="V237" s="2">
        <v>16</v>
      </c>
      <c r="W237" s="2">
        <v>8</v>
      </c>
      <c r="X237" s="3" t="s">
        <v>15</v>
      </c>
      <c r="Y237" s="23">
        <v>1</v>
      </c>
      <c r="Z237" s="23">
        <v>39.049999999999997</v>
      </c>
      <c r="AD237" s="2" t="s">
        <v>497</v>
      </c>
      <c r="AJ237" s="2">
        <v>506</v>
      </c>
      <c r="AK237" s="2" t="s">
        <v>2439</v>
      </c>
    </row>
    <row r="238" spans="1:50">
      <c r="A238" t="s">
        <v>172</v>
      </c>
      <c r="B238" t="s">
        <v>71</v>
      </c>
      <c r="C238" s="25" t="s">
        <v>174</v>
      </c>
      <c r="D238" s="1" t="s">
        <v>13</v>
      </c>
      <c r="E238" s="1" t="s">
        <v>56</v>
      </c>
      <c r="G238" s="1" t="s">
        <v>1838</v>
      </c>
      <c r="H238" s="1" t="s">
        <v>1839</v>
      </c>
      <c r="I238" s="1" t="s">
        <v>1835</v>
      </c>
      <c r="J238" s="1" t="s">
        <v>1836</v>
      </c>
      <c r="K238" s="1" t="s">
        <v>1837</v>
      </c>
      <c r="L238" s="1" t="s">
        <v>2438</v>
      </c>
      <c r="M238" s="1">
        <v>2010</v>
      </c>
      <c r="N238" s="1" t="s">
        <v>196</v>
      </c>
      <c r="O238" s="2" t="s">
        <v>2587</v>
      </c>
      <c r="Q238" s="21" t="s">
        <v>463</v>
      </c>
      <c r="R238" s="21" t="s">
        <v>463</v>
      </c>
      <c r="S238" s="2">
        <v>57</v>
      </c>
      <c r="T238" s="2">
        <v>21</v>
      </c>
      <c r="U238" s="2">
        <v>21</v>
      </c>
      <c r="V238" s="2">
        <v>16</v>
      </c>
      <c r="W238" s="2">
        <v>8</v>
      </c>
      <c r="X238" s="3" t="s">
        <v>15</v>
      </c>
      <c r="Y238" s="23">
        <v>1</v>
      </c>
      <c r="Z238" s="23">
        <v>18.62</v>
      </c>
      <c r="AD238" s="2" t="s">
        <v>497</v>
      </c>
      <c r="AJ238" s="2">
        <v>506</v>
      </c>
      <c r="AK238" s="2" t="s">
        <v>2439</v>
      </c>
    </row>
    <row r="239" spans="1:50">
      <c r="A239" t="s">
        <v>172</v>
      </c>
      <c r="B239" t="s">
        <v>71</v>
      </c>
      <c r="C239" s="25" t="s">
        <v>174</v>
      </c>
      <c r="D239" s="1" t="s">
        <v>13</v>
      </c>
      <c r="E239" s="1" t="s">
        <v>56</v>
      </c>
      <c r="G239" s="1" t="s">
        <v>1838</v>
      </c>
      <c r="H239" s="1" t="s">
        <v>1839</v>
      </c>
      <c r="I239" s="1" t="s">
        <v>1835</v>
      </c>
      <c r="J239" s="1" t="s">
        <v>1836</v>
      </c>
      <c r="K239" s="1" t="s">
        <v>1837</v>
      </c>
      <c r="L239" s="1" t="s">
        <v>2438</v>
      </c>
      <c r="M239" s="1">
        <v>2010</v>
      </c>
      <c r="N239" s="1" t="s">
        <v>196</v>
      </c>
      <c r="O239" s="2" t="s">
        <v>2587</v>
      </c>
      <c r="Q239" s="21" t="s">
        <v>463</v>
      </c>
      <c r="R239" s="21" t="s">
        <v>463</v>
      </c>
      <c r="S239" s="2">
        <v>93</v>
      </c>
      <c r="T239" s="2">
        <v>21</v>
      </c>
      <c r="U239" s="2">
        <v>21</v>
      </c>
      <c r="V239" s="2">
        <v>16</v>
      </c>
      <c r="W239" s="2">
        <v>8</v>
      </c>
      <c r="X239" s="3" t="s">
        <v>15</v>
      </c>
      <c r="Y239" s="23">
        <v>1</v>
      </c>
      <c r="Z239" s="23">
        <v>17.940000000000001</v>
      </c>
      <c r="AD239" s="2" t="s">
        <v>497</v>
      </c>
      <c r="AJ239" s="2">
        <v>506</v>
      </c>
      <c r="AK239" s="2" t="s">
        <v>2439</v>
      </c>
    </row>
    <row r="240" spans="1:50">
      <c r="A240" t="s">
        <v>172</v>
      </c>
      <c r="B240" t="s">
        <v>71</v>
      </c>
      <c r="C240" s="25" t="s">
        <v>174</v>
      </c>
      <c r="D240" s="1" t="s">
        <v>13</v>
      </c>
      <c r="E240" s="1" t="s">
        <v>56</v>
      </c>
      <c r="G240" s="1" t="s">
        <v>1838</v>
      </c>
      <c r="H240" s="1" t="s">
        <v>1839</v>
      </c>
      <c r="I240" s="1" t="s">
        <v>1835</v>
      </c>
      <c r="J240" s="1" t="s">
        <v>1836</v>
      </c>
      <c r="K240" s="1" t="s">
        <v>1837</v>
      </c>
      <c r="L240" s="1" t="s">
        <v>2438</v>
      </c>
      <c r="M240" s="1">
        <v>2010</v>
      </c>
      <c r="N240" s="1" t="s">
        <v>196</v>
      </c>
      <c r="O240" s="2" t="s">
        <v>2587</v>
      </c>
      <c r="Q240" s="21" t="s">
        <v>463</v>
      </c>
      <c r="R240" s="21" t="s">
        <v>463</v>
      </c>
      <c r="S240" s="2">
        <v>122</v>
      </c>
      <c r="T240" s="2">
        <v>21</v>
      </c>
      <c r="U240" s="2">
        <v>21</v>
      </c>
      <c r="V240" s="2">
        <v>16</v>
      </c>
      <c r="W240" s="2">
        <v>8</v>
      </c>
      <c r="X240" s="3" t="s">
        <v>15</v>
      </c>
      <c r="Y240" s="23">
        <v>1</v>
      </c>
      <c r="Z240" s="23">
        <v>19.440000000000001</v>
      </c>
      <c r="AD240" s="2" t="s">
        <v>497</v>
      </c>
      <c r="AJ240" s="2">
        <v>506</v>
      </c>
      <c r="AK240" s="2" t="s">
        <v>2439</v>
      </c>
    </row>
    <row r="241" spans="1:37">
      <c r="A241" t="s">
        <v>172</v>
      </c>
      <c r="B241" t="s">
        <v>71</v>
      </c>
      <c r="C241" s="25" t="s">
        <v>174</v>
      </c>
      <c r="D241" s="1" t="s">
        <v>36</v>
      </c>
      <c r="E241" s="1" t="s">
        <v>37</v>
      </c>
      <c r="G241" s="1" t="s">
        <v>1838</v>
      </c>
      <c r="H241" s="1" t="s">
        <v>1839</v>
      </c>
      <c r="I241" s="1" t="s">
        <v>1835</v>
      </c>
      <c r="J241" s="1" t="s">
        <v>1836</v>
      </c>
      <c r="K241" s="1" t="s">
        <v>1837</v>
      </c>
      <c r="L241" s="1" t="s">
        <v>2438</v>
      </c>
      <c r="M241" s="1">
        <v>2010</v>
      </c>
      <c r="N241" s="1" t="s">
        <v>196</v>
      </c>
      <c r="O241" s="2" t="s">
        <v>2587</v>
      </c>
      <c r="Q241" s="21" t="s">
        <v>463</v>
      </c>
      <c r="R241" s="21" t="s">
        <v>463</v>
      </c>
      <c r="S241" s="2">
        <v>57</v>
      </c>
      <c r="T241" s="2">
        <v>21</v>
      </c>
      <c r="U241" s="2">
        <v>21</v>
      </c>
      <c r="V241" s="2">
        <v>16</v>
      </c>
      <c r="W241" s="2">
        <v>8</v>
      </c>
      <c r="X241" s="3" t="s">
        <v>15</v>
      </c>
      <c r="Y241" s="23">
        <v>1</v>
      </c>
      <c r="Z241" s="23">
        <v>18.62</v>
      </c>
      <c r="AD241" s="2" t="s">
        <v>497</v>
      </c>
      <c r="AJ241" s="2">
        <v>506</v>
      </c>
      <c r="AK241" s="2" t="s">
        <v>2439</v>
      </c>
    </row>
    <row r="242" spans="1:37">
      <c r="A242" t="s">
        <v>172</v>
      </c>
      <c r="B242" t="s">
        <v>71</v>
      </c>
      <c r="C242" s="25" t="s">
        <v>174</v>
      </c>
      <c r="D242" s="1" t="s">
        <v>36</v>
      </c>
      <c r="E242" s="1" t="s">
        <v>37</v>
      </c>
      <c r="G242" s="1" t="s">
        <v>1838</v>
      </c>
      <c r="H242" s="1" t="s">
        <v>1839</v>
      </c>
      <c r="I242" s="1" t="s">
        <v>1835</v>
      </c>
      <c r="J242" s="1" t="s">
        <v>1836</v>
      </c>
      <c r="K242" s="1" t="s">
        <v>1837</v>
      </c>
      <c r="L242" s="1" t="s">
        <v>2438</v>
      </c>
      <c r="M242" s="1">
        <v>2010</v>
      </c>
      <c r="N242" s="1" t="s">
        <v>196</v>
      </c>
      <c r="O242" s="2" t="s">
        <v>2587</v>
      </c>
      <c r="Q242" s="21" t="s">
        <v>463</v>
      </c>
      <c r="R242" s="21" t="s">
        <v>463</v>
      </c>
      <c r="S242" s="2">
        <v>93</v>
      </c>
      <c r="T242" s="2">
        <v>21</v>
      </c>
      <c r="U242" s="2">
        <v>21</v>
      </c>
      <c r="V242" s="2">
        <v>16</v>
      </c>
      <c r="W242" s="2">
        <v>8</v>
      </c>
      <c r="X242" s="3" t="s">
        <v>15</v>
      </c>
      <c r="Y242" s="23">
        <v>1</v>
      </c>
      <c r="Z242" s="23">
        <v>17.940000000000001</v>
      </c>
      <c r="AD242" s="2" t="s">
        <v>497</v>
      </c>
      <c r="AJ242" s="2">
        <v>506</v>
      </c>
      <c r="AK242" s="2" t="s">
        <v>2439</v>
      </c>
    </row>
    <row r="243" spans="1:37">
      <c r="A243" t="s">
        <v>172</v>
      </c>
      <c r="B243" t="s">
        <v>71</v>
      </c>
      <c r="C243" s="25" t="s">
        <v>174</v>
      </c>
      <c r="D243" s="1" t="s">
        <v>36</v>
      </c>
      <c r="E243" s="1" t="s">
        <v>37</v>
      </c>
      <c r="G243" s="1" t="s">
        <v>1838</v>
      </c>
      <c r="H243" s="1" t="s">
        <v>1839</v>
      </c>
      <c r="I243" s="1" t="s">
        <v>1835</v>
      </c>
      <c r="J243" s="1" t="s">
        <v>1836</v>
      </c>
      <c r="K243" s="1" t="s">
        <v>1837</v>
      </c>
      <c r="L243" s="1" t="s">
        <v>2438</v>
      </c>
      <c r="M243" s="1">
        <v>2010</v>
      </c>
      <c r="N243" s="1" t="s">
        <v>196</v>
      </c>
      <c r="O243" s="2" t="s">
        <v>2587</v>
      </c>
      <c r="Q243" s="21" t="s">
        <v>463</v>
      </c>
      <c r="R243" s="21" t="s">
        <v>463</v>
      </c>
      <c r="S243" s="2">
        <v>122</v>
      </c>
      <c r="T243" s="2">
        <v>21</v>
      </c>
      <c r="U243" s="2">
        <v>21</v>
      </c>
      <c r="V243" s="2">
        <v>16</v>
      </c>
      <c r="W243" s="2">
        <v>8</v>
      </c>
      <c r="X243" s="3" t="s">
        <v>15</v>
      </c>
      <c r="Y243" s="23">
        <v>1</v>
      </c>
      <c r="Z243" s="23">
        <v>19.3</v>
      </c>
      <c r="AD243" s="2" t="s">
        <v>497</v>
      </c>
      <c r="AJ243" s="2">
        <v>506</v>
      </c>
      <c r="AK243" s="2" t="s">
        <v>2439</v>
      </c>
    </row>
    <row r="244" spans="1:37">
      <c r="A244" t="s">
        <v>172</v>
      </c>
      <c r="B244" t="s">
        <v>71</v>
      </c>
      <c r="C244" s="25" t="s">
        <v>174</v>
      </c>
      <c r="D244" s="1" t="s">
        <v>44</v>
      </c>
      <c r="E244" s="1" t="s">
        <v>59</v>
      </c>
      <c r="G244" s="1" t="s">
        <v>1838</v>
      </c>
      <c r="H244" s="1" t="s">
        <v>1839</v>
      </c>
      <c r="I244" s="1" t="s">
        <v>1835</v>
      </c>
      <c r="J244" s="1" t="s">
        <v>1836</v>
      </c>
      <c r="K244" s="1" t="s">
        <v>1837</v>
      </c>
      <c r="L244" s="1" t="s">
        <v>2438</v>
      </c>
      <c r="M244" s="1">
        <v>2010</v>
      </c>
      <c r="N244" s="1" t="s">
        <v>196</v>
      </c>
      <c r="O244" s="2" t="s">
        <v>2587</v>
      </c>
      <c r="Q244" s="21" t="s">
        <v>463</v>
      </c>
      <c r="R244" s="21" t="s">
        <v>463</v>
      </c>
      <c r="S244" s="2">
        <v>57</v>
      </c>
      <c r="T244" s="2">
        <v>21</v>
      </c>
      <c r="U244" s="2">
        <v>21</v>
      </c>
      <c r="V244" s="2">
        <v>16</v>
      </c>
      <c r="W244" s="2">
        <v>8</v>
      </c>
      <c r="X244" s="3" t="s">
        <v>15</v>
      </c>
      <c r="Y244" s="23">
        <v>1</v>
      </c>
      <c r="Z244" s="23">
        <v>30.33</v>
      </c>
      <c r="AD244" s="2" t="s">
        <v>497</v>
      </c>
      <c r="AJ244" s="2">
        <v>506</v>
      </c>
      <c r="AK244" s="2" t="s">
        <v>2439</v>
      </c>
    </row>
    <row r="245" spans="1:37">
      <c r="A245" t="s">
        <v>172</v>
      </c>
      <c r="B245" t="s">
        <v>71</v>
      </c>
      <c r="C245" s="25" t="s">
        <v>174</v>
      </c>
      <c r="D245" s="1" t="s">
        <v>44</v>
      </c>
      <c r="E245" s="1" t="s">
        <v>59</v>
      </c>
      <c r="G245" s="1" t="s">
        <v>1838</v>
      </c>
      <c r="H245" s="1" t="s">
        <v>1839</v>
      </c>
      <c r="I245" s="1" t="s">
        <v>1835</v>
      </c>
      <c r="J245" s="1" t="s">
        <v>1836</v>
      </c>
      <c r="K245" s="1" t="s">
        <v>1837</v>
      </c>
      <c r="L245" s="1" t="s">
        <v>2438</v>
      </c>
      <c r="M245" s="1">
        <v>2010</v>
      </c>
      <c r="N245" s="1" t="s">
        <v>196</v>
      </c>
      <c r="O245" s="2" t="s">
        <v>2587</v>
      </c>
      <c r="Q245" s="21" t="s">
        <v>463</v>
      </c>
      <c r="R245" s="21" t="s">
        <v>463</v>
      </c>
      <c r="S245" s="2">
        <v>93</v>
      </c>
      <c r="T245" s="2">
        <v>21</v>
      </c>
      <c r="U245" s="2">
        <v>21</v>
      </c>
      <c r="V245" s="2">
        <v>16</v>
      </c>
      <c r="W245" s="2">
        <v>8</v>
      </c>
      <c r="X245" s="3" t="s">
        <v>15</v>
      </c>
      <c r="Y245" s="23">
        <v>1</v>
      </c>
      <c r="Z245" s="23">
        <v>27.2</v>
      </c>
      <c r="AD245" s="2" t="s">
        <v>497</v>
      </c>
      <c r="AJ245" s="2">
        <v>506</v>
      </c>
      <c r="AK245" s="2" t="s">
        <v>2439</v>
      </c>
    </row>
    <row r="246" spans="1:37">
      <c r="A246" t="s">
        <v>172</v>
      </c>
      <c r="B246" t="s">
        <v>71</v>
      </c>
      <c r="C246" s="25" t="s">
        <v>174</v>
      </c>
      <c r="D246" s="1" t="s">
        <v>44</v>
      </c>
      <c r="E246" s="1" t="s">
        <v>59</v>
      </c>
      <c r="G246" s="1" t="s">
        <v>1838</v>
      </c>
      <c r="H246" s="1" t="s">
        <v>1839</v>
      </c>
      <c r="I246" s="1" t="s">
        <v>1835</v>
      </c>
      <c r="J246" s="1" t="s">
        <v>1836</v>
      </c>
      <c r="K246" s="1" t="s">
        <v>1837</v>
      </c>
      <c r="L246" s="1" t="s">
        <v>2438</v>
      </c>
      <c r="M246" s="1">
        <v>2010</v>
      </c>
      <c r="N246" s="1" t="s">
        <v>196</v>
      </c>
      <c r="O246" s="2" t="s">
        <v>2587</v>
      </c>
      <c r="Q246" s="21" t="s">
        <v>463</v>
      </c>
      <c r="R246" s="21" t="s">
        <v>463</v>
      </c>
      <c r="S246" s="2">
        <v>122</v>
      </c>
      <c r="T246" s="2">
        <v>21</v>
      </c>
      <c r="U246" s="2">
        <v>21</v>
      </c>
      <c r="V246" s="2">
        <v>16</v>
      </c>
      <c r="W246" s="2">
        <v>8</v>
      </c>
      <c r="X246" s="3" t="s">
        <v>15</v>
      </c>
      <c r="Y246" s="23">
        <v>1</v>
      </c>
      <c r="Z246" s="23">
        <v>33.119999999999997</v>
      </c>
      <c r="AD246" s="2" t="s">
        <v>497</v>
      </c>
      <c r="AJ246" s="2">
        <v>506</v>
      </c>
      <c r="AK246" s="2" t="s">
        <v>2439</v>
      </c>
    </row>
    <row r="247" spans="1:37">
      <c r="A247" t="s">
        <v>172</v>
      </c>
      <c r="B247" t="s">
        <v>71</v>
      </c>
      <c r="C247" s="25" t="s">
        <v>174</v>
      </c>
      <c r="D247" s="1" t="s">
        <v>38</v>
      </c>
      <c r="E247" s="1" t="s">
        <v>39</v>
      </c>
      <c r="G247" s="1" t="s">
        <v>1838</v>
      </c>
      <c r="H247" s="1" t="s">
        <v>1839</v>
      </c>
      <c r="I247" s="1" t="s">
        <v>1835</v>
      </c>
      <c r="J247" s="1" t="s">
        <v>1836</v>
      </c>
      <c r="K247" s="1" t="s">
        <v>1837</v>
      </c>
      <c r="L247" s="1" t="s">
        <v>2438</v>
      </c>
      <c r="M247" s="1">
        <v>2010</v>
      </c>
      <c r="N247" s="1" t="s">
        <v>196</v>
      </c>
      <c r="O247" s="2" t="s">
        <v>2587</v>
      </c>
      <c r="Q247" s="21" t="s">
        <v>463</v>
      </c>
      <c r="R247" s="21" t="s">
        <v>463</v>
      </c>
      <c r="S247" s="2">
        <v>57</v>
      </c>
      <c r="T247" s="2">
        <v>21</v>
      </c>
      <c r="U247" s="2">
        <v>21</v>
      </c>
      <c r="V247" s="2">
        <v>16</v>
      </c>
      <c r="W247" s="2">
        <v>8</v>
      </c>
      <c r="X247" s="3" t="s">
        <v>15</v>
      </c>
      <c r="Y247" s="23">
        <v>1</v>
      </c>
      <c r="Z247" s="23">
        <v>22.33</v>
      </c>
      <c r="AD247" s="2" t="s">
        <v>497</v>
      </c>
      <c r="AJ247" s="2">
        <v>506</v>
      </c>
      <c r="AK247" s="2" t="s">
        <v>2439</v>
      </c>
    </row>
    <row r="248" spans="1:37">
      <c r="A248" t="s">
        <v>172</v>
      </c>
      <c r="B248" t="s">
        <v>71</v>
      </c>
      <c r="C248" s="25" t="s">
        <v>174</v>
      </c>
      <c r="D248" s="1" t="s">
        <v>38</v>
      </c>
      <c r="E248" s="1" t="s">
        <v>39</v>
      </c>
      <c r="G248" s="1" t="s">
        <v>1838</v>
      </c>
      <c r="H248" s="1" t="s">
        <v>1839</v>
      </c>
      <c r="I248" s="1" t="s">
        <v>1835</v>
      </c>
      <c r="J248" s="1" t="s">
        <v>1836</v>
      </c>
      <c r="K248" s="1" t="s">
        <v>1837</v>
      </c>
      <c r="L248" s="1" t="s">
        <v>2438</v>
      </c>
      <c r="M248" s="1">
        <v>2010</v>
      </c>
      <c r="N248" s="1" t="s">
        <v>196</v>
      </c>
      <c r="O248" s="2" t="s">
        <v>2587</v>
      </c>
      <c r="Q248" s="21" t="s">
        <v>463</v>
      </c>
      <c r="R248" s="21" t="s">
        <v>463</v>
      </c>
      <c r="S248" s="2">
        <v>93</v>
      </c>
      <c r="T248" s="2">
        <v>21</v>
      </c>
      <c r="U248" s="2">
        <v>21</v>
      </c>
      <c r="V248" s="2">
        <v>16</v>
      </c>
      <c r="W248" s="2">
        <v>8</v>
      </c>
      <c r="X248" s="3" t="s">
        <v>15</v>
      </c>
      <c r="Y248" s="23">
        <v>1</v>
      </c>
      <c r="Z248" s="23">
        <v>20.49</v>
      </c>
      <c r="AD248" s="2" t="s">
        <v>497</v>
      </c>
      <c r="AJ248" s="2">
        <v>506</v>
      </c>
      <c r="AK248" s="2" t="s">
        <v>2439</v>
      </c>
    </row>
    <row r="249" spans="1:37">
      <c r="A249" t="s">
        <v>172</v>
      </c>
      <c r="B249" t="s">
        <v>71</v>
      </c>
      <c r="C249" s="25" t="s">
        <v>174</v>
      </c>
      <c r="D249" s="1" t="s">
        <v>38</v>
      </c>
      <c r="E249" s="1" t="s">
        <v>39</v>
      </c>
      <c r="G249" s="1" t="s">
        <v>1838</v>
      </c>
      <c r="H249" s="1" t="s">
        <v>1839</v>
      </c>
      <c r="I249" s="1" t="s">
        <v>1835</v>
      </c>
      <c r="J249" s="1" t="s">
        <v>1836</v>
      </c>
      <c r="K249" s="1" t="s">
        <v>1837</v>
      </c>
      <c r="L249" s="1" t="s">
        <v>2438</v>
      </c>
      <c r="M249" s="1">
        <v>2010</v>
      </c>
      <c r="N249" s="1" t="s">
        <v>196</v>
      </c>
      <c r="O249" s="2" t="s">
        <v>2587</v>
      </c>
      <c r="Q249" s="21" t="s">
        <v>463</v>
      </c>
      <c r="R249" s="21" t="s">
        <v>463</v>
      </c>
      <c r="S249" s="2">
        <v>122</v>
      </c>
      <c r="T249" s="2">
        <v>21</v>
      </c>
      <c r="U249" s="2">
        <v>21</v>
      </c>
      <c r="V249" s="2">
        <v>16</v>
      </c>
      <c r="W249" s="2">
        <v>8</v>
      </c>
      <c r="X249" s="3" t="s">
        <v>15</v>
      </c>
      <c r="Y249" s="23">
        <v>1</v>
      </c>
      <c r="Z249" s="23">
        <v>24.51</v>
      </c>
      <c r="AD249" s="2" t="s">
        <v>497</v>
      </c>
      <c r="AJ249" s="2">
        <v>506</v>
      </c>
      <c r="AK249" s="2" t="s">
        <v>2439</v>
      </c>
    </row>
    <row r="250" spans="1:37">
      <c r="A250" t="s">
        <v>172</v>
      </c>
      <c r="B250" t="s">
        <v>71</v>
      </c>
      <c r="C250" s="25" t="s">
        <v>174</v>
      </c>
      <c r="D250" s="1" t="s">
        <v>13</v>
      </c>
      <c r="E250" s="1" t="s">
        <v>56</v>
      </c>
      <c r="G250" s="1" t="s">
        <v>1838</v>
      </c>
      <c r="H250" s="1" t="s">
        <v>1839</v>
      </c>
      <c r="I250" s="1" t="s">
        <v>1835</v>
      </c>
      <c r="J250" s="1" t="s">
        <v>1836</v>
      </c>
      <c r="K250" s="1" t="s">
        <v>1837</v>
      </c>
      <c r="L250" s="1" t="s">
        <v>2438</v>
      </c>
      <c r="M250" s="1">
        <v>2010</v>
      </c>
      <c r="N250" s="1" t="s">
        <v>196</v>
      </c>
      <c r="O250" s="2" t="s">
        <v>2587</v>
      </c>
      <c r="Q250" s="21" t="s">
        <v>463</v>
      </c>
      <c r="R250" s="21" t="s">
        <v>463</v>
      </c>
      <c r="S250" s="2">
        <v>57</v>
      </c>
      <c r="T250" s="2">
        <v>21</v>
      </c>
      <c r="U250" s="2">
        <v>21</v>
      </c>
      <c r="V250" s="2">
        <v>16</v>
      </c>
      <c r="W250" s="2">
        <v>8</v>
      </c>
      <c r="X250" s="3" t="s">
        <v>15</v>
      </c>
      <c r="Y250" s="23">
        <v>1</v>
      </c>
      <c r="Z250" s="23">
        <v>19.059999999999999</v>
      </c>
      <c r="AD250" s="2" t="s">
        <v>497</v>
      </c>
      <c r="AJ250" s="2">
        <v>506</v>
      </c>
      <c r="AK250" s="2" t="s">
        <v>2439</v>
      </c>
    </row>
    <row r="251" spans="1:37">
      <c r="A251" t="s">
        <v>172</v>
      </c>
      <c r="B251" t="s">
        <v>71</v>
      </c>
      <c r="C251" s="25" t="s">
        <v>174</v>
      </c>
      <c r="D251" s="1" t="s">
        <v>13</v>
      </c>
      <c r="E251" s="1" t="s">
        <v>56</v>
      </c>
      <c r="G251" s="1" t="s">
        <v>1838</v>
      </c>
      <c r="H251" s="1" t="s">
        <v>1839</v>
      </c>
      <c r="I251" s="1" t="s">
        <v>1835</v>
      </c>
      <c r="J251" s="1" t="s">
        <v>1836</v>
      </c>
      <c r="K251" s="1" t="s">
        <v>1837</v>
      </c>
      <c r="L251" s="1" t="s">
        <v>2438</v>
      </c>
      <c r="M251" s="1">
        <v>2010</v>
      </c>
      <c r="N251" s="1" t="s">
        <v>196</v>
      </c>
      <c r="O251" s="2" t="s">
        <v>2587</v>
      </c>
      <c r="Q251" s="21" t="s">
        <v>463</v>
      </c>
      <c r="R251" s="21" t="s">
        <v>463</v>
      </c>
      <c r="S251" s="2">
        <v>93</v>
      </c>
      <c r="T251" s="2">
        <v>21</v>
      </c>
      <c r="U251" s="2">
        <v>21</v>
      </c>
      <c r="V251" s="2">
        <v>16</v>
      </c>
      <c r="W251" s="2">
        <v>8</v>
      </c>
      <c r="X251" s="3" t="s">
        <v>15</v>
      </c>
      <c r="Y251" s="23">
        <v>1</v>
      </c>
      <c r="Z251" s="23">
        <v>18.11</v>
      </c>
      <c r="AD251" s="2" t="s">
        <v>497</v>
      </c>
      <c r="AJ251" s="2">
        <v>506</v>
      </c>
      <c r="AK251" s="2" t="s">
        <v>2439</v>
      </c>
    </row>
    <row r="252" spans="1:37">
      <c r="A252" t="s">
        <v>172</v>
      </c>
      <c r="B252" t="s">
        <v>71</v>
      </c>
      <c r="C252" s="25" t="s">
        <v>174</v>
      </c>
      <c r="D252" s="1" t="s">
        <v>13</v>
      </c>
      <c r="E252" s="1" t="s">
        <v>56</v>
      </c>
      <c r="G252" s="1" t="s">
        <v>1838</v>
      </c>
      <c r="H252" s="1" t="s">
        <v>1839</v>
      </c>
      <c r="I252" s="1" t="s">
        <v>1835</v>
      </c>
      <c r="J252" s="1" t="s">
        <v>1836</v>
      </c>
      <c r="K252" s="1" t="s">
        <v>1837</v>
      </c>
      <c r="L252" s="1" t="s">
        <v>2438</v>
      </c>
      <c r="M252" s="1">
        <v>2010</v>
      </c>
      <c r="N252" s="1" t="s">
        <v>196</v>
      </c>
      <c r="O252" s="2" t="s">
        <v>2587</v>
      </c>
      <c r="Q252" s="21" t="s">
        <v>463</v>
      </c>
      <c r="R252" s="21" t="s">
        <v>463</v>
      </c>
      <c r="S252" s="2">
        <v>122</v>
      </c>
      <c r="T252" s="2">
        <v>21</v>
      </c>
      <c r="U252" s="2">
        <v>21</v>
      </c>
      <c r="V252" s="2">
        <v>16</v>
      </c>
      <c r="W252" s="2">
        <v>8</v>
      </c>
      <c r="X252" s="3" t="s">
        <v>15</v>
      </c>
      <c r="Y252" s="23">
        <v>1</v>
      </c>
      <c r="Z252" s="23">
        <v>19.95</v>
      </c>
      <c r="AD252" s="2" t="s">
        <v>497</v>
      </c>
      <c r="AJ252" s="2">
        <v>506</v>
      </c>
      <c r="AK252" s="2" t="s">
        <v>2439</v>
      </c>
    </row>
    <row r="253" spans="1:37">
      <c r="A253" t="s">
        <v>172</v>
      </c>
      <c r="B253" t="s">
        <v>71</v>
      </c>
      <c r="C253" s="25" t="s">
        <v>174</v>
      </c>
      <c r="D253" s="1" t="s">
        <v>36</v>
      </c>
      <c r="E253" s="1" t="s">
        <v>37</v>
      </c>
      <c r="G253" s="1" t="s">
        <v>1838</v>
      </c>
      <c r="H253" s="1" t="s">
        <v>1839</v>
      </c>
      <c r="I253" s="1" t="s">
        <v>1835</v>
      </c>
      <c r="J253" s="1" t="s">
        <v>1836</v>
      </c>
      <c r="K253" s="1" t="s">
        <v>1837</v>
      </c>
      <c r="L253" s="1" t="s">
        <v>2438</v>
      </c>
      <c r="M253" s="1">
        <v>2010</v>
      </c>
      <c r="N253" s="1" t="s">
        <v>196</v>
      </c>
      <c r="O253" s="2" t="s">
        <v>2587</v>
      </c>
      <c r="Q253" s="21" t="s">
        <v>463</v>
      </c>
      <c r="R253" s="21" t="s">
        <v>463</v>
      </c>
      <c r="S253" s="2">
        <v>57</v>
      </c>
      <c r="T253" s="2">
        <v>21</v>
      </c>
      <c r="U253" s="2">
        <v>21</v>
      </c>
      <c r="V253" s="2">
        <v>16</v>
      </c>
      <c r="W253" s="2">
        <v>8</v>
      </c>
      <c r="X253" s="3" t="s">
        <v>15</v>
      </c>
      <c r="Y253" s="23">
        <v>1</v>
      </c>
      <c r="Z253" s="23">
        <v>23.63</v>
      </c>
      <c r="AD253" s="2" t="s">
        <v>497</v>
      </c>
      <c r="AJ253" s="2">
        <v>506</v>
      </c>
      <c r="AK253" s="2" t="s">
        <v>2439</v>
      </c>
    </row>
    <row r="254" spans="1:37">
      <c r="A254" t="s">
        <v>172</v>
      </c>
      <c r="B254" t="s">
        <v>71</v>
      </c>
      <c r="C254" s="25" t="s">
        <v>174</v>
      </c>
      <c r="D254" s="1" t="s">
        <v>36</v>
      </c>
      <c r="E254" s="1" t="s">
        <v>37</v>
      </c>
      <c r="G254" s="1" t="s">
        <v>1838</v>
      </c>
      <c r="H254" s="1" t="s">
        <v>1839</v>
      </c>
      <c r="I254" s="1" t="s">
        <v>1835</v>
      </c>
      <c r="J254" s="1" t="s">
        <v>1836</v>
      </c>
      <c r="K254" s="1" t="s">
        <v>1837</v>
      </c>
      <c r="L254" s="1" t="s">
        <v>2438</v>
      </c>
      <c r="M254" s="1">
        <v>2010</v>
      </c>
      <c r="N254" s="1" t="s">
        <v>196</v>
      </c>
      <c r="O254" s="2" t="s">
        <v>2587</v>
      </c>
      <c r="Q254" s="21" t="s">
        <v>463</v>
      </c>
      <c r="R254" s="21" t="s">
        <v>463</v>
      </c>
      <c r="S254" s="2">
        <v>93</v>
      </c>
      <c r="T254" s="2">
        <v>21</v>
      </c>
      <c r="U254" s="2">
        <v>21</v>
      </c>
      <c r="V254" s="2">
        <v>16</v>
      </c>
      <c r="W254" s="2">
        <v>8</v>
      </c>
      <c r="X254" s="3" t="s">
        <v>15</v>
      </c>
      <c r="Y254" s="23">
        <v>1</v>
      </c>
      <c r="Z254" s="23">
        <v>22.47</v>
      </c>
      <c r="AD254" s="2" t="s">
        <v>497</v>
      </c>
      <c r="AJ254" s="2">
        <v>506</v>
      </c>
      <c r="AK254" s="2" t="s">
        <v>2439</v>
      </c>
    </row>
    <row r="255" spans="1:37">
      <c r="A255" t="s">
        <v>172</v>
      </c>
      <c r="B255" t="s">
        <v>71</v>
      </c>
      <c r="C255" s="25" t="s">
        <v>174</v>
      </c>
      <c r="D255" s="1" t="s">
        <v>36</v>
      </c>
      <c r="E255" s="1" t="s">
        <v>37</v>
      </c>
      <c r="G255" s="1" t="s">
        <v>1838</v>
      </c>
      <c r="H255" s="1" t="s">
        <v>1839</v>
      </c>
      <c r="I255" s="1" t="s">
        <v>1835</v>
      </c>
      <c r="J255" s="1" t="s">
        <v>1836</v>
      </c>
      <c r="K255" s="1" t="s">
        <v>1837</v>
      </c>
      <c r="L255" s="1" t="s">
        <v>2438</v>
      </c>
      <c r="M255" s="1">
        <v>2010</v>
      </c>
      <c r="N255" s="1" t="s">
        <v>196</v>
      </c>
      <c r="O255" s="2" t="s">
        <v>2587</v>
      </c>
      <c r="Q255" s="21" t="s">
        <v>463</v>
      </c>
      <c r="R255" s="21" t="s">
        <v>463</v>
      </c>
      <c r="S255" s="2">
        <v>122</v>
      </c>
      <c r="T255" s="2">
        <v>21</v>
      </c>
      <c r="U255" s="2">
        <v>21</v>
      </c>
      <c r="V255" s="2">
        <v>16</v>
      </c>
      <c r="W255" s="2">
        <v>8</v>
      </c>
      <c r="X255" s="3" t="s">
        <v>15</v>
      </c>
      <c r="Y255" s="23">
        <v>1</v>
      </c>
      <c r="Z255" s="23">
        <v>24.65</v>
      </c>
      <c r="AD255" s="2" t="s">
        <v>497</v>
      </c>
      <c r="AJ255" s="2">
        <v>506</v>
      </c>
      <c r="AK255" s="2" t="s">
        <v>2439</v>
      </c>
    </row>
    <row r="256" spans="1:37">
      <c r="A256" t="s">
        <v>172</v>
      </c>
      <c r="B256" t="s">
        <v>71</v>
      </c>
      <c r="C256" s="25" t="s">
        <v>174</v>
      </c>
      <c r="D256" s="1" t="s">
        <v>44</v>
      </c>
      <c r="E256" s="1" t="s">
        <v>59</v>
      </c>
      <c r="G256" s="1" t="s">
        <v>1838</v>
      </c>
      <c r="H256" s="1" t="s">
        <v>1839</v>
      </c>
      <c r="I256" s="1" t="s">
        <v>1835</v>
      </c>
      <c r="J256" s="1" t="s">
        <v>1836</v>
      </c>
      <c r="K256" s="1" t="s">
        <v>1837</v>
      </c>
      <c r="L256" s="1" t="s">
        <v>2438</v>
      </c>
      <c r="M256" s="1">
        <v>2010</v>
      </c>
      <c r="N256" s="1" t="s">
        <v>196</v>
      </c>
      <c r="O256" s="2" t="s">
        <v>2587</v>
      </c>
      <c r="Q256" s="21" t="s">
        <v>463</v>
      </c>
      <c r="R256" s="21" t="s">
        <v>463</v>
      </c>
      <c r="S256" s="2">
        <v>57</v>
      </c>
      <c r="T256" s="2">
        <v>21</v>
      </c>
      <c r="U256" s="2">
        <v>21</v>
      </c>
      <c r="V256" s="2">
        <v>16</v>
      </c>
      <c r="W256" s="2">
        <v>8</v>
      </c>
      <c r="X256" s="3" t="s">
        <v>15</v>
      </c>
      <c r="Y256" s="23">
        <v>1</v>
      </c>
      <c r="Z256" s="23">
        <v>22.6</v>
      </c>
      <c r="AD256" s="2" t="s">
        <v>497</v>
      </c>
      <c r="AJ256" s="2">
        <v>506</v>
      </c>
      <c r="AK256" s="2" t="s">
        <v>2439</v>
      </c>
    </row>
    <row r="257" spans="1:37">
      <c r="A257" t="s">
        <v>172</v>
      </c>
      <c r="B257" t="s">
        <v>71</v>
      </c>
      <c r="C257" s="25" t="s">
        <v>174</v>
      </c>
      <c r="D257" s="1" t="s">
        <v>44</v>
      </c>
      <c r="E257" s="1" t="s">
        <v>59</v>
      </c>
      <c r="G257" s="1" t="s">
        <v>1838</v>
      </c>
      <c r="H257" s="1" t="s">
        <v>1839</v>
      </c>
      <c r="I257" s="1" t="s">
        <v>1835</v>
      </c>
      <c r="J257" s="1" t="s">
        <v>1836</v>
      </c>
      <c r="K257" s="1" t="s">
        <v>1837</v>
      </c>
      <c r="L257" s="1" t="s">
        <v>2438</v>
      </c>
      <c r="M257" s="1">
        <v>2010</v>
      </c>
      <c r="N257" s="1" t="s">
        <v>196</v>
      </c>
      <c r="O257" s="2" t="s">
        <v>2587</v>
      </c>
      <c r="Q257" s="21" t="s">
        <v>463</v>
      </c>
      <c r="R257" s="21" t="s">
        <v>463</v>
      </c>
      <c r="S257" s="2">
        <v>93</v>
      </c>
      <c r="T257" s="2">
        <v>21</v>
      </c>
      <c r="U257" s="2">
        <v>21</v>
      </c>
      <c r="V257" s="2">
        <v>16</v>
      </c>
      <c r="W257" s="2">
        <v>8</v>
      </c>
      <c r="X257" s="3" t="s">
        <v>15</v>
      </c>
      <c r="Y257" s="23">
        <v>1</v>
      </c>
      <c r="Z257" s="23">
        <v>21.31</v>
      </c>
      <c r="AD257" s="2" t="s">
        <v>497</v>
      </c>
      <c r="AJ257" s="2">
        <v>506</v>
      </c>
      <c r="AK257" s="2" t="s">
        <v>2439</v>
      </c>
    </row>
    <row r="258" spans="1:37">
      <c r="A258" t="s">
        <v>172</v>
      </c>
      <c r="B258" t="s">
        <v>71</v>
      </c>
      <c r="C258" s="25" t="s">
        <v>174</v>
      </c>
      <c r="D258" s="1" t="s">
        <v>44</v>
      </c>
      <c r="E258" s="1" t="s">
        <v>59</v>
      </c>
      <c r="G258" s="1" t="s">
        <v>1838</v>
      </c>
      <c r="H258" s="1" t="s">
        <v>1839</v>
      </c>
      <c r="I258" s="1" t="s">
        <v>1835</v>
      </c>
      <c r="J258" s="1" t="s">
        <v>1836</v>
      </c>
      <c r="K258" s="1" t="s">
        <v>1837</v>
      </c>
      <c r="L258" s="1" t="s">
        <v>2438</v>
      </c>
      <c r="M258" s="1">
        <v>2010</v>
      </c>
      <c r="N258" s="1" t="s">
        <v>196</v>
      </c>
      <c r="O258" s="2" t="s">
        <v>2587</v>
      </c>
      <c r="Q258" s="21" t="s">
        <v>463</v>
      </c>
      <c r="R258" s="21" t="s">
        <v>463</v>
      </c>
      <c r="S258" s="2">
        <v>122</v>
      </c>
      <c r="T258" s="2">
        <v>21</v>
      </c>
      <c r="U258" s="2">
        <v>21</v>
      </c>
      <c r="V258" s="2">
        <v>16</v>
      </c>
      <c r="W258" s="2">
        <v>8</v>
      </c>
      <c r="X258" s="3" t="s">
        <v>15</v>
      </c>
      <c r="Y258" s="23">
        <v>1</v>
      </c>
      <c r="Z258" s="23">
        <v>23.9</v>
      </c>
      <c r="AD258" s="2" t="s">
        <v>497</v>
      </c>
      <c r="AJ258" s="2">
        <v>506</v>
      </c>
      <c r="AK258" s="2" t="s">
        <v>2439</v>
      </c>
    </row>
    <row r="259" spans="1:37">
      <c r="A259" t="s">
        <v>172</v>
      </c>
      <c r="B259" t="s">
        <v>71</v>
      </c>
      <c r="C259" s="25" t="s">
        <v>174</v>
      </c>
      <c r="D259" s="1" t="s">
        <v>38</v>
      </c>
      <c r="E259" s="1" t="s">
        <v>39</v>
      </c>
      <c r="G259" s="1" t="s">
        <v>1838</v>
      </c>
      <c r="H259" s="1" t="s">
        <v>1839</v>
      </c>
      <c r="I259" s="1" t="s">
        <v>1835</v>
      </c>
      <c r="J259" s="1" t="s">
        <v>1836</v>
      </c>
      <c r="K259" s="1" t="s">
        <v>1837</v>
      </c>
      <c r="L259" s="1" t="s">
        <v>2438</v>
      </c>
      <c r="M259" s="1">
        <v>2010</v>
      </c>
      <c r="N259" s="1" t="s">
        <v>196</v>
      </c>
      <c r="O259" s="2" t="s">
        <v>2587</v>
      </c>
      <c r="Q259" s="21" t="s">
        <v>463</v>
      </c>
      <c r="R259" s="21" t="s">
        <v>463</v>
      </c>
      <c r="S259" s="2">
        <v>57</v>
      </c>
      <c r="T259" s="2">
        <v>21</v>
      </c>
      <c r="U259" s="2">
        <v>21</v>
      </c>
      <c r="V259" s="2">
        <v>16</v>
      </c>
      <c r="W259" s="2">
        <v>8</v>
      </c>
      <c r="X259" s="3" t="s">
        <v>15</v>
      </c>
      <c r="Y259" s="23">
        <v>1</v>
      </c>
      <c r="Z259" s="23">
        <v>19.100000000000001</v>
      </c>
      <c r="AD259" s="2" t="s">
        <v>497</v>
      </c>
      <c r="AJ259" s="2">
        <v>506</v>
      </c>
      <c r="AK259" s="2" t="s">
        <v>2439</v>
      </c>
    </row>
    <row r="260" spans="1:37">
      <c r="A260" t="s">
        <v>172</v>
      </c>
      <c r="B260" t="s">
        <v>71</v>
      </c>
      <c r="C260" s="25" t="s">
        <v>174</v>
      </c>
      <c r="D260" s="1" t="s">
        <v>38</v>
      </c>
      <c r="E260" s="1" t="s">
        <v>39</v>
      </c>
      <c r="G260" s="1" t="s">
        <v>1838</v>
      </c>
      <c r="H260" s="1" t="s">
        <v>1839</v>
      </c>
      <c r="I260" s="1" t="s">
        <v>1835</v>
      </c>
      <c r="J260" s="1" t="s">
        <v>1836</v>
      </c>
      <c r="K260" s="1" t="s">
        <v>1837</v>
      </c>
      <c r="L260" s="1" t="s">
        <v>2438</v>
      </c>
      <c r="M260" s="1">
        <v>2010</v>
      </c>
      <c r="N260" s="1" t="s">
        <v>196</v>
      </c>
      <c r="O260" s="2" t="s">
        <v>2587</v>
      </c>
      <c r="Q260" s="21" t="s">
        <v>463</v>
      </c>
      <c r="R260" s="21" t="s">
        <v>463</v>
      </c>
      <c r="S260" s="2">
        <v>93</v>
      </c>
      <c r="T260" s="2">
        <v>21</v>
      </c>
      <c r="U260" s="2">
        <v>21</v>
      </c>
      <c r="V260" s="2">
        <v>16</v>
      </c>
      <c r="W260" s="2">
        <v>8</v>
      </c>
      <c r="X260" s="3" t="s">
        <v>15</v>
      </c>
      <c r="Y260" s="23">
        <v>1</v>
      </c>
      <c r="Z260" s="23">
        <v>18.28</v>
      </c>
      <c r="AD260" s="2" t="s">
        <v>497</v>
      </c>
      <c r="AJ260" s="2">
        <v>506</v>
      </c>
      <c r="AK260" s="2" t="s">
        <v>2439</v>
      </c>
    </row>
    <row r="261" spans="1:37">
      <c r="A261" t="s">
        <v>172</v>
      </c>
      <c r="B261" t="s">
        <v>71</v>
      </c>
      <c r="C261" s="25" t="s">
        <v>174</v>
      </c>
      <c r="D261" s="1" t="s">
        <v>38</v>
      </c>
      <c r="E261" s="1" t="s">
        <v>39</v>
      </c>
      <c r="G261" s="1" t="s">
        <v>1838</v>
      </c>
      <c r="H261" s="1" t="s">
        <v>1839</v>
      </c>
      <c r="I261" s="1" t="s">
        <v>1835</v>
      </c>
      <c r="J261" s="1" t="s">
        <v>1836</v>
      </c>
      <c r="K261" s="1" t="s">
        <v>1837</v>
      </c>
      <c r="L261" s="1" t="s">
        <v>2438</v>
      </c>
      <c r="M261" s="1">
        <v>2010</v>
      </c>
      <c r="N261" s="1" t="s">
        <v>196</v>
      </c>
      <c r="O261" s="2" t="s">
        <v>2587</v>
      </c>
      <c r="Q261" s="21" t="s">
        <v>463</v>
      </c>
      <c r="R261" s="21" t="s">
        <v>463</v>
      </c>
      <c r="S261" s="2">
        <v>122</v>
      </c>
      <c r="T261" s="2">
        <v>21</v>
      </c>
      <c r="U261" s="2">
        <v>21</v>
      </c>
      <c r="V261" s="2">
        <v>16</v>
      </c>
      <c r="W261" s="2">
        <v>8</v>
      </c>
      <c r="X261" s="3" t="s">
        <v>15</v>
      </c>
      <c r="Y261" s="23">
        <v>1</v>
      </c>
      <c r="Z261" s="23">
        <v>19.920000000000002</v>
      </c>
      <c r="AD261" s="2" t="s">
        <v>497</v>
      </c>
      <c r="AJ261" s="2">
        <v>506</v>
      </c>
      <c r="AK261" s="2" t="s">
        <v>2439</v>
      </c>
    </row>
    <row r="262" spans="1:37">
      <c r="A262" t="s">
        <v>172</v>
      </c>
      <c r="B262" t="s">
        <v>71</v>
      </c>
      <c r="C262" s="25" t="s">
        <v>174</v>
      </c>
      <c r="D262" s="1" t="s">
        <v>13</v>
      </c>
      <c r="E262" s="1" t="s">
        <v>56</v>
      </c>
      <c r="G262" s="1" t="s">
        <v>1838</v>
      </c>
      <c r="H262" s="1" t="s">
        <v>1839</v>
      </c>
      <c r="I262" s="1" t="s">
        <v>1835</v>
      </c>
      <c r="J262" s="1" t="s">
        <v>1836</v>
      </c>
      <c r="K262" s="1" t="s">
        <v>1837</v>
      </c>
      <c r="L262" s="1" t="s">
        <v>2438</v>
      </c>
      <c r="M262" s="1">
        <v>2010</v>
      </c>
      <c r="N262" s="1" t="s">
        <v>196</v>
      </c>
      <c r="O262" s="2" t="s">
        <v>2587</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2439</v>
      </c>
    </row>
    <row r="263" spans="1:37">
      <c r="A263" t="s">
        <v>172</v>
      </c>
      <c r="B263" t="s">
        <v>71</v>
      </c>
      <c r="C263" s="25" t="s">
        <v>174</v>
      </c>
      <c r="D263" s="1" t="s">
        <v>13</v>
      </c>
      <c r="E263" s="1" t="s">
        <v>56</v>
      </c>
      <c r="G263" s="1" t="s">
        <v>1838</v>
      </c>
      <c r="H263" s="1" t="s">
        <v>1839</v>
      </c>
      <c r="I263" s="1" t="s">
        <v>1835</v>
      </c>
      <c r="J263" s="1" t="s">
        <v>1836</v>
      </c>
      <c r="K263" s="1" t="s">
        <v>1837</v>
      </c>
      <c r="L263" s="1" t="s">
        <v>2438</v>
      </c>
      <c r="M263" s="1">
        <v>2010</v>
      </c>
      <c r="N263" s="1" t="s">
        <v>196</v>
      </c>
      <c r="O263" s="2" t="s">
        <v>2587</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2439</v>
      </c>
    </row>
    <row r="264" spans="1:37">
      <c r="A264" t="s">
        <v>172</v>
      </c>
      <c r="B264" t="s">
        <v>71</v>
      </c>
      <c r="C264" s="25" t="s">
        <v>174</v>
      </c>
      <c r="D264" s="1" t="s">
        <v>13</v>
      </c>
      <c r="E264" s="1" t="s">
        <v>56</v>
      </c>
      <c r="G264" s="1" t="s">
        <v>1838</v>
      </c>
      <c r="H264" s="1" t="s">
        <v>1839</v>
      </c>
      <c r="I264" s="1" t="s">
        <v>1835</v>
      </c>
      <c r="J264" s="1" t="s">
        <v>1836</v>
      </c>
      <c r="K264" s="1" t="s">
        <v>1837</v>
      </c>
      <c r="L264" s="1" t="s">
        <v>2438</v>
      </c>
      <c r="M264" s="1">
        <v>2010</v>
      </c>
      <c r="N264" s="1" t="s">
        <v>196</v>
      </c>
      <c r="O264" s="2" t="s">
        <v>2587</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2439</v>
      </c>
    </row>
    <row r="265" spans="1:37">
      <c r="A265" t="s">
        <v>172</v>
      </c>
      <c r="B265" t="s">
        <v>71</v>
      </c>
      <c r="C265" s="25" t="s">
        <v>174</v>
      </c>
      <c r="D265" s="1" t="s">
        <v>13</v>
      </c>
      <c r="E265" s="1" t="s">
        <v>56</v>
      </c>
      <c r="G265" s="1" t="s">
        <v>1838</v>
      </c>
      <c r="H265" s="1" t="s">
        <v>1839</v>
      </c>
      <c r="I265" s="1" t="s">
        <v>1835</v>
      </c>
      <c r="J265" s="1" t="s">
        <v>1836</v>
      </c>
      <c r="K265" s="1" t="s">
        <v>1837</v>
      </c>
      <c r="L265" s="1" t="s">
        <v>2438</v>
      </c>
      <c r="M265" s="1">
        <v>2010</v>
      </c>
      <c r="N265" s="1" t="s">
        <v>196</v>
      </c>
      <c r="O265" s="2" t="s">
        <v>2587</v>
      </c>
      <c r="Q265" s="21" t="s">
        <v>463</v>
      </c>
      <c r="R265" s="21" t="s">
        <v>463</v>
      </c>
      <c r="S265" s="2">
        <v>57</v>
      </c>
      <c r="T265" s="2">
        <v>21</v>
      </c>
      <c r="U265" s="2">
        <v>21</v>
      </c>
      <c r="V265" s="2">
        <v>16</v>
      </c>
      <c r="W265" s="2">
        <v>8</v>
      </c>
      <c r="X265" s="3" t="s">
        <v>1833</v>
      </c>
      <c r="Y265" s="23">
        <v>0.56000000000000005</v>
      </c>
      <c r="AB265" s="3" t="s">
        <v>298</v>
      </c>
      <c r="AC265" s="3">
        <v>6.7000000000000004E-2</v>
      </c>
      <c r="AD265" s="2" t="s">
        <v>497</v>
      </c>
      <c r="AJ265" s="2">
        <v>506</v>
      </c>
      <c r="AK265" s="2" t="s">
        <v>2439</v>
      </c>
    </row>
    <row r="266" spans="1:37">
      <c r="A266" t="s">
        <v>172</v>
      </c>
      <c r="B266" t="s">
        <v>71</v>
      </c>
      <c r="C266" s="25" t="s">
        <v>174</v>
      </c>
      <c r="D266" s="1" t="s">
        <v>13</v>
      </c>
      <c r="E266" s="1" t="s">
        <v>56</v>
      </c>
      <c r="G266" s="1" t="s">
        <v>1838</v>
      </c>
      <c r="H266" s="1" t="s">
        <v>1839</v>
      </c>
      <c r="I266" s="1" t="s">
        <v>1835</v>
      </c>
      <c r="J266" s="1" t="s">
        <v>1836</v>
      </c>
      <c r="K266" s="1" t="s">
        <v>1837</v>
      </c>
      <c r="L266" s="1" t="s">
        <v>2438</v>
      </c>
      <c r="M266" s="1">
        <v>2010</v>
      </c>
      <c r="N266" s="1" t="s">
        <v>196</v>
      </c>
      <c r="O266" s="2" t="s">
        <v>2587</v>
      </c>
      <c r="Q266" s="21" t="s">
        <v>463</v>
      </c>
      <c r="R266" s="21" t="s">
        <v>463</v>
      </c>
      <c r="S266" s="2">
        <v>93</v>
      </c>
      <c r="T266" s="2">
        <v>21</v>
      </c>
      <c r="U266" s="2">
        <v>21</v>
      </c>
      <c r="V266" s="2">
        <v>16</v>
      </c>
      <c r="W266" s="21">
        <v>8</v>
      </c>
      <c r="X266" s="3" t="s">
        <v>1833</v>
      </c>
      <c r="Y266" s="23">
        <v>0.55000000000000004</v>
      </c>
      <c r="AB266" s="3" t="s">
        <v>298</v>
      </c>
      <c r="AC266" s="3">
        <v>7.3999999999999996E-2</v>
      </c>
      <c r="AD266" s="2" t="s">
        <v>497</v>
      </c>
      <c r="AJ266" s="2">
        <v>506</v>
      </c>
      <c r="AK266" s="2" t="s">
        <v>2439</v>
      </c>
    </row>
    <row r="267" spans="1:37">
      <c r="A267" t="s">
        <v>172</v>
      </c>
      <c r="B267" t="s">
        <v>71</v>
      </c>
      <c r="C267" s="25" t="s">
        <v>174</v>
      </c>
      <c r="D267" s="1" t="s">
        <v>13</v>
      </c>
      <c r="E267" s="1" t="s">
        <v>56</v>
      </c>
      <c r="G267" s="1" t="s">
        <v>1838</v>
      </c>
      <c r="H267" s="1" t="s">
        <v>1839</v>
      </c>
      <c r="I267" s="1" t="s">
        <v>1835</v>
      </c>
      <c r="J267" s="1" t="s">
        <v>1836</v>
      </c>
      <c r="K267" s="1" t="s">
        <v>1837</v>
      </c>
      <c r="L267" s="1" t="s">
        <v>2438</v>
      </c>
      <c r="M267" s="1">
        <v>2010</v>
      </c>
      <c r="N267" s="1" t="s">
        <v>196</v>
      </c>
      <c r="O267" s="2" t="s">
        <v>2587</v>
      </c>
      <c r="Q267" s="21" t="s">
        <v>463</v>
      </c>
      <c r="R267" s="21" t="s">
        <v>463</v>
      </c>
      <c r="S267" s="2">
        <v>122</v>
      </c>
      <c r="T267" s="2">
        <v>21</v>
      </c>
      <c r="U267" s="2">
        <v>21</v>
      </c>
      <c r="V267" s="2">
        <v>16</v>
      </c>
      <c r="W267" s="21">
        <v>8</v>
      </c>
      <c r="X267" s="3" t="s">
        <v>1833</v>
      </c>
      <c r="Y267" s="23">
        <v>0.75</v>
      </c>
      <c r="AB267" s="3" t="s">
        <v>298</v>
      </c>
      <c r="AC267" s="3">
        <v>0.17699999999999999</v>
      </c>
      <c r="AD267" s="2" t="s">
        <v>497</v>
      </c>
      <c r="AJ267" s="2">
        <v>506</v>
      </c>
      <c r="AK267" s="2" t="s">
        <v>2439</v>
      </c>
    </row>
    <row r="268" spans="1:37">
      <c r="A268" t="s">
        <v>172</v>
      </c>
      <c r="B268" t="s">
        <v>71</v>
      </c>
      <c r="C268" s="25" t="s">
        <v>174</v>
      </c>
      <c r="D268" s="1" t="s">
        <v>13</v>
      </c>
      <c r="E268" s="1" t="s">
        <v>56</v>
      </c>
      <c r="G268" s="1" t="s">
        <v>1838</v>
      </c>
      <c r="H268" s="1" t="s">
        <v>1839</v>
      </c>
      <c r="I268" s="1" t="s">
        <v>1835</v>
      </c>
      <c r="J268" s="1" t="s">
        <v>1836</v>
      </c>
      <c r="K268" s="1" t="s">
        <v>1837</v>
      </c>
      <c r="L268" s="1" t="s">
        <v>2438</v>
      </c>
      <c r="M268" s="1">
        <v>2010</v>
      </c>
      <c r="N268" s="1" t="s">
        <v>196</v>
      </c>
      <c r="O268" s="2" t="s">
        <v>2587</v>
      </c>
      <c r="Q268" s="21" t="s">
        <v>463</v>
      </c>
      <c r="R268" s="21" t="s">
        <v>463</v>
      </c>
      <c r="S268" s="2">
        <v>57</v>
      </c>
      <c r="T268" s="2">
        <v>21</v>
      </c>
      <c r="U268" s="2">
        <v>21</v>
      </c>
      <c r="V268" s="2">
        <v>16</v>
      </c>
      <c r="W268" s="21">
        <v>8</v>
      </c>
      <c r="X268" s="3" t="s">
        <v>1834</v>
      </c>
      <c r="Y268" s="23">
        <v>0.4</v>
      </c>
      <c r="AB268" s="3" t="s">
        <v>298</v>
      </c>
      <c r="AC268" s="3">
        <v>7.8E-2</v>
      </c>
      <c r="AD268" s="2" t="s">
        <v>497</v>
      </c>
      <c r="AJ268" s="2">
        <v>506</v>
      </c>
      <c r="AK268" s="2" t="s">
        <v>2439</v>
      </c>
    </row>
    <row r="269" spans="1:37">
      <c r="A269" t="s">
        <v>172</v>
      </c>
      <c r="B269" t="s">
        <v>71</v>
      </c>
      <c r="C269" s="25" t="s">
        <v>174</v>
      </c>
      <c r="D269" s="1" t="s">
        <v>13</v>
      </c>
      <c r="E269" s="1" t="s">
        <v>56</v>
      </c>
      <c r="G269" s="1" t="s">
        <v>1838</v>
      </c>
      <c r="H269" s="1" t="s">
        <v>1839</v>
      </c>
      <c r="I269" s="1" t="s">
        <v>1835</v>
      </c>
      <c r="J269" s="1" t="s">
        <v>1836</v>
      </c>
      <c r="K269" s="1" t="s">
        <v>1837</v>
      </c>
      <c r="L269" s="1" t="s">
        <v>2438</v>
      </c>
      <c r="M269" s="1">
        <v>2010</v>
      </c>
      <c r="N269" s="1" t="s">
        <v>196</v>
      </c>
      <c r="O269" s="2" t="s">
        <v>2587</v>
      </c>
      <c r="Q269" s="21" t="s">
        <v>463</v>
      </c>
      <c r="R269" s="21" t="s">
        <v>463</v>
      </c>
      <c r="S269" s="2">
        <v>93</v>
      </c>
      <c r="T269" s="2">
        <v>21</v>
      </c>
      <c r="U269" s="2">
        <v>21</v>
      </c>
      <c r="V269" s="2">
        <v>16</v>
      </c>
      <c r="W269" s="21">
        <v>8</v>
      </c>
      <c r="X269" s="3" t="s">
        <v>1834</v>
      </c>
      <c r="Y269" s="23">
        <v>0.39</v>
      </c>
      <c r="AB269" s="3" t="s">
        <v>298</v>
      </c>
      <c r="AC269" s="3">
        <v>0.109</v>
      </c>
      <c r="AD269" s="2" t="s">
        <v>497</v>
      </c>
      <c r="AJ269" s="2">
        <v>506</v>
      </c>
      <c r="AK269" s="2" t="s">
        <v>2439</v>
      </c>
    </row>
    <row r="270" spans="1:37">
      <c r="A270" t="s">
        <v>172</v>
      </c>
      <c r="B270" t="s">
        <v>71</v>
      </c>
      <c r="C270" s="25" t="s">
        <v>174</v>
      </c>
      <c r="D270" s="1" t="s">
        <v>13</v>
      </c>
      <c r="E270" s="1" t="s">
        <v>56</v>
      </c>
      <c r="G270" s="1" t="s">
        <v>1838</v>
      </c>
      <c r="H270" s="1" t="s">
        <v>1839</v>
      </c>
      <c r="I270" s="1" t="s">
        <v>1835</v>
      </c>
      <c r="J270" s="1" t="s">
        <v>1836</v>
      </c>
      <c r="K270" s="1" t="s">
        <v>1837</v>
      </c>
      <c r="L270" s="1" t="s">
        <v>2438</v>
      </c>
      <c r="M270" s="1">
        <v>2010</v>
      </c>
      <c r="N270" s="1" t="s">
        <v>196</v>
      </c>
      <c r="O270" s="2" t="s">
        <v>2587</v>
      </c>
      <c r="Q270" s="21" t="s">
        <v>463</v>
      </c>
      <c r="R270" s="21" t="s">
        <v>463</v>
      </c>
      <c r="S270" s="2">
        <v>122</v>
      </c>
      <c r="T270" s="2">
        <v>21</v>
      </c>
      <c r="U270" s="2">
        <v>21</v>
      </c>
      <c r="V270" s="2">
        <v>16</v>
      </c>
      <c r="W270" s="21">
        <v>8</v>
      </c>
      <c r="X270" s="3" t="s">
        <v>1834</v>
      </c>
      <c r="Y270" s="23">
        <v>0.93</v>
      </c>
      <c r="AB270" s="3" t="s">
        <v>298</v>
      </c>
      <c r="AC270" s="3">
        <v>0.183</v>
      </c>
      <c r="AD270" s="2" t="s">
        <v>497</v>
      </c>
      <c r="AJ270" s="2">
        <v>506</v>
      </c>
      <c r="AK270" s="2" t="s">
        <v>2439</v>
      </c>
    </row>
    <row r="271" spans="1:37">
      <c r="A271" t="s">
        <v>172</v>
      </c>
      <c r="B271" t="s">
        <v>71</v>
      </c>
      <c r="C271" s="25" t="s">
        <v>174</v>
      </c>
      <c r="D271" s="1" t="s">
        <v>36</v>
      </c>
      <c r="E271" s="1" t="s">
        <v>37</v>
      </c>
      <c r="G271" s="1" t="s">
        <v>1838</v>
      </c>
      <c r="H271" s="1" t="s">
        <v>1839</v>
      </c>
      <c r="I271" s="1" t="s">
        <v>1835</v>
      </c>
      <c r="J271" s="1" t="s">
        <v>1836</v>
      </c>
      <c r="K271" s="1" t="s">
        <v>1837</v>
      </c>
      <c r="L271" s="1" t="s">
        <v>2438</v>
      </c>
      <c r="M271" s="1">
        <v>2010</v>
      </c>
      <c r="N271" s="1" t="s">
        <v>196</v>
      </c>
      <c r="O271" s="2" t="s">
        <v>2587</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2439</v>
      </c>
    </row>
    <row r="272" spans="1:37">
      <c r="A272" t="s">
        <v>172</v>
      </c>
      <c r="B272" t="s">
        <v>71</v>
      </c>
      <c r="C272" s="25" t="s">
        <v>174</v>
      </c>
      <c r="D272" s="1" t="s">
        <v>36</v>
      </c>
      <c r="E272" s="1" t="s">
        <v>37</v>
      </c>
      <c r="G272" s="1" t="s">
        <v>1838</v>
      </c>
      <c r="H272" s="1" t="s">
        <v>1839</v>
      </c>
      <c r="I272" s="1" t="s">
        <v>1835</v>
      </c>
      <c r="J272" s="1" t="s">
        <v>1836</v>
      </c>
      <c r="K272" s="1" t="s">
        <v>1837</v>
      </c>
      <c r="L272" s="1" t="s">
        <v>2438</v>
      </c>
      <c r="M272" s="1">
        <v>2010</v>
      </c>
      <c r="N272" s="1" t="s">
        <v>196</v>
      </c>
      <c r="O272" s="2" t="s">
        <v>2587</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2439</v>
      </c>
    </row>
    <row r="273" spans="1:37">
      <c r="A273" t="s">
        <v>172</v>
      </c>
      <c r="B273" t="s">
        <v>71</v>
      </c>
      <c r="C273" s="25" t="s">
        <v>174</v>
      </c>
      <c r="D273" s="1" t="s">
        <v>36</v>
      </c>
      <c r="E273" s="1" t="s">
        <v>37</v>
      </c>
      <c r="G273" s="1" t="s">
        <v>1838</v>
      </c>
      <c r="H273" s="1" t="s">
        <v>1839</v>
      </c>
      <c r="I273" s="1" t="s">
        <v>1835</v>
      </c>
      <c r="J273" s="1" t="s">
        <v>1836</v>
      </c>
      <c r="K273" s="1" t="s">
        <v>1837</v>
      </c>
      <c r="L273" s="1" t="s">
        <v>2438</v>
      </c>
      <c r="M273" s="1">
        <v>2010</v>
      </c>
      <c r="N273" s="1" t="s">
        <v>196</v>
      </c>
      <c r="O273" s="2" t="s">
        <v>2587</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2439</v>
      </c>
    </row>
    <row r="274" spans="1:37">
      <c r="A274" t="s">
        <v>172</v>
      </c>
      <c r="B274" t="s">
        <v>71</v>
      </c>
      <c r="C274" s="25" t="s">
        <v>174</v>
      </c>
      <c r="D274" s="1" t="s">
        <v>36</v>
      </c>
      <c r="E274" s="1" t="s">
        <v>37</v>
      </c>
      <c r="G274" s="1" t="s">
        <v>1838</v>
      </c>
      <c r="H274" s="1" t="s">
        <v>1839</v>
      </c>
      <c r="I274" s="1" t="s">
        <v>1835</v>
      </c>
      <c r="J274" s="1" t="s">
        <v>1836</v>
      </c>
      <c r="K274" s="1" t="s">
        <v>1837</v>
      </c>
      <c r="L274" s="1" t="s">
        <v>2438</v>
      </c>
      <c r="M274" s="1">
        <v>2010</v>
      </c>
      <c r="N274" s="1" t="s">
        <v>196</v>
      </c>
      <c r="O274" s="2" t="s">
        <v>2587</v>
      </c>
      <c r="Q274" s="21" t="s">
        <v>463</v>
      </c>
      <c r="R274" s="21" t="s">
        <v>463</v>
      </c>
      <c r="S274" s="2">
        <v>57</v>
      </c>
      <c r="T274" s="2">
        <v>21</v>
      </c>
      <c r="U274" s="2">
        <v>21</v>
      </c>
      <c r="V274" s="2">
        <v>16</v>
      </c>
      <c r="W274" s="21">
        <v>8</v>
      </c>
      <c r="X274" s="3" t="s">
        <v>1833</v>
      </c>
      <c r="Y274" s="23">
        <v>0.3</v>
      </c>
      <c r="AB274" s="3" t="s">
        <v>298</v>
      </c>
      <c r="AC274" s="3">
        <v>4.3999999999999997E-2</v>
      </c>
      <c r="AD274" s="2" t="s">
        <v>497</v>
      </c>
      <c r="AJ274" s="2">
        <v>506</v>
      </c>
      <c r="AK274" s="2" t="s">
        <v>2439</v>
      </c>
    </row>
    <row r="275" spans="1:37">
      <c r="A275" t="s">
        <v>172</v>
      </c>
      <c r="B275" t="s">
        <v>71</v>
      </c>
      <c r="C275" s="25" t="s">
        <v>174</v>
      </c>
      <c r="D275" s="1" t="s">
        <v>36</v>
      </c>
      <c r="E275" s="1" t="s">
        <v>37</v>
      </c>
      <c r="G275" s="1" t="s">
        <v>1838</v>
      </c>
      <c r="H275" s="1" t="s">
        <v>1839</v>
      </c>
      <c r="I275" s="1" t="s">
        <v>1835</v>
      </c>
      <c r="J275" s="1" t="s">
        <v>1836</v>
      </c>
      <c r="K275" s="1" t="s">
        <v>1837</v>
      </c>
      <c r="L275" s="1" t="s">
        <v>2438</v>
      </c>
      <c r="M275" s="1">
        <v>2010</v>
      </c>
      <c r="N275" s="1" t="s">
        <v>196</v>
      </c>
      <c r="O275" s="2" t="s">
        <v>2587</v>
      </c>
      <c r="Q275" s="21" t="s">
        <v>463</v>
      </c>
      <c r="R275" s="21" t="s">
        <v>463</v>
      </c>
      <c r="S275" s="2">
        <v>93</v>
      </c>
      <c r="T275" s="2">
        <v>21</v>
      </c>
      <c r="U275" s="2">
        <v>21</v>
      </c>
      <c r="V275" s="2">
        <v>16</v>
      </c>
      <c r="W275" s="21">
        <v>8</v>
      </c>
      <c r="X275" s="3" t="s">
        <v>1833</v>
      </c>
      <c r="Y275" s="23">
        <v>0.32</v>
      </c>
      <c r="AB275" s="3" t="s">
        <v>298</v>
      </c>
      <c r="AC275" s="3">
        <v>0.03</v>
      </c>
      <c r="AD275" s="2" t="s">
        <v>497</v>
      </c>
      <c r="AJ275" s="2">
        <v>506</v>
      </c>
      <c r="AK275" s="2" t="s">
        <v>2439</v>
      </c>
    </row>
    <row r="276" spans="1:37">
      <c r="A276" t="s">
        <v>172</v>
      </c>
      <c r="B276" t="s">
        <v>71</v>
      </c>
      <c r="C276" s="25" t="s">
        <v>174</v>
      </c>
      <c r="D276" s="1" t="s">
        <v>36</v>
      </c>
      <c r="E276" s="1" t="s">
        <v>37</v>
      </c>
      <c r="G276" s="1" t="s">
        <v>1838</v>
      </c>
      <c r="H276" s="1" t="s">
        <v>1839</v>
      </c>
      <c r="I276" s="1" t="s">
        <v>1835</v>
      </c>
      <c r="J276" s="1" t="s">
        <v>1836</v>
      </c>
      <c r="K276" s="1" t="s">
        <v>1837</v>
      </c>
      <c r="L276" s="1" t="s">
        <v>2438</v>
      </c>
      <c r="M276" s="1">
        <v>2010</v>
      </c>
      <c r="N276" s="1" t="s">
        <v>196</v>
      </c>
      <c r="O276" s="2" t="s">
        <v>2587</v>
      </c>
      <c r="Q276" s="21" t="s">
        <v>463</v>
      </c>
      <c r="R276" s="21" t="s">
        <v>463</v>
      </c>
      <c r="S276" s="2">
        <v>122</v>
      </c>
      <c r="T276" s="2">
        <v>21</v>
      </c>
      <c r="U276" s="2">
        <v>21</v>
      </c>
      <c r="V276" s="2">
        <v>16</v>
      </c>
      <c r="W276" s="21">
        <v>8</v>
      </c>
      <c r="X276" s="3" t="s">
        <v>1833</v>
      </c>
      <c r="Y276" s="23">
        <v>0.45</v>
      </c>
      <c r="AB276" s="3" t="s">
        <v>298</v>
      </c>
      <c r="AC276" s="3">
        <v>5.7000000000000002E-2</v>
      </c>
      <c r="AD276" s="2" t="s">
        <v>497</v>
      </c>
      <c r="AJ276" s="2">
        <v>506</v>
      </c>
      <c r="AK276" s="2" t="s">
        <v>2439</v>
      </c>
    </row>
    <row r="277" spans="1:37">
      <c r="A277" t="s">
        <v>172</v>
      </c>
      <c r="B277" t="s">
        <v>71</v>
      </c>
      <c r="C277" s="25" t="s">
        <v>174</v>
      </c>
      <c r="D277" s="1" t="s">
        <v>36</v>
      </c>
      <c r="E277" s="1" t="s">
        <v>37</v>
      </c>
      <c r="G277" s="1" t="s">
        <v>1838</v>
      </c>
      <c r="H277" s="1" t="s">
        <v>1839</v>
      </c>
      <c r="I277" s="1" t="s">
        <v>1835</v>
      </c>
      <c r="J277" s="1" t="s">
        <v>1836</v>
      </c>
      <c r="K277" s="1" t="s">
        <v>1837</v>
      </c>
      <c r="L277" s="1" t="s">
        <v>2438</v>
      </c>
      <c r="M277" s="1">
        <v>2010</v>
      </c>
      <c r="N277" s="1" t="s">
        <v>196</v>
      </c>
      <c r="O277" s="2" t="s">
        <v>2587</v>
      </c>
      <c r="Q277" s="21" t="s">
        <v>463</v>
      </c>
      <c r="R277" s="21" t="s">
        <v>463</v>
      </c>
      <c r="S277" s="2">
        <v>57</v>
      </c>
      <c r="T277" s="2">
        <v>21</v>
      </c>
      <c r="U277" s="2">
        <v>21</v>
      </c>
      <c r="V277" s="2">
        <v>16</v>
      </c>
      <c r="W277" s="21">
        <v>8</v>
      </c>
      <c r="X277" s="3" t="s">
        <v>1834</v>
      </c>
      <c r="Y277" s="23">
        <v>0.39</v>
      </c>
      <c r="AB277" s="3" t="s">
        <v>298</v>
      </c>
      <c r="AC277" s="3">
        <v>8.5000000000000006E-2</v>
      </c>
      <c r="AD277" s="2" t="s">
        <v>497</v>
      </c>
      <c r="AJ277" s="2">
        <v>506</v>
      </c>
      <c r="AK277" s="2" t="s">
        <v>2439</v>
      </c>
    </row>
    <row r="278" spans="1:37">
      <c r="A278" t="s">
        <v>172</v>
      </c>
      <c r="B278" t="s">
        <v>71</v>
      </c>
      <c r="C278" s="25" t="s">
        <v>174</v>
      </c>
      <c r="D278" s="1" t="s">
        <v>36</v>
      </c>
      <c r="E278" s="1" t="s">
        <v>37</v>
      </c>
      <c r="G278" s="1" t="s">
        <v>1838</v>
      </c>
      <c r="H278" s="1" t="s">
        <v>1839</v>
      </c>
      <c r="I278" s="1" t="s">
        <v>1835</v>
      </c>
      <c r="J278" s="1" t="s">
        <v>1836</v>
      </c>
      <c r="K278" s="1" t="s">
        <v>1837</v>
      </c>
      <c r="L278" s="1" t="s">
        <v>2438</v>
      </c>
      <c r="M278" s="1">
        <v>2010</v>
      </c>
      <c r="N278" s="1" t="s">
        <v>196</v>
      </c>
      <c r="O278" s="2" t="s">
        <v>2587</v>
      </c>
      <c r="Q278" s="21" t="s">
        <v>463</v>
      </c>
      <c r="R278" s="21" t="s">
        <v>463</v>
      </c>
      <c r="S278" s="2">
        <v>93</v>
      </c>
      <c r="T278" s="2">
        <v>21</v>
      </c>
      <c r="U278" s="2">
        <v>21</v>
      </c>
      <c r="V278" s="2">
        <v>16</v>
      </c>
      <c r="W278" s="21">
        <v>8</v>
      </c>
      <c r="X278" s="3" t="s">
        <v>1834</v>
      </c>
      <c r="Y278" s="23">
        <v>0.41</v>
      </c>
      <c r="AB278" s="3" t="s">
        <v>298</v>
      </c>
      <c r="AC278" s="3">
        <v>4.1000000000000002E-2</v>
      </c>
      <c r="AD278" s="2" t="s">
        <v>497</v>
      </c>
      <c r="AJ278" s="2">
        <v>506</v>
      </c>
      <c r="AK278" s="2" t="s">
        <v>2439</v>
      </c>
    </row>
    <row r="279" spans="1:37">
      <c r="A279" t="s">
        <v>172</v>
      </c>
      <c r="B279" t="s">
        <v>71</v>
      </c>
      <c r="C279" s="25" t="s">
        <v>174</v>
      </c>
      <c r="D279" s="1" t="s">
        <v>36</v>
      </c>
      <c r="E279" s="1" t="s">
        <v>37</v>
      </c>
      <c r="G279" s="1" t="s">
        <v>1838</v>
      </c>
      <c r="H279" s="1" t="s">
        <v>1839</v>
      </c>
      <c r="I279" s="1" t="s">
        <v>1835</v>
      </c>
      <c r="J279" s="1" t="s">
        <v>1836</v>
      </c>
      <c r="K279" s="1" t="s">
        <v>1837</v>
      </c>
      <c r="L279" s="1" t="s">
        <v>2438</v>
      </c>
      <c r="M279" s="1">
        <v>2010</v>
      </c>
      <c r="N279" s="1" t="s">
        <v>196</v>
      </c>
      <c r="O279" s="2" t="s">
        <v>2587</v>
      </c>
      <c r="Q279" s="21" t="s">
        <v>463</v>
      </c>
      <c r="R279" s="21" t="s">
        <v>463</v>
      </c>
      <c r="S279" s="2">
        <v>122</v>
      </c>
      <c r="T279" s="2">
        <v>21</v>
      </c>
      <c r="U279" s="2">
        <v>21</v>
      </c>
      <c r="V279" s="2">
        <v>16</v>
      </c>
      <c r="W279" s="21">
        <v>8</v>
      </c>
      <c r="X279" s="3" t="s">
        <v>1834</v>
      </c>
      <c r="Y279" s="23">
        <v>0.78</v>
      </c>
      <c r="AB279" s="3" t="s">
        <v>298</v>
      </c>
      <c r="AC279" s="3">
        <v>0.183</v>
      </c>
      <c r="AD279" s="2" t="s">
        <v>497</v>
      </c>
      <c r="AJ279" s="2">
        <v>506</v>
      </c>
      <c r="AK279" s="2" t="s">
        <v>2439</v>
      </c>
    </row>
    <row r="280" spans="1:37">
      <c r="A280" t="s">
        <v>172</v>
      </c>
      <c r="B280" t="s">
        <v>71</v>
      </c>
      <c r="C280" s="25" t="s">
        <v>174</v>
      </c>
      <c r="D280" s="1" t="s">
        <v>44</v>
      </c>
      <c r="E280" s="1" t="s">
        <v>59</v>
      </c>
      <c r="G280" s="1" t="s">
        <v>1838</v>
      </c>
      <c r="H280" s="1" t="s">
        <v>1839</v>
      </c>
      <c r="I280" s="1" t="s">
        <v>1835</v>
      </c>
      <c r="J280" s="1" t="s">
        <v>1836</v>
      </c>
      <c r="K280" s="1" t="s">
        <v>1837</v>
      </c>
      <c r="L280" s="1" t="s">
        <v>2438</v>
      </c>
      <c r="M280" s="1">
        <v>2010</v>
      </c>
      <c r="N280" s="1" t="s">
        <v>196</v>
      </c>
      <c r="O280" s="2" t="s">
        <v>2587</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2439</v>
      </c>
    </row>
    <row r="281" spans="1:37">
      <c r="A281" t="s">
        <v>172</v>
      </c>
      <c r="B281" t="s">
        <v>71</v>
      </c>
      <c r="C281" s="25" t="s">
        <v>174</v>
      </c>
      <c r="D281" s="1" t="s">
        <v>44</v>
      </c>
      <c r="E281" s="1" t="s">
        <v>59</v>
      </c>
      <c r="G281" s="1" t="s">
        <v>1838</v>
      </c>
      <c r="H281" s="1" t="s">
        <v>1839</v>
      </c>
      <c r="I281" s="1" t="s">
        <v>1835</v>
      </c>
      <c r="J281" s="1" t="s">
        <v>1836</v>
      </c>
      <c r="K281" s="1" t="s">
        <v>1837</v>
      </c>
      <c r="L281" s="1" t="s">
        <v>2438</v>
      </c>
      <c r="M281" s="1">
        <v>2010</v>
      </c>
      <c r="N281" s="1" t="s">
        <v>196</v>
      </c>
      <c r="O281" s="2" t="s">
        <v>2587</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2439</v>
      </c>
    </row>
    <row r="282" spans="1:37">
      <c r="A282" t="s">
        <v>172</v>
      </c>
      <c r="B282" t="s">
        <v>71</v>
      </c>
      <c r="C282" s="25" t="s">
        <v>174</v>
      </c>
      <c r="D282" s="1" t="s">
        <v>44</v>
      </c>
      <c r="E282" s="1" t="s">
        <v>59</v>
      </c>
      <c r="G282" s="1" t="s">
        <v>1838</v>
      </c>
      <c r="H282" s="1" t="s">
        <v>1839</v>
      </c>
      <c r="I282" s="1" t="s">
        <v>1835</v>
      </c>
      <c r="J282" s="1" t="s">
        <v>1836</v>
      </c>
      <c r="K282" s="1" t="s">
        <v>1837</v>
      </c>
      <c r="L282" s="1" t="s">
        <v>2438</v>
      </c>
      <c r="M282" s="1">
        <v>2010</v>
      </c>
      <c r="N282" s="1" t="s">
        <v>196</v>
      </c>
      <c r="O282" s="2" t="s">
        <v>2587</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2439</v>
      </c>
    </row>
    <row r="283" spans="1:37">
      <c r="A283" t="s">
        <v>172</v>
      </c>
      <c r="B283" t="s">
        <v>71</v>
      </c>
      <c r="C283" s="25" t="s">
        <v>174</v>
      </c>
      <c r="D283" s="1" t="s">
        <v>44</v>
      </c>
      <c r="E283" s="1" t="s">
        <v>59</v>
      </c>
      <c r="G283" s="1" t="s">
        <v>1838</v>
      </c>
      <c r="H283" s="1" t="s">
        <v>1839</v>
      </c>
      <c r="I283" s="1" t="s">
        <v>1835</v>
      </c>
      <c r="J283" s="1" t="s">
        <v>1836</v>
      </c>
      <c r="K283" s="1" t="s">
        <v>1837</v>
      </c>
      <c r="L283" s="1" t="s">
        <v>2438</v>
      </c>
      <c r="M283" s="1">
        <v>2010</v>
      </c>
      <c r="N283" s="1" t="s">
        <v>196</v>
      </c>
      <c r="O283" s="2" t="s">
        <v>2587</v>
      </c>
      <c r="Q283" s="21" t="s">
        <v>463</v>
      </c>
      <c r="R283" s="21" t="s">
        <v>463</v>
      </c>
      <c r="S283" s="2">
        <v>57</v>
      </c>
      <c r="T283" s="2">
        <v>21</v>
      </c>
      <c r="U283" s="2">
        <v>21</v>
      </c>
      <c r="V283" s="2">
        <v>16</v>
      </c>
      <c r="W283" s="21">
        <v>8</v>
      </c>
      <c r="X283" s="3" t="s">
        <v>1833</v>
      </c>
      <c r="Y283" s="23">
        <v>0.3</v>
      </c>
      <c r="AB283" s="3" t="s">
        <v>298</v>
      </c>
      <c r="AC283" s="3">
        <v>7.0999999999999994E-2</v>
      </c>
      <c r="AD283" s="2" t="s">
        <v>497</v>
      </c>
      <c r="AJ283" s="2">
        <v>506</v>
      </c>
      <c r="AK283" s="2" t="s">
        <v>2439</v>
      </c>
    </row>
    <row r="284" spans="1:37">
      <c r="A284" t="s">
        <v>172</v>
      </c>
      <c r="B284" t="s">
        <v>71</v>
      </c>
      <c r="C284" s="25" t="s">
        <v>174</v>
      </c>
      <c r="D284" s="1" t="s">
        <v>44</v>
      </c>
      <c r="E284" s="1" t="s">
        <v>59</v>
      </c>
      <c r="G284" s="1" t="s">
        <v>1838</v>
      </c>
      <c r="H284" s="1" t="s">
        <v>1839</v>
      </c>
      <c r="I284" s="1" t="s">
        <v>1835</v>
      </c>
      <c r="J284" s="1" t="s">
        <v>1836</v>
      </c>
      <c r="K284" s="1" t="s">
        <v>1837</v>
      </c>
      <c r="L284" s="1" t="s">
        <v>2438</v>
      </c>
      <c r="M284" s="1">
        <v>2010</v>
      </c>
      <c r="N284" s="1" t="s">
        <v>196</v>
      </c>
      <c r="O284" s="2" t="s">
        <v>2587</v>
      </c>
      <c r="Q284" s="21" t="s">
        <v>463</v>
      </c>
      <c r="R284" s="21" t="s">
        <v>463</v>
      </c>
      <c r="S284" s="2">
        <v>93</v>
      </c>
      <c r="T284" s="2">
        <v>21</v>
      </c>
      <c r="U284" s="2">
        <v>21</v>
      </c>
      <c r="V284" s="2">
        <v>16</v>
      </c>
      <c r="W284" s="21">
        <v>8</v>
      </c>
      <c r="X284" s="3" t="s">
        <v>1833</v>
      </c>
      <c r="Y284" s="23">
        <v>0.4</v>
      </c>
      <c r="AB284" s="3" t="s">
        <v>298</v>
      </c>
      <c r="AC284" s="3">
        <v>7.4999999999999997E-2</v>
      </c>
      <c r="AD284" s="2" t="s">
        <v>497</v>
      </c>
      <c r="AJ284" s="2">
        <v>506</v>
      </c>
      <c r="AK284" s="2" t="s">
        <v>2439</v>
      </c>
    </row>
    <row r="285" spans="1:37">
      <c r="A285" t="s">
        <v>172</v>
      </c>
      <c r="B285" t="s">
        <v>71</v>
      </c>
      <c r="C285" s="25" t="s">
        <v>174</v>
      </c>
      <c r="D285" s="1" t="s">
        <v>44</v>
      </c>
      <c r="E285" s="1" t="s">
        <v>59</v>
      </c>
      <c r="G285" s="1" t="s">
        <v>1838</v>
      </c>
      <c r="H285" s="1" t="s">
        <v>1839</v>
      </c>
      <c r="I285" s="1" t="s">
        <v>1835</v>
      </c>
      <c r="J285" s="1" t="s">
        <v>1836</v>
      </c>
      <c r="K285" s="1" t="s">
        <v>1837</v>
      </c>
      <c r="L285" s="1" t="s">
        <v>2438</v>
      </c>
      <c r="M285" s="1">
        <v>2010</v>
      </c>
      <c r="N285" s="1" t="s">
        <v>196</v>
      </c>
      <c r="O285" s="2" t="s">
        <v>2587</v>
      </c>
      <c r="Q285" s="21" t="s">
        <v>463</v>
      </c>
      <c r="R285" s="21" t="s">
        <v>463</v>
      </c>
      <c r="S285" s="2">
        <v>122</v>
      </c>
      <c r="T285" s="2">
        <v>21</v>
      </c>
      <c r="U285" s="2">
        <v>21</v>
      </c>
      <c r="V285" s="2">
        <v>16</v>
      </c>
      <c r="W285" s="21">
        <v>8</v>
      </c>
      <c r="X285" s="3" t="s">
        <v>1833</v>
      </c>
      <c r="Y285" s="23">
        <v>0.39</v>
      </c>
      <c r="AB285" s="3" t="s">
        <v>298</v>
      </c>
      <c r="AC285" s="3">
        <v>3.6999999999999998E-2</v>
      </c>
      <c r="AD285" s="2" t="s">
        <v>497</v>
      </c>
      <c r="AJ285" s="2">
        <v>506</v>
      </c>
      <c r="AK285" s="2" t="s">
        <v>2439</v>
      </c>
    </row>
    <row r="286" spans="1:37">
      <c r="A286" t="s">
        <v>172</v>
      </c>
      <c r="B286" t="s">
        <v>71</v>
      </c>
      <c r="C286" s="25" t="s">
        <v>174</v>
      </c>
      <c r="D286" s="1" t="s">
        <v>44</v>
      </c>
      <c r="E286" s="1" t="s">
        <v>59</v>
      </c>
      <c r="G286" s="1" t="s">
        <v>1838</v>
      </c>
      <c r="H286" s="1" t="s">
        <v>1839</v>
      </c>
      <c r="I286" s="1" t="s">
        <v>1835</v>
      </c>
      <c r="J286" s="1" t="s">
        <v>1836</v>
      </c>
      <c r="K286" s="1" t="s">
        <v>1837</v>
      </c>
      <c r="L286" s="1" t="s">
        <v>2438</v>
      </c>
      <c r="M286" s="1">
        <v>2010</v>
      </c>
      <c r="N286" s="1" t="s">
        <v>196</v>
      </c>
      <c r="O286" s="2" t="s">
        <v>2587</v>
      </c>
      <c r="Q286" s="21" t="s">
        <v>463</v>
      </c>
      <c r="R286" s="21" t="s">
        <v>463</v>
      </c>
      <c r="S286" s="2">
        <v>57</v>
      </c>
      <c r="T286" s="2">
        <v>21</v>
      </c>
      <c r="U286" s="2">
        <v>21</v>
      </c>
      <c r="V286" s="2">
        <v>16</v>
      </c>
      <c r="W286" s="21">
        <v>8</v>
      </c>
      <c r="X286" s="3" t="s">
        <v>1834</v>
      </c>
      <c r="Y286" s="23">
        <v>0.14000000000000001</v>
      </c>
      <c r="AB286" s="3" t="s">
        <v>298</v>
      </c>
      <c r="AC286" s="3">
        <v>5.3999999999999999E-2</v>
      </c>
      <c r="AD286" s="2" t="s">
        <v>497</v>
      </c>
      <c r="AJ286" s="2">
        <v>506</v>
      </c>
      <c r="AK286" s="2" t="s">
        <v>2439</v>
      </c>
    </row>
    <row r="287" spans="1:37">
      <c r="A287" t="s">
        <v>172</v>
      </c>
      <c r="B287" t="s">
        <v>71</v>
      </c>
      <c r="C287" s="25" t="s">
        <v>174</v>
      </c>
      <c r="D287" s="1" t="s">
        <v>44</v>
      </c>
      <c r="E287" s="1" t="s">
        <v>59</v>
      </c>
      <c r="G287" s="1" t="s">
        <v>1838</v>
      </c>
      <c r="H287" s="1" t="s">
        <v>1839</v>
      </c>
      <c r="I287" s="1" t="s">
        <v>1835</v>
      </c>
      <c r="J287" s="1" t="s">
        <v>1836</v>
      </c>
      <c r="K287" s="1" t="s">
        <v>1837</v>
      </c>
      <c r="L287" s="1" t="s">
        <v>2438</v>
      </c>
      <c r="M287" s="1">
        <v>2010</v>
      </c>
      <c r="N287" s="1" t="s">
        <v>196</v>
      </c>
      <c r="O287" s="2" t="s">
        <v>2587</v>
      </c>
      <c r="Q287" s="21" t="s">
        <v>463</v>
      </c>
      <c r="R287" s="21" t="s">
        <v>463</v>
      </c>
      <c r="S287" s="2">
        <v>93</v>
      </c>
      <c r="T287" s="2">
        <v>21</v>
      </c>
      <c r="U287" s="2">
        <v>21</v>
      </c>
      <c r="V287" s="2">
        <v>16</v>
      </c>
      <c r="W287" s="21">
        <v>8</v>
      </c>
      <c r="X287" s="3" t="s">
        <v>1834</v>
      </c>
      <c r="Y287" s="23">
        <v>0.18</v>
      </c>
      <c r="AB287" s="3" t="s">
        <v>298</v>
      </c>
      <c r="AC287" s="3">
        <v>5.3999999999999999E-2</v>
      </c>
      <c r="AD287" s="2" t="s">
        <v>497</v>
      </c>
      <c r="AJ287" s="2">
        <v>506</v>
      </c>
      <c r="AK287" s="2" t="s">
        <v>2439</v>
      </c>
    </row>
    <row r="288" spans="1:37">
      <c r="A288" t="s">
        <v>172</v>
      </c>
      <c r="B288" t="s">
        <v>71</v>
      </c>
      <c r="C288" s="25" t="s">
        <v>174</v>
      </c>
      <c r="D288" s="1" t="s">
        <v>44</v>
      </c>
      <c r="E288" s="1" t="s">
        <v>59</v>
      </c>
      <c r="G288" s="1" t="s">
        <v>1838</v>
      </c>
      <c r="H288" s="1" t="s">
        <v>1839</v>
      </c>
      <c r="I288" s="1" t="s">
        <v>1835</v>
      </c>
      <c r="J288" s="1" t="s">
        <v>1836</v>
      </c>
      <c r="K288" s="1" t="s">
        <v>1837</v>
      </c>
      <c r="L288" s="1" t="s">
        <v>2438</v>
      </c>
      <c r="M288" s="1">
        <v>2010</v>
      </c>
      <c r="N288" s="1" t="s">
        <v>196</v>
      </c>
      <c r="O288" s="2" t="s">
        <v>2587</v>
      </c>
      <c r="Q288" s="21" t="s">
        <v>463</v>
      </c>
      <c r="R288" s="21" t="s">
        <v>463</v>
      </c>
      <c r="S288" s="2">
        <v>122</v>
      </c>
      <c r="T288" s="2">
        <v>21</v>
      </c>
      <c r="U288" s="2">
        <v>21</v>
      </c>
      <c r="V288" s="2">
        <v>16</v>
      </c>
      <c r="W288" s="21">
        <v>8</v>
      </c>
      <c r="X288" s="3" t="s">
        <v>1834</v>
      </c>
      <c r="Y288" s="23">
        <v>0.26</v>
      </c>
      <c r="AB288" s="3" t="s">
        <v>298</v>
      </c>
      <c r="AC288" s="3">
        <v>9.1999999999999998E-2</v>
      </c>
      <c r="AD288" s="2" t="s">
        <v>497</v>
      </c>
      <c r="AJ288" s="2">
        <v>506</v>
      </c>
      <c r="AK288" s="2" t="s">
        <v>2439</v>
      </c>
    </row>
    <row r="289" spans="1:37">
      <c r="A289" t="s">
        <v>172</v>
      </c>
      <c r="B289" t="s">
        <v>71</v>
      </c>
      <c r="C289" s="25" t="s">
        <v>174</v>
      </c>
      <c r="D289" s="1" t="s">
        <v>38</v>
      </c>
      <c r="E289" s="1" t="s">
        <v>39</v>
      </c>
      <c r="G289" s="1" t="s">
        <v>1838</v>
      </c>
      <c r="H289" s="1" t="s">
        <v>1839</v>
      </c>
      <c r="I289" s="1" t="s">
        <v>1835</v>
      </c>
      <c r="J289" s="1" t="s">
        <v>1836</v>
      </c>
      <c r="K289" s="1" t="s">
        <v>1837</v>
      </c>
      <c r="L289" s="1" t="s">
        <v>2438</v>
      </c>
      <c r="M289" s="1">
        <v>2010</v>
      </c>
      <c r="N289" s="1" t="s">
        <v>196</v>
      </c>
      <c r="O289" s="2" t="s">
        <v>2587</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2439</v>
      </c>
    </row>
    <row r="290" spans="1:37">
      <c r="A290" t="s">
        <v>172</v>
      </c>
      <c r="B290" t="s">
        <v>71</v>
      </c>
      <c r="C290" s="25" t="s">
        <v>174</v>
      </c>
      <c r="D290" s="1" t="s">
        <v>38</v>
      </c>
      <c r="E290" s="1" t="s">
        <v>39</v>
      </c>
      <c r="G290" s="1" t="s">
        <v>1838</v>
      </c>
      <c r="H290" s="1" t="s">
        <v>1839</v>
      </c>
      <c r="I290" s="1" t="s">
        <v>1835</v>
      </c>
      <c r="J290" s="1" t="s">
        <v>1836</v>
      </c>
      <c r="K290" s="1" t="s">
        <v>1837</v>
      </c>
      <c r="L290" s="1" t="s">
        <v>2438</v>
      </c>
      <c r="M290" s="1">
        <v>2010</v>
      </c>
      <c r="N290" s="1" t="s">
        <v>196</v>
      </c>
      <c r="O290" s="2" t="s">
        <v>2587</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2439</v>
      </c>
    </row>
    <row r="291" spans="1:37">
      <c r="A291" t="s">
        <v>172</v>
      </c>
      <c r="B291" t="s">
        <v>71</v>
      </c>
      <c r="C291" s="25" t="s">
        <v>174</v>
      </c>
      <c r="D291" s="1" t="s">
        <v>38</v>
      </c>
      <c r="E291" s="1" t="s">
        <v>39</v>
      </c>
      <c r="G291" s="1" t="s">
        <v>1838</v>
      </c>
      <c r="H291" s="1" t="s">
        <v>1839</v>
      </c>
      <c r="I291" s="1" t="s">
        <v>1835</v>
      </c>
      <c r="J291" s="1" t="s">
        <v>1836</v>
      </c>
      <c r="K291" s="1" t="s">
        <v>1837</v>
      </c>
      <c r="L291" s="1" t="s">
        <v>2438</v>
      </c>
      <c r="M291" s="1">
        <v>2010</v>
      </c>
      <c r="N291" s="1" t="s">
        <v>196</v>
      </c>
      <c r="O291" s="2" t="s">
        <v>2587</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2439</v>
      </c>
    </row>
    <row r="292" spans="1:37">
      <c r="A292" t="s">
        <v>172</v>
      </c>
      <c r="B292" t="s">
        <v>71</v>
      </c>
      <c r="C292" s="25" t="s">
        <v>174</v>
      </c>
      <c r="D292" s="1" t="s">
        <v>38</v>
      </c>
      <c r="E292" s="1" t="s">
        <v>39</v>
      </c>
      <c r="G292" s="1" t="s">
        <v>1838</v>
      </c>
      <c r="H292" s="1" t="s">
        <v>1839</v>
      </c>
      <c r="I292" s="1" t="s">
        <v>1835</v>
      </c>
      <c r="J292" s="1" t="s">
        <v>1836</v>
      </c>
      <c r="K292" s="1" t="s">
        <v>1837</v>
      </c>
      <c r="L292" s="1" t="s">
        <v>2438</v>
      </c>
      <c r="M292" s="1">
        <v>2010</v>
      </c>
      <c r="N292" s="1" t="s">
        <v>196</v>
      </c>
      <c r="O292" s="2" t="s">
        <v>2587</v>
      </c>
      <c r="Q292" s="21" t="s">
        <v>463</v>
      </c>
      <c r="R292" s="21" t="s">
        <v>463</v>
      </c>
      <c r="S292" s="2">
        <v>57</v>
      </c>
      <c r="T292" s="2">
        <v>21</v>
      </c>
      <c r="U292" s="2">
        <v>21</v>
      </c>
      <c r="V292" s="2">
        <v>16</v>
      </c>
      <c r="W292" s="21">
        <v>8</v>
      </c>
      <c r="X292" s="3" t="s">
        <v>1833</v>
      </c>
      <c r="Y292" s="23">
        <v>0.28999999999999998</v>
      </c>
      <c r="AB292" s="3" t="s">
        <v>298</v>
      </c>
      <c r="AC292" s="3">
        <v>7.4999999999999997E-2</v>
      </c>
      <c r="AD292" s="2" t="s">
        <v>497</v>
      </c>
      <c r="AJ292" s="2">
        <v>506</v>
      </c>
      <c r="AK292" s="2" t="s">
        <v>2439</v>
      </c>
    </row>
    <row r="293" spans="1:37">
      <c r="A293" t="s">
        <v>172</v>
      </c>
      <c r="B293" t="s">
        <v>71</v>
      </c>
      <c r="C293" s="25" t="s">
        <v>174</v>
      </c>
      <c r="D293" s="1" t="s">
        <v>38</v>
      </c>
      <c r="E293" s="1" t="s">
        <v>39</v>
      </c>
      <c r="G293" s="1" t="s">
        <v>1838</v>
      </c>
      <c r="H293" s="1" t="s">
        <v>1839</v>
      </c>
      <c r="I293" s="1" t="s">
        <v>1835</v>
      </c>
      <c r="J293" s="1" t="s">
        <v>1836</v>
      </c>
      <c r="K293" s="1" t="s">
        <v>1837</v>
      </c>
      <c r="L293" s="1" t="s">
        <v>2438</v>
      </c>
      <c r="M293" s="1">
        <v>2010</v>
      </c>
      <c r="N293" s="1" t="s">
        <v>196</v>
      </c>
      <c r="O293" s="2" t="s">
        <v>2587</v>
      </c>
      <c r="Q293" s="21" t="s">
        <v>463</v>
      </c>
      <c r="R293" s="21" t="s">
        <v>463</v>
      </c>
      <c r="S293" s="2">
        <v>93</v>
      </c>
      <c r="T293" s="2">
        <v>21</v>
      </c>
      <c r="U293" s="2">
        <v>21</v>
      </c>
      <c r="V293" s="2">
        <v>16</v>
      </c>
      <c r="W293" s="21">
        <v>8</v>
      </c>
      <c r="X293" s="3" t="s">
        <v>1833</v>
      </c>
      <c r="Y293" s="23">
        <v>0.33</v>
      </c>
      <c r="AB293" s="3" t="s">
        <v>298</v>
      </c>
      <c r="AC293" s="3">
        <v>3.3000000000000002E-2</v>
      </c>
      <c r="AD293" s="2" t="s">
        <v>497</v>
      </c>
      <c r="AJ293" s="2">
        <v>506</v>
      </c>
      <c r="AK293" s="2" t="s">
        <v>2439</v>
      </c>
    </row>
    <row r="294" spans="1:37">
      <c r="A294" t="s">
        <v>172</v>
      </c>
      <c r="B294" t="s">
        <v>71</v>
      </c>
      <c r="C294" s="25" t="s">
        <v>174</v>
      </c>
      <c r="D294" s="1" t="s">
        <v>38</v>
      </c>
      <c r="E294" s="1" t="s">
        <v>39</v>
      </c>
      <c r="G294" s="1" t="s">
        <v>1838</v>
      </c>
      <c r="H294" s="1" t="s">
        <v>1839</v>
      </c>
      <c r="I294" s="1" t="s">
        <v>1835</v>
      </c>
      <c r="J294" s="1" t="s">
        <v>1836</v>
      </c>
      <c r="K294" s="1" t="s">
        <v>1837</v>
      </c>
      <c r="L294" s="1" t="s">
        <v>2438</v>
      </c>
      <c r="M294" s="1">
        <v>2010</v>
      </c>
      <c r="N294" s="1" t="s">
        <v>196</v>
      </c>
      <c r="O294" s="2" t="s">
        <v>2587</v>
      </c>
      <c r="Q294" s="21" t="s">
        <v>463</v>
      </c>
      <c r="R294" s="21" t="s">
        <v>463</v>
      </c>
      <c r="S294" s="2">
        <v>122</v>
      </c>
      <c r="T294" s="2">
        <v>21</v>
      </c>
      <c r="U294" s="2">
        <v>21</v>
      </c>
      <c r="V294" s="2">
        <v>16</v>
      </c>
      <c r="W294" s="21">
        <v>8</v>
      </c>
      <c r="X294" s="3" t="s">
        <v>1833</v>
      </c>
      <c r="Y294" s="23">
        <v>0.33</v>
      </c>
      <c r="AB294" s="3" t="s">
        <v>298</v>
      </c>
      <c r="AC294" s="3">
        <v>5.3999999999999999E-2</v>
      </c>
      <c r="AD294" s="2" t="s">
        <v>497</v>
      </c>
      <c r="AJ294" s="2">
        <v>506</v>
      </c>
      <c r="AK294" s="2" t="s">
        <v>2439</v>
      </c>
    </row>
    <row r="295" spans="1:37">
      <c r="A295" t="s">
        <v>172</v>
      </c>
      <c r="B295" t="s">
        <v>71</v>
      </c>
      <c r="C295" s="25" t="s">
        <v>174</v>
      </c>
      <c r="D295" s="1" t="s">
        <v>38</v>
      </c>
      <c r="E295" s="1" t="s">
        <v>39</v>
      </c>
      <c r="G295" s="1" t="s">
        <v>1838</v>
      </c>
      <c r="H295" s="1" t="s">
        <v>1839</v>
      </c>
      <c r="I295" s="1" t="s">
        <v>1835</v>
      </c>
      <c r="J295" s="1" t="s">
        <v>1836</v>
      </c>
      <c r="K295" s="1" t="s">
        <v>1837</v>
      </c>
      <c r="L295" s="1" t="s">
        <v>2438</v>
      </c>
      <c r="M295" s="1">
        <v>2010</v>
      </c>
      <c r="N295" s="1" t="s">
        <v>196</v>
      </c>
      <c r="O295" s="2" t="s">
        <v>2587</v>
      </c>
      <c r="Q295" s="21" t="s">
        <v>463</v>
      </c>
      <c r="R295" s="21" t="s">
        <v>463</v>
      </c>
      <c r="S295" s="2">
        <v>57</v>
      </c>
      <c r="T295" s="2">
        <v>21</v>
      </c>
      <c r="U295" s="2">
        <v>21</v>
      </c>
      <c r="V295" s="2">
        <v>16</v>
      </c>
      <c r="W295" s="21">
        <v>8</v>
      </c>
      <c r="X295" s="3" t="s">
        <v>1834</v>
      </c>
      <c r="Y295" s="23">
        <v>0.15</v>
      </c>
      <c r="AB295" s="3" t="s">
        <v>298</v>
      </c>
      <c r="AC295" s="3">
        <v>0.05</v>
      </c>
      <c r="AD295" s="2" t="s">
        <v>497</v>
      </c>
      <c r="AJ295" s="2">
        <v>506</v>
      </c>
      <c r="AK295" s="2" t="s">
        <v>2439</v>
      </c>
    </row>
    <row r="296" spans="1:37">
      <c r="A296" t="s">
        <v>172</v>
      </c>
      <c r="B296" t="s">
        <v>71</v>
      </c>
      <c r="C296" s="25" t="s">
        <v>174</v>
      </c>
      <c r="D296" s="1" t="s">
        <v>38</v>
      </c>
      <c r="E296" s="1" t="s">
        <v>39</v>
      </c>
      <c r="G296" s="1" t="s">
        <v>1838</v>
      </c>
      <c r="H296" s="1" t="s">
        <v>1839</v>
      </c>
      <c r="I296" s="1" t="s">
        <v>1835</v>
      </c>
      <c r="J296" s="1" t="s">
        <v>1836</v>
      </c>
      <c r="K296" s="1" t="s">
        <v>1837</v>
      </c>
      <c r="L296" s="1" t="s">
        <v>2438</v>
      </c>
      <c r="M296" s="1">
        <v>2010</v>
      </c>
      <c r="N296" s="1" t="s">
        <v>196</v>
      </c>
      <c r="O296" s="2" t="s">
        <v>2587</v>
      </c>
      <c r="Q296" s="21" t="s">
        <v>463</v>
      </c>
      <c r="R296" s="21" t="s">
        <v>463</v>
      </c>
      <c r="S296" s="2">
        <v>93</v>
      </c>
      <c r="T296" s="2">
        <v>21</v>
      </c>
      <c r="U296" s="2">
        <v>21</v>
      </c>
      <c r="V296" s="2">
        <v>16</v>
      </c>
      <c r="W296" s="21">
        <v>8</v>
      </c>
      <c r="X296" s="3" t="s">
        <v>1834</v>
      </c>
      <c r="Y296" s="23">
        <v>0.18</v>
      </c>
      <c r="AB296" s="3" t="s">
        <v>298</v>
      </c>
      <c r="AC296" s="3">
        <v>4.3999999999999997E-2</v>
      </c>
      <c r="AD296" s="2" t="s">
        <v>497</v>
      </c>
      <c r="AJ296" s="2">
        <v>506</v>
      </c>
      <c r="AK296" s="2" t="s">
        <v>2439</v>
      </c>
    </row>
    <row r="297" spans="1:37">
      <c r="A297" t="s">
        <v>172</v>
      </c>
      <c r="B297" t="s">
        <v>71</v>
      </c>
      <c r="C297" s="25" t="s">
        <v>174</v>
      </c>
      <c r="D297" s="1" t="s">
        <v>38</v>
      </c>
      <c r="E297" s="1" t="s">
        <v>39</v>
      </c>
      <c r="G297" s="1" t="s">
        <v>1838</v>
      </c>
      <c r="H297" s="1" t="s">
        <v>1839</v>
      </c>
      <c r="I297" s="1" t="s">
        <v>1835</v>
      </c>
      <c r="J297" s="1" t="s">
        <v>1836</v>
      </c>
      <c r="K297" s="1" t="s">
        <v>1837</v>
      </c>
      <c r="L297" s="1" t="s">
        <v>2438</v>
      </c>
      <c r="M297" s="1">
        <v>2010</v>
      </c>
      <c r="N297" s="1" t="s">
        <v>196</v>
      </c>
      <c r="O297" s="2" t="s">
        <v>2587</v>
      </c>
      <c r="Q297" s="21" t="s">
        <v>463</v>
      </c>
      <c r="R297" s="21" t="s">
        <v>463</v>
      </c>
      <c r="S297" s="2">
        <v>122</v>
      </c>
      <c r="T297" s="2">
        <v>21</v>
      </c>
      <c r="U297" s="2">
        <v>21</v>
      </c>
      <c r="V297" s="2">
        <v>16</v>
      </c>
      <c r="W297" s="21">
        <v>8</v>
      </c>
      <c r="X297" s="3" t="s">
        <v>1834</v>
      </c>
      <c r="Y297" s="23">
        <v>0.21</v>
      </c>
      <c r="AB297" s="3" t="s">
        <v>298</v>
      </c>
      <c r="AC297" s="3">
        <v>4.1000000000000002E-2</v>
      </c>
      <c r="AD297" s="2" t="s">
        <v>497</v>
      </c>
      <c r="AJ297" s="2">
        <v>506</v>
      </c>
      <c r="AK297" s="2" t="s">
        <v>2439</v>
      </c>
    </row>
    <row r="298" spans="1:37">
      <c r="A298" t="s">
        <v>172</v>
      </c>
      <c r="B298" t="s">
        <v>71</v>
      </c>
      <c r="C298" s="25" t="s">
        <v>174</v>
      </c>
      <c r="D298" s="1" t="s">
        <v>13</v>
      </c>
      <c r="E298" s="1" t="s">
        <v>56</v>
      </c>
      <c r="G298" s="1" t="s">
        <v>1838</v>
      </c>
      <c r="H298" s="1" t="s">
        <v>1839</v>
      </c>
      <c r="I298" s="1" t="s">
        <v>1835</v>
      </c>
      <c r="J298" s="1" t="s">
        <v>1836</v>
      </c>
      <c r="K298" s="1" t="s">
        <v>1837</v>
      </c>
      <c r="L298" s="1" t="s">
        <v>2438</v>
      </c>
      <c r="M298" s="1">
        <v>2010</v>
      </c>
      <c r="N298" s="1" t="s">
        <v>196</v>
      </c>
      <c r="O298" s="2" t="s">
        <v>2587</v>
      </c>
      <c r="Q298" s="21" t="s">
        <v>463</v>
      </c>
      <c r="R298" s="21" t="s">
        <v>463</v>
      </c>
      <c r="S298" s="2">
        <v>57</v>
      </c>
      <c r="T298" s="2">
        <v>6</v>
      </c>
      <c r="U298" s="2">
        <v>6</v>
      </c>
      <c r="V298" s="2">
        <v>9.1999999999999993</v>
      </c>
      <c r="W298" s="21">
        <v>14.8</v>
      </c>
      <c r="X298" s="3" t="s">
        <v>15</v>
      </c>
      <c r="Y298" s="23">
        <v>1</v>
      </c>
      <c r="Z298" s="23">
        <v>102.1</v>
      </c>
      <c r="AD298" s="2" t="s">
        <v>476</v>
      </c>
      <c r="AJ298" s="2">
        <v>506</v>
      </c>
      <c r="AK298" s="2" t="s">
        <v>2439</v>
      </c>
    </row>
    <row r="299" spans="1:37">
      <c r="A299" t="s">
        <v>172</v>
      </c>
      <c r="B299" t="s">
        <v>71</v>
      </c>
      <c r="C299" s="25" t="s">
        <v>174</v>
      </c>
      <c r="D299" s="1" t="s">
        <v>13</v>
      </c>
      <c r="E299" s="1" t="s">
        <v>56</v>
      </c>
      <c r="G299" s="1" t="s">
        <v>1838</v>
      </c>
      <c r="H299" s="1" t="s">
        <v>1839</v>
      </c>
      <c r="I299" s="1" t="s">
        <v>1835</v>
      </c>
      <c r="J299" s="1" t="s">
        <v>1836</v>
      </c>
      <c r="K299" s="1" t="s">
        <v>1837</v>
      </c>
      <c r="L299" s="1" t="s">
        <v>2438</v>
      </c>
      <c r="M299" s="1">
        <v>2010</v>
      </c>
      <c r="N299" s="1" t="s">
        <v>196</v>
      </c>
      <c r="O299" s="2" t="s">
        <v>2587</v>
      </c>
      <c r="Q299" s="21" t="s">
        <v>463</v>
      </c>
      <c r="R299" s="21" t="s">
        <v>463</v>
      </c>
      <c r="S299" s="2">
        <v>93</v>
      </c>
      <c r="T299" s="2">
        <v>6</v>
      </c>
      <c r="U299" s="2">
        <v>6</v>
      </c>
      <c r="V299" s="2">
        <v>9.1999999999999993</v>
      </c>
      <c r="W299" s="21">
        <v>14.8</v>
      </c>
      <c r="X299" s="3" t="s">
        <v>15</v>
      </c>
      <c r="Y299" s="23">
        <v>1</v>
      </c>
      <c r="Z299" s="23">
        <v>69.72</v>
      </c>
      <c r="AD299" s="2" t="s">
        <v>476</v>
      </c>
      <c r="AJ299" s="2">
        <v>506</v>
      </c>
      <c r="AK299" s="2" t="s">
        <v>2439</v>
      </c>
    </row>
    <row r="300" spans="1:37">
      <c r="A300" t="s">
        <v>172</v>
      </c>
      <c r="B300" t="s">
        <v>71</v>
      </c>
      <c r="C300" s="25" t="s">
        <v>174</v>
      </c>
      <c r="D300" s="1" t="s">
        <v>13</v>
      </c>
      <c r="E300" s="1" t="s">
        <v>56</v>
      </c>
      <c r="G300" s="1" t="s">
        <v>1838</v>
      </c>
      <c r="H300" s="1" t="s">
        <v>1839</v>
      </c>
      <c r="I300" s="1" t="s">
        <v>1835</v>
      </c>
      <c r="J300" s="1" t="s">
        <v>1836</v>
      </c>
      <c r="K300" s="1" t="s">
        <v>1837</v>
      </c>
      <c r="L300" s="1" t="s">
        <v>2438</v>
      </c>
      <c r="M300" s="1">
        <v>2010</v>
      </c>
      <c r="N300" s="1" t="s">
        <v>196</v>
      </c>
      <c r="O300" s="2" t="s">
        <v>2587</v>
      </c>
      <c r="Q300" s="21" t="s">
        <v>463</v>
      </c>
      <c r="R300" s="21" t="s">
        <v>463</v>
      </c>
      <c r="S300" s="2">
        <v>122</v>
      </c>
      <c r="T300" s="2">
        <v>6</v>
      </c>
      <c r="U300" s="2">
        <v>6</v>
      </c>
      <c r="V300" s="2">
        <v>9.1999999999999993</v>
      </c>
      <c r="W300" s="21">
        <v>14.8</v>
      </c>
      <c r="X300" s="3" t="s">
        <v>15</v>
      </c>
      <c r="Y300" s="23">
        <v>1</v>
      </c>
      <c r="Z300" s="23">
        <v>42.48</v>
      </c>
      <c r="AD300" s="2" t="s">
        <v>476</v>
      </c>
      <c r="AJ300" s="2">
        <v>506</v>
      </c>
      <c r="AK300" s="2" t="s">
        <v>2439</v>
      </c>
    </row>
    <row r="301" spans="1:37">
      <c r="A301" t="s">
        <v>172</v>
      </c>
      <c r="B301" t="s">
        <v>71</v>
      </c>
      <c r="C301" s="25" t="s">
        <v>174</v>
      </c>
      <c r="D301" s="1" t="s">
        <v>13</v>
      </c>
      <c r="E301" s="1" t="s">
        <v>56</v>
      </c>
      <c r="G301" s="1" t="s">
        <v>1838</v>
      </c>
      <c r="H301" s="1" t="s">
        <v>1839</v>
      </c>
      <c r="I301" s="1" t="s">
        <v>1835</v>
      </c>
      <c r="J301" s="1" t="s">
        <v>1836</v>
      </c>
      <c r="K301" s="1" t="s">
        <v>1837</v>
      </c>
      <c r="L301" s="1" t="s">
        <v>2438</v>
      </c>
      <c r="M301" s="1">
        <v>2010</v>
      </c>
      <c r="N301" s="1" t="s">
        <v>196</v>
      </c>
      <c r="O301" s="2" t="s">
        <v>2587</v>
      </c>
      <c r="Q301" s="21" t="s">
        <v>463</v>
      </c>
      <c r="R301" s="21" t="s">
        <v>463</v>
      </c>
      <c r="S301" s="2">
        <v>57</v>
      </c>
      <c r="T301" s="2">
        <v>6</v>
      </c>
      <c r="U301" s="2">
        <v>6</v>
      </c>
      <c r="V301" s="2">
        <v>10.199999999999999</v>
      </c>
      <c r="W301" s="21">
        <v>13.8</v>
      </c>
      <c r="X301" s="3" t="s">
        <v>15</v>
      </c>
      <c r="Y301" s="23">
        <v>1</v>
      </c>
      <c r="Z301" s="23">
        <v>102.1</v>
      </c>
      <c r="AD301" s="2" t="s">
        <v>476</v>
      </c>
      <c r="AJ301" s="2">
        <v>506</v>
      </c>
      <c r="AK301" s="2" t="s">
        <v>2439</v>
      </c>
    </row>
    <row r="302" spans="1:37">
      <c r="A302" t="s">
        <v>172</v>
      </c>
      <c r="B302" t="s">
        <v>71</v>
      </c>
      <c r="C302" s="25" t="s">
        <v>174</v>
      </c>
      <c r="D302" s="1" t="s">
        <v>13</v>
      </c>
      <c r="E302" s="1" t="s">
        <v>56</v>
      </c>
      <c r="G302" s="1" t="s">
        <v>1838</v>
      </c>
      <c r="H302" s="1" t="s">
        <v>1839</v>
      </c>
      <c r="I302" s="1" t="s">
        <v>1835</v>
      </c>
      <c r="J302" s="1" t="s">
        <v>1836</v>
      </c>
      <c r="K302" s="1" t="s">
        <v>1837</v>
      </c>
      <c r="L302" s="1" t="s">
        <v>2438</v>
      </c>
      <c r="M302" s="1">
        <v>2010</v>
      </c>
      <c r="N302" s="1" t="s">
        <v>196</v>
      </c>
      <c r="O302" s="2" t="s">
        <v>2587</v>
      </c>
      <c r="Q302" s="21" t="s">
        <v>463</v>
      </c>
      <c r="R302" s="21" t="s">
        <v>463</v>
      </c>
      <c r="S302" s="2">
        <v>93</v>
      </c>
      <c r="T302" s="2">
        <v>6</v>
      </c>
      <c r="U302" s="2">
        <v>6</v>
      </c>
      <c r="V302" s="2">
        <v>10.199999999999999</v>
      </c>
      <c r="W302" s="21">
        <v>13.8</v>
      </c>
      <c r="X302" s="3" t="s">
        <v>15</v>
      </c>
      <c r="Y302" s="23">
        <v>1</v>
      </c>
      <c r="Z302" s="23">
        <v>69.38</v>
      </c>
      <c r="AD302" s="2" t="s">
        <v>476</v>
      </c>
      <c r="AJ302" s="2">
        <v>506</v>
      </c>
      <c r="AK302" s="2" t="s">
        <v>2439</v>
      </c>
    </row>
    <row r="303" spans="1:37">
      <c r="A303" t="s">
        <v>172</v>
      </c>
      <c r="B303" t="s">
        <v>71</v>
      </c>
      <c r="C303" s="25" t="s">
        <v>174</v>
      </c>
      <c r="D303" s="1" t="s">
        <v>13</v>
      </c>
      <c r="E303" s="1" t="s">
        <v>56</v>
      </c>
      <c r="G303" s="1" t="s">
        <v>1838</v>
      </c>
      <c r="H303" s="1" t="s">
        <v>1839</v>
      </c>
      <c r="I303" s="1" t="s">
        <v>1835</v>
      </c>
      <c r="J303" s="1" t="s">
        <v>1836</v>
      </c>
      <c r="K303" s="1" t="s">
        <v>1837</v>
      </c>
      <c r="L303" s="1" t="s">
        <v>2438</v>
      </c>
      <c r="M303" s="1">
        <v>2010</v>
      </c>
      <c r="N303" s="1" t="s">
        <v>196</v>
      </c>
      <c r="O303" s="2" t="s">
        <v>2587</v>
      </c>
      <c r="Q303" s="21" t="s">
        <v>463</v>
      </c>
      <c r="R303" s="21" t="s">
        <v>463</v>
      </c>
      <c r="S303" s="2">
        <v>122</v>
      </c>
      <c r="T303" s="2">
        <v>6</v>
      </c>
      <c r="U303" s="2">
        <v>6</v>
      </c>
      <c r="V303" s="2">
        <v>10.199999999999999</v>
      </c>
      <c r="W303" s="21">
        <v>13.8</v>
      </c>
      <c r="X303" s="3" t="s">
        <v>15</v>
      </c>
      <c r="Y303" s="23">
        <v>1</v>
      </c>
      <c r="Z303" s="23">
        <v>43.51</v>
      </c>
      <c r="AD303" s="2" t="s">
        <v>476</v>
      </c>
      <c r="AJ303" s="2">
        <v>506</v>
      </c>
      <c r="AK303" s="2" t="s">
        <v>2439</v>
      </c>
    </row>
    <row r="304" spans="1:37">
      <c r="A304" t="s">
        <v>172</v>
      </c>
      <c r="B304" t="s">
        <v>71</v>
      </c>
      <c r="C304" s="25" t="s">
        <v>174</v>
      </c>
      <c r="D304" s="1" t="s">
        <v>13</v>
      </c>
      <c r="E304" s="1" t="s">
        <v>56</v>
      </c>
      <c r="G304" s="1" t="s">
        <v>1838</v>
      </c>
      <c r="H304" s="1" t="s">
        <v>1839</v>
      </c>
      <c r="I304" s="1" t="s">
        <v>1835</v>
      </c>
      <c r="J304" s="1" t="s">
        <v>1836</v>
      </c>
      <c r="K304" s="1" t="s">
        <v>1837</v>
      </c>
      <c r="L304" s="1" t="s">
        <v>2438</v>
      </c>
      <c r="M304" s="1">
        <v>2010</v>
      </c>
      <c r="N304" s="1" t="s">
        <v>196</v>
      </c>
      <c r="O304" s="2" t="s">
        <v>2587</v>
      </c>
      <c r="Q304" s="21" t="s">
        <v>463</v>
      </c>
      <c r="R304" s="21" t="s">
        <v>463</v>
      </c>
      <c r="S304" s="2">
        <v>57</v>
      </c>
      <c r="T304" s="2">
        <v>9</v>
      </c>
      <c r="U304" s="2">
        <v>9</v>
      </c>
      <c r="V304" s="2">
        <v>9.1999999999999993</v>
      </c>
      <c r="W304" s="21">
        <v>14.8</v>
      </c>
      <c r="X304" s="3" t="s">
        <v>15</v>
      </c>
      <c r="Y304" s="23">
        <v>1</v>
      </c>
      <c r="Z304" s="23">
        <v>71.61</v>
      </c>
      <c r="AD304" s="2" t="s">
        <v>476</v>
      </c>
      <c r="AJ304" s="2">
        <v>506</v>
      </c>
      <c r="AK304" s="2" t="s">
        <v>2439</v>
      </c>
    </row>
    <row r="305" spans="1:43">
      <c r="A305" t="s">
        <v>172</v>
      </c>
      <c r="B305" t="s">
        <v>71</v>
      </c>
      <c r="C305" s="25" t="s">
        <v>174</v>
      </c>
      <c r="D305" s="1" t="s">
        <v>13</v>
      </c>
      <c r="E305" s="1" t="s">
        <v>56</v>
      </c>
      <c r="G305" s="1" t="s">
        <v>1838</v>
      </c>
      <c r="H305" s="1" t="s">
        <v>1839</v>
      </c>
      <c r="I305" s="1" t="s">
        <v>1835</v>
      </c>
      <c r="J305" s="1" t="s">
        <v>1836</v>
      </c>
      <c r="K305" s="1" t="s">
        <v>1837</v>
      </c>
      <c r="L305" s="1" t="s">
        <v>2438</v>
      </c>
      <c r="M305" s="1">
        <v>2010</v>
      </c>
      <c r="N305" s="1" t="s">
        <v>196</v>
      </c>
      <c r="O305" s="2" t="s">
        <v>2587</v>
      </c>
      <c r="Q305" s="21" t="s">
        <v>463</v>
      </c>
      <c r="R305" s="21" t="s">
        <v>463</v>
      </c>
      <c r="S305" s="2">
        <v>93</v>
      </c>
      <c r="T305" s="2">
        <v>9</v>
      </c>
      <c r="U305" s="2">
        <v>9</v>
      </c>
      <c r="V305" s="2">
        <v>9.1999999999999993</v>
      </c>
      <c r="W305" s="21">
        <v>14.8</v>
      </c>
      <c r="X305" s="3" t="s">
        <v>15</v>
      </c>
      <c r="Y305" s="23">
        <v>1</v>
      </c>
      <c r="Z305" s="23">
        <v>58.07</v>
      </c>
      <c r="AD305" s="2" t="s">
        <v>476</v>
      </c>
      <c r="AJ305" s="2">
        <v>506</v>
      </c>
      <c r="AK305" s="2" t="s">
        <v>2439</v>
      </c>
    </row>
    <row r="306" spans="1:43">
      <c r="A306" t="s">
        <v>172</v>
      </c>
      <c r="B306" t="s">
        <v>71</v>
      </c>
      <c r="C306" s="25" t="s">
        <v>174</v>
      </c>
      <c r="D306" s="1" t="s">
        <v>13</v>
      </c>
      <c r="E306" s="1" t="s">
        <v>56</v>
      </c>
      <c r="G306" s="1" t="s">
        <v>1838</v>
      </c>
      <c r="H306" s="1" t="s">
        <v>1839</v>
      </c>
      <c r="I306" s="1" t="s">
        <v>1835</v>
      </c>
      <c r="J306" s="1" t="s">
        <v>1836</v>
      </c>
      <c r="K306" s="1" t="s">
        <v>1837</v>
      </c>
      <c r="L306" s="1" t="s">
        <v>2438</v>
      </c>
      <c r="M306" s="1">
        <v>2010</v>
      </c>
      <c r="N306" s="1" t="s">
        <v>196</v>
      </c>
      <c r="O306" s="2" t="s">
        <v>2587</v>
      </c>
      <c r="Q306" s="21" t="s">
        <v>463</v>
      </c>
      <c r="R306" s="21" t="s">
        <v>463</v>
      </c>
      <c r="S306" s="2">
        <v>122</v>
      </c>
      <c r="T306" s="2">
        <v>9</v>
      </c>
      <c r="U306" s="2">
        <v>9</v>
      </c>
      <c r="V306" s="2">
        <v>9.1999999999999993</v>
      </c>
      <c r="W306" s="21">
        <v>14.8</v>
      </c>
      <c r="X306" s="3" t="s">
        <v>15</v>
      </c>
      <c r="Y306" s="23">
        <v>1</v>
      </c>
      <c r="Z306" s="23">
        <v>36.32</v>
      </c>
      <c r="AD306" s="2" t="s">
        <v>476</v>
      </c>
      <c r="AJ306" s="2">
        <v>506</v>
      </c>
      <c r="AK306" s="2" t="s">
        <v>2439</v>
      </c>
    </row>
    <row r="307" spans="1:43">
      <c r="A307" t="s">
        <v>172</v>
      </c>
      <c r="B307" t="s">
        <v>71</v>
      </c>
      <c r="C307" s="25" t="s">
        <v>174</v>
      </c>
      <c r="D307" s="1" t="s">
        <v>13</v>
      </c>
      <c r="E307" s="1" t="s">
        <v>56</v>
      </c>
      <c r="G307" s="1" t="s">
        <v>1838</v>
      </c>
      <c r="H307" s="1" t="s">
        <v>1839</v>
      </c>
      <c r="I307" s="1" t="s">
        <v>1835</v>
      </c>
      <c r="J307" s="1" t="s">
        <v>1836</v>
      </c>
      <c r="K307" s="1" t="s">
        <v>1837</v>
      </c>
      <c r="L307" s="1" t="s">
        <v>2438</v>
      </c>
      <c r="M307" s="1">
        <v>2010</v>
      </c>
      <c r="N307" s="1" t="s">
        <v>196</v>
      </c>
      <c r="O307" s="2" t="s">
        <v>2587</v>
      </c>
      <c r="Q307" s="21" t="s">
        <v>463</v>
      </c>
      <c r="R307" s="21" t="s">
        <v>463</v>
      </c>
      <c r="S307" s="2">
        <v>57</v>
      </c>
      <c r="T307" s="2">
        <v>9</v>
      </c>
      <c r="U307" s="2">
        <v>9</v>
      </c>
      <c r="V307" s="2">
        <v>10.199999999999999</v>
      </c>
      <c r="W307" s="21">
        <v>13.8</v>
      </c>
      <c r="X307" s="3" t="s">
        <v>15</v>
      </c>
      <c r="Y307" s="23">
        <v>1</v>
      </c>
      <c r="Z307" s="23">
        <v>71.78</v>
      </c>
      <c r="AD307" s="2" t="s">
        <v>476</v>
      </c>
      <c r="AJ307" s="2">
        <v>506</v>
      </c>
      <c r="AK307" s="2" t="s">
        <v>2439</v>
      </c>
    </row>
    <row r="308" spans="1:43">
      <c r="A308" t="s">
        <v>172</v>
      </c>
      <c r="B308" t="s">
        <v>71</v>
      </c>
      <c r="C308" s="25" t="s">
        <v>174</v>
      </c>
      <c r="D308" s="1" t="s">
        <v>13</v>
      </c>
      <c r="E308" s="1" t="s">
        <v>56</v>
      </c>
      <c r="G308" s="1" t="s">
        <v>1838</v>
      </c>
      <c r="H308" s="1" t="s">
        <v>1839</v>
      </c>
      <c r="I308" s="1" t="s">
        <v>1835</v>
      </c>
      <c r="J308" s="1" t="s">
        <v>1836</v>
      </c>
      <c r="K308" s="1" t="s">
        <v>1837</v>
      </c>
      <c r="L308" s="1" t="s">
        <v>2438</v>
      </c>
      <c r="M308" s="1">
        <v>2010</v>
      </c>
      <c r="N308" s="1" t="s">
        <v>196</v>
      </c>
      <c r="O308" s="2" t="s">
        <v>2587</v>
      </c>
      <c r="Q308" s="21" t="s">
        <v>463</v>
      </c>
      <c r="R308" s="21" t="s">
        <v>463</v>
      </c>
      <c r="S308" s="2">
        <v>93</v>
      </c>
      <c r="T308" s="2">
        <v>9</v>
      </c>
      <c r="U308" s="2">
        <v>9</v>
      </c>
      <c r="V308" s="2">
        <v>10.199999999999999</v>
      </c>
      <c r="W308" s="21">
        <v>13.8</v>
      </c>
      <c r="X308" s="3" t="s">
        <v>15</v>
      </c>
      <c r="Y308" s="23">
        <v>1</v>
      </c>
      <c r="Z308" s="23">
        <v>55.5</v>
      </c>
      <c r="AD308" s="2" t="s">
        <v>476</v>
      </c>
      <c r="AJ308" s="2">
        <v>506</v>
      </c>
      <c r="AK308" s="2" t="s">
        <v>2439</v>
      </c>
    </row>
    <row r="309" spans="1:43">
      <c r="A309" t="s">
        <v>172</v>
      </c>
      <c r="B309" t="s">
        <v>71</v>
      </c>
      <c r="C309" s="25" t="s">
        <v>174</v>
      </c>
      <c r="D309" s="1" t="s">
        <v>13</v>
      </c>
      <c r="E309" s="1" t="s">
        <v>56</v>
      </c>
      <c r="G309" s="1" t="s">
        <v>1838</v>
      </c>
      <c r="H309" s="1" t="s">
        <v>1839</v>
      </c>
      <c r="I309" s="1" t="s">
        <v>1835</v>
      </c>
      <c r="J309" s="1" t="s">
        <v>1836</v>
      </c>
      <c r="K309" s="1" t="s">
        <v>1837</v>
      </c>
      <c r="L309" s="1" t="s">
        <v>2438</v>
      </c>
      <c r="M309" s="1">
        <v>2010</v>
      </c>
      <c r="N309" s="1" t="s">
        <v>196</v>
      </c>
      <c r="O309" s="2" t="s">
        <v>2587</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2439</v>
      </c>
    </row>
    <row r="310" spans="1:43">
      <c r="A310" t="s">
        <v>172</v>
      </c>
      <c r="B310" t="s">
        <v>71</v>
      </c>
      <c r="C310" s="25" t="s">
        <v>174</v>
      </c>
      <c r="D310" s="1" t="s">
        <v>36</v>
      </c>
      <c r="E310" s="1" t="s">
        <v>37</v>
      </c>
      <c r="G310" s="1" t="s">
        <v>1838</v>
      </c>
      <c r="H310" s="1" t="s">
        <v>1839</v>
      </c>
      <c r="I310" s="1" t="s">
        <v>1835</v>
      </c>
      <c r="J310" s="1" t="s">
        <v>1836</v>
      </c>
      <c r="K310" s="1" t="s">
        <v>1837</v>
      </c>
      <c r="L310" s="1" t="s">
        <v>2438</v>
      </c>
      <c r="M310" s="1">
        <v>2010</v>
      </c>
      <c r="N310" s="1" t="s">
        <v>196</v>
      </c>
      <c r="O310" s="2" t="s">
        <v>2587</v>
      </c>
      <c r="Q310" s="21" t="s">
        <v>463</v>
      </c>
      <c r="R310" s="21" t="s">
        <v>463</v>
      </c>
      <c r="S310" s="2">
        <v>57</v>
      </c>
      <c r="T310" s="2">
        <v>6</v>
      </c>
      <c r="U310" s="2">
        <v>6</v>
      </c>
      <c r="V310" s="2">
        <v>9.1999999999999993</v>
      </c>
      <c r="W310" s="21">
        <v>14.8</v>
      </c>
      <c r="X310" s="3" t="s">
        <v>15</v>
      </c>
      <c r="Y310" s="23">
        <v>1</v>
      </c>
      <c r="Z310" s="23">
        <v>101.59</v>
      </c>
      <c r="AD310" s="2" t="s">
        <v>476</v>
      </c>
      <c r="AJ310" s="2">
        <v>506</v>
      </c>
      <c r="AK310" s="2" t="s">
        <v>2439</v>
      </c>
    </row>
    <row r="311" spans="1:43">
      <c r="A311" t="s">
        <v>172</v>
      </c>
      <c r="B311" t="s">
        <v>71</v>
      </c>
      <c r="C311" s="25" t="s">
        <v>174</v>
      </c>
      <c r="D311" s="1" t="s">
        <v>36</v>
      </c>
      <c r="E311" s="1" t="s">
        <v>37</v>
      </c>
      <c r="G311" s="1" t="s">
        <v>1838</v>
      </c>
      <c r="H311" s="1" t="s">
        <v>1839</v>
      </c>
      <c r="I311" s="1" t="s">
        <v>1835</v>
      </c>
      <c r="J311" s="1" t="s">
        <v>1836</v>
      </c>
      <c r="K311" s="1" t="s">
        <v>1837</v>
      </c>
      <c r="L311" s="1" t="s">
        <v>2438</v>
      </c>
      <c r="M311" s="1">
        <v>2010</v>
      </c>
      <c r="N311" s="1" t="s">
        <v>196</v>
      </c>
      <c r="O311" s="2" t="s">
        <v>2587</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2439</v>
      </c>
    </row>
    <row r="312" spans="1:43">
      <c r="A312" t="s">
        <v>172</v>
      </c>
      <c r="B312" t="s">
        <v>71</v>
      </c>
      <c r="C312" s="25" t="s">
        <v>174</v>
      </c>
      <c r="D312" s="1" t="s">
        <v>36</v>
      </c>
      <c r="E312" s="1" t="s">
        <v>37</v>
      </c>
      <c r="G312" s="1" t="s">
        <v>1838</v>
      </c>
      <c r="H312" s="1" t="s">
        <v>1839</v>
      </c>
      <c r="I312" s="1" t="s">
        <v>1835</v>
      </c>
      <c r="J312" s="1" t="s">
        <v>1836</v>
      </c>
      <c r="K312" s="1" t="s">
        <v>1837</v>
      </c>
      <c r="L312" s="1" t="s">
        <v>2438</v>
      </c>
      <c r="M312" s="1">
        <v>2010</v>
      </c>
      <c r="N312" s="1" t="s">
        <v>196</v>
      </c>
      <c r="O312" s="2" t="s">
        <v>2587</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2439</v>
      </c>
    </row>
    <row r="313" spans="1:43">
      <c r="A313" t="s">
        <v>172</v>
      </c>
      <c r="B313" t="s">
        <v>71</v>
      </c>
      <c r="C313" s="25" t="s">
        <v>174</v>
      </c>
      <c r="D313" s="1" t="s">
        <v>36</v>
      </c>
      <c r="E313" s="1" t="s">
        <v>37</v>
      </c>
      <c r="G313" s="1" t="s">
        <v>1838</v>
      </c>
      <c r="H313" s="1" t="s">
        <v>1839</v>
      </c>
      <c r="I313" s="1" t="s">
        <v>1835</v>
      </c>
      <c r="J313" s="1" t="s">
        <v>1836</v>
      </c>
      <c r="K313" s="1" t="s">
        <v>1837</v>
      </c>
      <c r="L313" s="1" t="s">
        <v>2438</v>
      </c>
      <c r="M313" s="1">
        <v>2010</v>
      </c>
      <c r="N313" s="1" t="s">
        <v>196</v>
      </c>
      <c r="O313" s="2" t="s">
        <v>2587</v>
      </c>
      <c r="Q313" s="21" t="s">
        <v>463</v>
      </c>
      <c r="R313" s="21" t="s">
        <v>463</v>
      </c>
      <c r="S313" s="2">
        <v>57</v>
      </c>
      <c r="T313" s="2">
        <v>6</v>
      </c>
      <c r="U313" s="2">
        <v>6</v>
      </c>
      <c r="V313" s="2">
        <v>10.199999999999999</v>
      </c>
      <c r="W313" s="21">
        <v>13.8</v>
      </c>
      <c r="X313" s="3" t="s">
        <v>15</v>
      </c>
      <c r="Y313" s="23">
        <v>1</v>
      </c>
      <c r="Z313" s="23">
        <v>86.68</v>
      </c>
      <c r="AD313" s="2" t="s">
        <v>476</v>
      </c>
      <c r="AJ313" s="2">
        <v>506</v>
      </c>
      <c r="AK313" s="2" t="s">
        <v>2439</v>
      </c>
    </row>
    <row r="314" spans="1:43">
      <c r="A314" t="s">
        <v>172</v>
      </c>
      <c r="B314" t="s">
        <v>71</v>
      </c>
      <c r="C314" s="25" t="s">
        <v>174</v>
      </c>
      <c r="D314" s="1" t="s">
        <v>36</v>
      </c>
      <c r="E314" s="1" t="s">
        <v>37</v>
      </c>
      <c r="G314" s="1" t="s">
        <v>1838</v>
      </c>
      <c r="H314" s="1" t="s">
        <v>1839</v>
      </c>
      <c r="I314" s="1" t="s">
        <v>1835</v>
      </c>
      <c r="J314" s="1" t="s">
        <v>1836</v>
      </c>
      <c r="K314" s="1" t="s">
        <v>1837</v>
      </c>
      <c r="L314" s="1" t="s">
        <v>2438</v>
      </c>
      <c r="M314" s="1">
        <v>2010</v>
      </c>
      <c r="N314" s="1" t="s">
        <v>196</v>
      </c>
      <c r="O314" s="2" t="s">
        <v>2587</v>
      </c>
      <c r="Q314" s="21" t="s">
        <v>463</v>
      </c>
      <c r="R314" s="21" t="s">
        <v>463</v>
      </c>
      <c r="S314" s="2">
        <v>93</v>
      </c>
      <c r="T314" s="2">
        <v>6</v>
      </c>
      <c r="U314" s="2">
        <v>6</v>
      </c>
      <c r="V314" s="2">
        <v>10.199999999999999</v>
      </c>
      <c r="W314" s="2">
        <v>13.8</v>
      </c>
      <c r="X314" s="3" t="s">
        <v>15</v>
      </c>
      <c r="Y314" s="23">
        <v>1</v>
      </c>
      <c r="Z314" s="23">
        <v>55.85</v>
      </c>
      <c r="AD314" s="2" t="s">
        <v>476</v>
      </c>
      <c r="AJ314" s="2">
        <v>506</v>
      </c>
      <c r="AK314" s="2" t="s">
        <v>2439</v>
      </c>
      <c r="AQ314" s="22"/>
    </row>
    <row r="315" spans="1:43">
      <c r="A315" t="s">
        <v>172</v>
      </c>
      <c r="B315" t="s">
        <v>71</v>
      </c>
      <c r="C315" s="25" t="s">
        <v>174</v>
      </c>
      <c r="D315" s="1" t="s">
        <v>36</v>
      </c>
      <c r="E315" s="1" t="s">
        <v>37</v>
      </c>
      <c r="G315" s="1" t="s">
        <v>1838</v>
      </c>
      <c r="H315" s="1" t="s">
        <v>1839</v>
      </c>
      <c r="I315" s="1" t="s">
        <v>1835</v>
      </c>
      <c r="J315" s="1" t="s">
        <v>1836</v>
      </c>
      <c r="K315" s="1" t="s">
        <v>1837</v>
      </c>
      <c r="L315" s="1" t="s">
        <v>2438</v>
      </c>
      <c r="M315" s="1">
        <v>2010</v>
      </c>
      <c r="N315" s="1" t="s">
        <v>196</v>
      </c>
      <c r="O315" s="2" t="s">
        <v>2587</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2439</v>
      </c>
      <c r="AQ315" s="22"/>
    </row>
    <row r="316" spans="1:43">
      <c r="A316" t="s">
        <v>172</v>
      </c>
      <c r="B316" t="s">
        <v>71</v>
      </c>
      <c r="C316" s="25" t="s">
        <v>174</v>
      </c>
      <c r="D316" s="1" t="s">
        <v>36</v>
      </c>
      <c r="E316" s="1" t="s">
        <v>37</v>
      </c>
      <c r="G316" s="1" t="s">
        <v>1838</v>
      </c>
      <c r="H316" s="1" t="s">
        <v>1839</v>
      </c>
      <c r="I316" s="1" t="s">
        <v>1835</v>
      </c>
      <c r="J316" s="1" t="s">
        <v>1836</v>
      </c>
      <c r="K316" s="1" t="s">
        <v>1837</v>
      </c>
      <c r="L316" s="1" t="s">
        <v>2438</v>
      </c>
      <c r="M316" s="1">
        <v>2010</v>
      </c>
      <c r="N316" s="1" t="s">
        <v>196</v>
      </c>
      <c r="O316" s="2" t="s">
        <v>2587</v>
      </c>
      <c r="Q316" s="21" t="s">
        <v>463</v>
      </c>
      <c r="R316" s="21" t="s">
        <v>463</v>
      </c>
      <c r="S316" s="2">
        <v>57</v>
      </c>
      <c r="T316" s="2">
        <v>9</v>
      </c>
      <c r="U316" s="2">
        <v>9</v>
      </c>
      <c r="V316" s="2">
        <v>9.1999999999999993</v>
      </c>
      <c r="W316" s="2">
        <v>14.8</v>
      </c>
      <c r="X316" s="3" t="s">
        <v>15</v>
      </c>
      <c r="Y316" s="23">
        <v>1</v>
      </c>
      <c r="Z316" s="23">
        <v>85.14</v>
      </c>
      <c r="AD316" s="2" t="s">
        <v>476</v>
      </c>
      <c r="AJ316" s="2">
        <v>506</v>
      </c>
      <c r="AK316" s="2" t="s">
        <v>2439</v>
      </c>
      <c r="AQ316" s="22"/>
    </row>
    <row r="317" spans="1:43">
      <c r="A317" t="s">
        <v>172</v>
      </c>
      <c r="B317" t="s">
        <v>71</v>
      </c>
      <c r="C317" s="25" t="s">
        <v>174</v>
      </c>
      <c r="D317" s="1" t="s">
        <v>36</v>
      </c>
      <c r="E317" s="1" t="s">
        <v>37</v>
      </c>
      <c r="G317" s="1" t="s">
        <v>1838</v>
      </c>
      <c r="H317" s="1" t="s">
        <v>1839</v>
      </c>
      <c r="I317" s="1" t="s">
        <v>1835</v>
      </c>
      <c r="J317" s="1" t="s">
        <v>1836</v>
      </c>
      <c r="K317" s="1" t="s">
        <v>1837</v>
      </c>
      <c r="L317" s="1" t="s">
        <v>2438</v>
      </c>
      <c r="M317" s="1">
        <v>2010</v>
      </c>
      <c r="N317" s="1" t="s">
        <v>196</v>
      </c>
      <c r="O317" s="2" t="s">
        <v>2587</v>
      </c>
      <c r="Q317" s="21" t="s">
        <v>463</v>
      </c>
      <c r="R317" s="21" t="s">
        <v>463</v>
      </c>
      <c r="S317" s="2">
        <v>93</v>
      </c>
      <c r="T317" s="2">
        <v>9</v>
      </c>
      <c r="U317" s="2">
        <v>9</v>
      </c>
      <c r="V317" s="2">
        <v>9.1999999999999993</v>
      </c>
      <c r="W317" s="2">
        <v>14.8</v>
      </c>
      <c r="X317" s="3" t="s">
        <v>15</v>
      </c>
      <c r="Y317" s="23">
        <v>1</v>
      </c>
      <c r="Z317" s="23">
        <v>59.96</v>
      </c>
      <c r="AD317" s="2" t="s">
        <v>476</v>
      </c>
      <c r="AJ317" s="2">
        <v>506</v>
      </c>
      <c r="AK317" s="2" t="s">
        <v>2439</v>
      </c>
      <c r="AQ317" s="22"/>
    </row>
    <row r="318" spans="1:43">
      <c r="A318" t="s">
        <v>172</v>
      </c>
      <c r="B318" t="s">
        <v>71</v>
      </c>
      <c r="C318" s="25" t="s">
        <v>174</v>
      </c>
      <c r="D318" s="1" t="s">
        <v>36</v>
      </c>
      <c r="E318" s="1" t="s">
        <v>37</v>
      </c>
      <c r="G318" s="1" t="s">
        <v>1838</v>
      </c>
      <c r="H318" s="1" t="s">
        <v>1839</v>
      </c>
      <c r="I318" s="1" t="s">
        <v>1835</v>
      </c>
      <c r="J318" s="1" t="s">
        <v>1836</v>
      </c>
      <c r="K318" s="1" t="s">
        <v>1837</v>
      </c>
      <c r="L318" s="1" t="s">
        <v>2438</v>
      </c>
      <c r="M318" s="1">
        <v>2010</v>
      </c>
      <c r="N318" s="1" t="s">
        <v>196</v>
      </c>
      <c r="O318" s="2" t="s">
        <v>2587</v>
      </c>
      <c r="Q318" s="21" t="s">
        <v>463</v>
      </c>
      <c r="R318" s="21" t="s">
        <v>463</v>
      </c>
      <c r="S318" s="2">
        <v>122</v>
      </c>
      <c r="T318" s="2">
        <v>9</v>
      </c>
      <c r="U318" s="2">
        <v>9</v>
      </c>
      <c r="V318" s="2">
        <v>9.1999999999999993</v>
      </c>
      <c r="W318" s="2">
        <v>14.8</v>
      </c>
      <c r="X318" s="3" t="s">
        <v>15</v>
      </c>
      <c r="Y318" s="23">
        <v>1</v>
      </c>
      <c r="Z318" s="23">
        <v>40.43</v>
      </c>
      <c r="AD318" s="2" t="s">
        <v>476</v>
      </c>
      <c r="AJ318" s="2">
        <v>506</v>
      </c>
      <c r="AK318" s="2" t="s">
        <v>2439</v>
      </c>
      <c r="AQ318" s="22"/>
    </row>
    <row r="319" spans="1:43">
      <c r="A319" t="s">
        <v>172</v>
      </c>
      <c r="B319" t="s">
        <v>71</v>
      </c>
      <c r="C319" s="25" t="s">
        <v>174</v>
      </c>
      <c r="D319" s="1" t="s">
        <v>36</v>
      </c>
      <c r="E319" s="1" t="s">
        <v>37</v>
      </c>
      <c r="G319" s="1" t="s">
        <v>1838</v>
      </c>
      <c r="H319" s="1" t="s">
        <v>1839</v>
      </c>
      <c r="I319" s="1" t="s">
        <v>1835</v>
      </c>
      <c r="J319" s="1" t="s">
        <v>1836</v>
      </c>
      <c r="K319" s="1" t="s">
        <v>1837</v>
      </c>
      <c r="L319" s="1" t="s">
        <v>2438</v>
      </c>
      <c r="M319" s="1">
        <v>2010</v>
      </c>
      <c r="N319" s="1" t="s">
        <v>196</v>
      </c>
      <c r="O319" s="2" t="s">
        <v>2587</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2439</v>
      </c>
      <c r="AQ319" s="22"/>
    </row>
    <row r="320" spans="1:43">
      <c r="A320" t="s">
        <v>172</v>
      </c>
      <c r="B320" t="s">
        <v>71</v>
      </c>
      <c r="C320" s="25" t="s">
        <v>174</v>
      </c>
      <c r="D320" s="1" t="s">
        <v>36</v>
      </c>
      <c r="E320" s="1" t="s">
        <v>37</v>
      </c>
      <c r="G320" s="1" t="s">
        <v>1838</v>
      </c>
      <c r="H320" s="1" t="s">
        <v>1839</v>
      </c>
      <c r="I320" s="1" t="s">
        <v>1835</v>
      </c>
      <c r="J320" s="1" t="s">
        <v>1836</v>
      </c>
      <c r="K320" s="1" t="s">
        <v>1837</v>
      </c>
      <c r="L320" s="1" t="s">
        <v>2438</v>
      </c>
      <c r="M320" s="1">
        <v>2010</v>
      </c>
      <c r="N320" s="1" t="s">
        <v>196</v>
      </c>
      <c r="O320" s="2" t="s">
        <v>2587</v>
      </c>
      <c r="Q320" s="21" t="s">
        <v>463</v>
      </c>
      <c r="R320" s="21" t="s">
        <v>463</v>
      </c>
      <c r="S320" s="2">
        <v>93</v>
      </c>
      <c r="T320" s="2">
        <v>9</v>
      </c>
      <c r="U320" s="2">
        <v>9</v>
      </c>
      <c r="V320" s="2">
        <v>10.199999999999999</v>
      </c>
      <c r="W320" s="2">
        <v>13.8</v>
      </c>
      <c r="X320" s="3" t="s">
        <v>15</v>
      </c>
      <c r="Y320" s="23">
        <v>1</v>
      </c>
      <c r="Z320" s="23">
        <v>46.08</v>
      </c>
      <c r="AD320" s="2" t="s">
        <v>476</v>
      </c>
      <c r="AJ320" s="2">
        <v>506</v>
      </c>
      <c r="AK320" s="2" t="s">
        <v>2439</v>
      </c>
      <c r="AQ320" s="22"/>
    </row>
    <row r="321" spans="1:43">
      <c r="A321" t="s">
        <v>172</v>
      </c>
      <c r="B321" t="s">
        <v>71</v>
      </c>
      <c r="C321" s="25" t="s">
        <v>174</v>
      </c>
      <c r="D321" s="1" t="s">
        <v>36</v>
      </c>
      <c r="E321" s="1" t="s">
        <v>37</v>
      </c>
      <c r="G321" s="1" t="s">
        <v>1838</v>
      </c>
      <c r="H321" s="1" t="s">
        <v>1839</v>
      </c>
      <c r="I321" s="1" t="s">
        <v>1835</v>
      </c>
      <c r="J321" s="1" t="s">
        <v>1836</v>
      </c>
      <c r="K321" s="1" t="s">
        <v>1837</v>
      </c>
      <c r="L321" s="1" t="s">
        <v>2438</v>
      </c>
      <c r="M321" s="1">
        <v>2010</v>
      </c>
      <c r="N321" s="1" t="s">
        <v>196</v>
      </c>
      <c r="O321" s="2" t="s">
        <v>2587</v>
      </c>
      <c r="Q321" s="21" t="s">
        <v>463</v>
      </c>
      <c r="R321" s="21" t="s">
        <v>463</v>
      </c>
      <c r="S321" s="2">
        <v>122</v>
      </c>
      <c r="T321" s="2">
        <v>9</v>
      </c>
      <c r="U321" s="2">
        <v>9</v>
      </c>
      <c r="V321" s="2">
        <v>10.199999999999999</v>
      </c>
      <c r="W321" s="2">
        <v>13.8</v>
      </c>
      <c r="X321" s="3" t="s">
        <v>15</v>
      </c>
      <c r="Y321" s="23">
        <v>1</v>
      </c>
      <c r="Z321" s="23">
        <v>31.35</v>
      </c>
      <c r="AD321" s="2" t="s">
        <v>476</v>
      </c>
      <c r="AJ321" s="2">
        <v>506</v>
      </c>
      <c r="AK321" s="2" t="s">
        <v>2439</v>
      </c>
      <c r="AQ321" s="22"/>
    </row>
    <row r="322" spans="1:43">
      <c r="A322" t="s">
        <v>172</v>
      </c>
      <c r="B322" t="s">
        <v>71</v>
      </c>
      <c r="C322" s="25" t="s">
        <v>174</v>
      </c>
      <c r="D322" s="1" t="s">
        <v>44</v>
      </c>
      <c r="E322" s="1" t="s">
        <v>59</v>
      </c>
      <c r="G322" s="1" t="s">
        <v>1838</v>
      </c>
      <c r="H322" s="1" t="s">
        <v>1839</v>
      </c>
      <c r="I322" s="1" t="s">
        <v>1835</v>
      </c>
      <c r="J322" s="1" t="s">
        <v>1836</v>
      </c>
      <c r="K322" s="1" t="s">
        <v>1837</v>
      </c>
      <c r="L322" s="1" t="s">
        <v>2438</v>
      </c>
      <c r="M322" s="1">
        <v>2010</v>
      </c>
      <c r="N322" s="1" t="s">
        <v>196</v>
      </c>
      <c r="O322" s="2" t="s">
        <v>2587</v>
      </c>
      <c r="Q322" s="21" t="s">
        <v>463</v>
      </c>
      <c r="R322" s="21" t="s">
        <v>463</v>
      </c>
      <c r="S322" s="2">
        <v>57</v>
      </c>
      <c r="T322" s="2">
        <v>6</v>
      </c>
      <c r="U322" s="2">
        <v>6</v>
      </c>
      <c r="V322" s="2">
        <v>9.1999999999999993</v>
      </c>
      <c r="W322" s="2">
        <v>14.8</v>
      </c>
      <c r="X322" s="3" t="s">
        <v>15</v>
      </c>
      <c r="Y322" s="23">
        <v>1</v>
      </c>
      <c r="Z322" s="23">
        <v>105.18</v>
      </c>
      <c r="AD322" s="2" t="s">
        <v>476</v>
      </c>
      <c r="AJ322" s="2">
        <v>506</v>
      </c>
      <c r="AK322" s="2" t="s">
        <v>2439</v>
      </c>
      <c r="AQ322" s="22"/>
    </row>
    <row r="323" spans="1:43">
      <c r="A323" t="s">
        <v>172</v>
      </c>
      <c r="B323" t="s">
        <v>71</v>
      </c>
      <c r="C323" s="25" t="s">
        <v>174</v>
      </c>
      <c r="D323" s="1" t="s">
        <v>44</v>
      </c>
      <c r="E323" s="1" t="s">
        <v>59</v>
      </c>
      <c r="G323" s="1" t="s">
        <v>1838</v>
      </c>
      <c r="H323" s="1" t="s">
        <v>1839</v>
      </c>
      <c r="I323" s="1" t="s">
        <v>1835</v>
      </c>
      <c r="J323" s="1" t="s">
        <v>1836</v>
      </c>
      <c r="K323" s="1" t="s">
        <v>1837</v>
      </c>
      <c r="L323" s="1" t="s">
        <v>2438</v>
      </c>
      <c r="M323" s="1">
        <v>2010</v>
      </c>
      <c r="N323" s="1" t="s">
        <v>196</v>
      </c>
      <c r="O323" s="2" t="s">
        <v>2587</v>
      </c>
      <c r="Q323" s="21" t="s">
        <v>463</v>
      </c>
      <c r="R323" s="21" t="s">
        <v>463</v>
      </c>
      <c r="S323" s="2">
        <v>93</v>
      </c>
      <c r="T323" s="2">
        <v>6</v>
      </c>
      <c r="U323" s="2">
        <v>6</v>
      </c>
      <c r="V323" s="2">
        <v>9.1999999999999993</v>
      </c>
      <c r="W323" s="2">
        <v>14.8</v>
      </c>
      <c r="X323" s="3" t="s">
        <v>15</v>
      </c>
      <c r="Y323" s="23">
        <v>1</v>
      </c>
      <c r="Z323" s="23">
        <v>74.86</v>
      </c>
      <c r="AD323" s="2" t="s">
        <v>476</v>
      </c>
      <c r="AJ323" s="2">
        <v>506</v>
      </c>
      <c r="AK323" s="2" t="s">
        <v>2439</v>
      </c>
      <c r="AQ323" s="22"/>
    </row>
    <row r="324" spans="1:43">
      <c r="A324" t="s">
        <v>172</v>
      </c>
      <c r="B324" t="s">
        <v>71</v>
      </c>
      <c r="C324" s="25" t="s">
        <v>174</v>
      </c>
      <c r="D324" s="1" t="s">
        <v>44</v>
      </c>
      <c r="E324" s="1" t="s">
        <v>59</v>
      </c>
      <c r="G324" s="1" t="s">
        <v>1838</v>
      </c>
      <c r="H324" s="1" t="s">
        <v>1839</v>
      </c>
      <c r="I324" s="1" t="s">
        <v>1835</v>
      </c>
      <c r="J324" s="1" t="s">
        <v>1836</v>
      </c>
      <c r="K324" s="1" t="s">
        <v>1837</v>
      </c>
      <c r="L324" s="1" t="s">
        <v>2438</v>
      </c>
      <c r="M324" s="1">
        <v>2010</v>
      </c>
      <c r="N324" s="1" t="s">
        <v>196</v>
      </c>
      <c r="O324" s="2" t="s">
        <v>2587</v>
      </c>
      <c r="Q324" s="21" t="s">
        <v>463</v>
      </c>
      <c r="R324" s="21" t="s">
        <v>463</v>
      </c>
      <c r="S324" s="2">
        <v>122</v>
      </c>
      <c r="T324" s="2">
        <v>6</v>
      </c>
      <c r="U324" s="2">
        <v>6</v>
      </c>
      <c r="V324" s="2">
        <v>9.1999999999999993</v>
      </c>
      <c r="W324" s="2">
        <v>14.8</v>
      </c>
      <c r="X324" s="3" t="s">
        <v>15</v>
      </c>
      <c r="Y324" s="23">
        <v>1</v>
      </c>
      <c r="Z324" s="23">
        <v>43</v>
      </c>
      <c r="AD324" s="2" t="s">
        <v>476</v>
      </c>
      <c r="AJ324" s="2">
        <v>506</v>
      </c>
      <c r="AK324" s="2" t="s">
        <v>2439</v>
      </c>
      <c r="AQ324" s="22"/>
    </row>
    <row r="325" spans="1:43">
      <c r="A325" t="s">
        <v>172</v>
      </c>
      <c r="B325" t="s">
        <v>71</v>
      </c>
      <c r="C325" s="25" t="s">
        <v>174</v>
      </c>
      <c r="D325" s="1" t="s">
        <v>44</v>
      </c>
      <c r="E325" s="1" t="s">
        <v>59</v>
      </c>
      <c r="G325" s="1" t="s">
        <v>1838</v>
      </c>
      <c r="H325" s="1" t="s">
        <v>1839</v>
      </c>
      <c r="I325" s="1" t="s">
        <v>1835</v>
      </c>
      <c r="J325" s="1" t="s">
        <v>1836</v>
      </c>
      <c r="K325" s="1" t="s">
        <v>1837</v>
      </c>
      <c r="L325" s="1" t="s">
        <v>2438</v>
      </c>
      <c r="M325" s="1">
        <v>2010</v>
      </c>
      <c r="N325" s="1" t="s">
        <v>196</v>
      </c>
      <c r="O325" s="2" t="s">
        <v>2587</v>
      </c>
      <c r="Q325" s="21" t="s">
        <v>463</v>
      </c>
      <c r="R325" s="21" t="s">
        <v>463</v>
      </c>
      <c r="S325" s="2">
        <v>57</v>
      </c>
      <c r="T325" s="2">
        <v>6</v>
      </c>
      <c r="U325" s="2">
        <v>6</v>
      </c>
      <c r="V325" s="2">
        <v>10.199999999999999</v>
      </c>
      <c r="W325" s="2">
        <v>13.8</v>
      </c>
      <c r="X325" s="3" t="s">
        <v>15</v>
      </c>
      <c r="Y325" s="23">
        <v>1</v>
      </c>
      <c r="Z325" s="23">
        <v>101.93</v>
      </c>
      <c r="AD325" s="2" t="s">
        <v>476</v>
      </c>
      <c r="AJ325" s="2">
        <v>506</v>
      </c>
      <c r="AK325" s="2" t="s">
        <v>2439</v>
      </c>
      <c r="AQ325" s="22"/>
    </row>
    <row r="326" spans="1:43">
      <c r="A326" t="s">
        <v>172</v>
      </c>
      <c r="B326" t="s">
        <v>71</v>
      </c>
      <c r="C326" s="25" t="s">
        <v>174</v>
      </c>
      <c r="D326" s="1" t="s">
        <v>44</v>
      </c>
      <c r="E326" s="1" t="s">
        <v>59</v>
      </c>
      <c r="G326" s="1" t="s">
        <v>1838</v>
      </c>
      <c r="H326" s="1" t="s">
        <v>1839</v>
      </c>
      <c r="I326" s="1" t="s">
        <v>1835</v>
      </c>
      <c r="J326" s="1" t="s">
        <v>1836</v>
      </c>
      <c r="K326" s="1" t="s">
        <v>1837</v>
      </c>
      <c r="L326" s="1" t="s">
        <v>2438</v>
      </c>
      <c r="M326" s="1">
        <v>2010</v>
      </c>
      <c r="N326" s="1" t="s">
        <v>196</v>
      </c>
      <c r="O326" s="2" t="s">
        <v>2587</v>
      </c>
      <c r="Q326" s="21" t="s">
        <v>463</v>
      </c>
      <c r="R326" s="21" t="s">
        <v>463</v>
      </c>
      <c r="S326" s="2">
        <v>93</v>
      </c>
      <c r="T326" s="2">
        <v>6</v>
      </c>
      <c r="U326" s="2">
        <v>6</v>
      </c>
      <c r="V326" s="2">
        <v>10.199999999999999</v>
      </c>
      <c r="W326" s="2">
        <v>13.8</v>
      </c>
      <c r="X326" s="3" t="s">
        <v>15</v>
      </c>
      <c r="Y326" s="23">
        <v>1</v>
      </c>
      <c r="Z326" s="23">
        <v>72.12</v>
      </c>
      <c r="AD326" s="2" t="s">
        <v>476</v>
      </c>
      <c r="AJ326" s="2">
        <v>506</v>
      </c>
      <c r="AK326" s="2" t="s">
        <v>2439</v>
      </c>
      <c r="AQ326" s="22"/>
    </row>
    <row r="327" spans="1:43">
      <c r="A327" t="s">
        <v>172</v>
      </c>
      <c r="B327" t="s">
        <v>71</v>
      </c>
      <c r="C327" s="25" t="s">
        <v>174</v>
      </c>
      <c r="D327" s="1" t="s">
        <v>44</v>
      </c>
      <c r="E327" s="1" t="s">
        <v>59</v>
      </c>
      <c r="G327" s="1" t="s">
        <v>1838</v>
      </c>
      <c r="H327" s="1" t="s">
        <v>1839</v>
      </c>
      <c r="I327" s="1" t="s">
        <v>1835</v>
      </c>
      <c r="J327" s="1" t="s">
        <v>1836</v>
      </c>
      <c r="K327" s="1" t="s">
        <v>1837</v>
      </c>
      <c r="L327" s="1" t="s">
        <v>2438</v>
      </c>
      <c r="M327" s="1">
        <v>2010</v>
      </c>
      <c r="N327" s="1" t="s">
        <v>196</v>
      </c>
      <c r="O327" s="2" t="s">
        <v>2587</v>
      </c>
      <c r="Q327" s="21" t="s">
        <v>463</v>
      </c>
      <c r="R327" s="21" t="s">
        <v>463</v>
      </c>
      <c r="S327" s="2">
        <v>122</v>
      </c>
      <c r="T327" s="2">
        <v>6</v>
      </c>
      <c r="U327" s="2">
        <v>6</v>
      </c>
      <c r="V327" s="2">
        <v>10.199999999999999</v>
      </c>
      <c r="W327" s="2">
        <v>13.8</v>
      </c>
      <c r="X327" s="3" t="s">
        <v>15</v>
      </c>
      <c r="Y327" s="23">
        <v>1</v>
      </c>
      <c r="Z327" s="23">
        <v>43.17</v>
      </c>
      <c r="AD327" s="2" t="s">
        <v>476</v>
      </c>
      <c r="AJ327" s="2">
        <v>506</v>
      </c>
      <c r="AK327" s="2" t="s">
        <v>2439</v>
      </c>
      <c r="AQ327" s="22"/>
    </row>
    <row r="328" spans="1:43">
      <c r="A328" t="s">
        <v>172</v>
      </c>
      <c r="B328" t="s">
        <v>71</v>
      </c>
      <c r="C328" s="25" t="s">
        <v>174</v>
      </c>
      <c r="D328" s="1" t="s">
        <v>44</v>
      </c>
      <c r="E328" s="1" t="s">
        <v>59</v>
      </c>
      <c r="G328" s="1" t="s">
        <v>1838</v>
      </c>
      <c r="H328" s="1" t="s">
        <v>1839</v>
      </c>
      <c r="I328" s="1" t="s">
        <v>1835</v>
      </c>
      <c r="J328" s="1" t="s">
        <v>1836</v>
      </c>
      <c r="K328" s="1" t="s">
        <v>1837</v>
      </c>
      <c r="L328" s="1" t="s">
        <v>2438</v>
      </c>
      <c r="M328" s="1">
        <v>2010</v>
      </c>
      <c r="N328" s="1" t="s">
        <v>196</v>
      </c>
      <c r="O328" s="2" t="s">
        <v>2587</v>
      </c>
      <c r="Q328" s="21" t="s">
        <v>463</v>
      </c>
      <c r="R328" s="21" t="s">
        <v>463</v>
      </c>
      <c r="S328" s="2">
        <v>57</v>
      </c>
      <c r="T328" s="2">
        <v>9</v>
      </c>
      <c r="U328" s="2">
        <v>9</v>
      </c>
      <c r="V328" s="2">
        <v>9.1999999999999993</v>
      </c>
      <c r="W328" s="2">
        <v>14.8</v>
      </c>
      <c r="X328" s="3" t="s">
        <v>15</v>
      </c>
      <c r="Y328" s="23">
        <v>1</v>
      </c>
      <c r="Z328" s="23">
        <v>84.11</v>
      </c>
      <c r="AD328" s="2" t="s">
        <v>476</v>
      </c>
      <c r="AJ328" s="2">
        <v>506</v>
      </c>
      <c r="AK328" s="2" t="s">
        <v>2439</v>
      </c>
      <c r="AQ328" s="22"/>
    </row>
    <row r="329" spans="1:43">
      <c r="A329" t="s">
        <v>172</v>
      </c>
      <c r="B329" t="s">
        <v>71</v>
      </c>
      <c r="C329" s="25" t="s">
        <v>174</v>
      </c>
      <c r="D329" s="1" t="s">
        <v>44</v>
      </c>
      <c r="E329" s="1" t="s">
        <v>59</v>
      </c>
      <c r="G329" s="1" t="s">
        <v>1838</v>
      </c>
      <c r="H329" s="1" t="s">
        <v>1839</v>
      </c>
      <c r="I329" s="1" t="s">
        <v>1835</v>
      </c>
      <c r="J329" s="1" t="s">
        <v>1836</v>
      </c>
      <c r="K329" s="1" t="s">
        <v>1837</v>
      </c>
      <c r="L329" s="1" t="s">
        <v>2438</v>
      </c>
      <c r="M329" s="1">
        <v>2010</v>
      </c>
      <c r="N329" s="1" t="s">
        <v>196</v>
      </c>
      <c r="O329" s="2" t="s">
        <v>2587</v>
      </c>
      <c r="Q329" s="21" t="s">
        <v>463</v>
      </c>
      <c r="R329" s="21" t="s">
        <v>463</v>
      </c>
      <c r="S329" s="2">
        <v>93</v>
      </c>
      <c r="T329" s="2">
        <v>9</v>
      </c>
      <c r="U329" s="2">
        <v>9</v>
      </c>
      <c r="V329" s="2">
        <v>9.1999999999999993</v>
      </c>
      <c r="W329" s="2">
        <v>14.8</v>
      </c>
      <c r="X329" s="3" t="s">
        <v>15</v>
      </c>
      <c r="Y329" s="23">
        <v>1</v>
      </c>
      <c r="Z329" s="23">
        <v>60.64</v>
      </c>
      <c r="AD329" s="2" t="s">
        <v>476</v>
      </c>
      <c r="AJ329" s="2">
        <v>506</v>
      </c>
      <c r="AK329" s="2" t="s">
        <v>2439</v>
      </c>
      <c r="AQ329" s="22"/>
    </row>
    <row r="330" spans="1:43">
      <c r="A330" t="s">
        <v>172</v>
      </c>
      <c r="B330" t="s">
        <v>71</v>
      </c>
      <c r="C330" s="25" t="s">
        <v>174</v>
      </c>
      <c r="D330" s="1" t="s">
        <v>44</v>
      </c>
      <c r="E330" s="1" t="s">
        <v>59</v>
      </c>
      <c r="G330" s="1" t="s">
        <v>1838</v>
      </c>
      <c r="H330" s="1" t="s">
        <v>1839</v>
      </c>
      <c r="I330" s="1" t="s">
        <v>1835</v>
      </c>
      <c r="J330" s="1" t="s">
        <v>1836</v>
      </c>
      <c r="K330" s="1" t="s">
        <v>1837</v>
      </c>
      <c r="L330" s="1" t="s">
        <v>2438</v>
      </c>
      <c r="M330" s="1">
        <v>2010</v>
      </c>
      <c r="N330" s="1" t="s">
        <v>196</v>
      </c>
      <c r="O330" s="2" t="s">
        <v>2587</v>
      </c>
      <c r="Q330" s="21" t="s">
        <v>463</v>
      </c>
      <c r="R330" s="21" t="s">
        <v>463</v>
      </c>
      <c r="S330" s="2">
        <v>122</v>
      </c>
      <c r="T330" s="2">
        <v>9</v>
      </c>
      <c r="U330" s="2">
        <v>9</v>
      </c>
      <c r="V330" s="2">
        <v>9.1999999999999993</v>
      </c>
      <c r="W330" s="2">
        <v>14.8</v>
      </c>
      <c r="X330" s="3" t="s">
        <v>15</v>
      </c>
      <c r="Y330" s="23">
        <v>1</v>
      </c>
      <c r="Z330" s="23">
        <v>40.6</v>
      </c>
      <c r="AD330" s="2" t="s">
        <v>476</v>
      </c>
      <c r="AJ330" s="2">
        <v>506</v>
      </c>
      <c r="AK330" s="2" t="s">
        <v>2439</v>
      </c>
      <c r="AQ330" s="22"/>
    </row>
    <row r="331" spans="1:43">
      <c r="A331" t="s">
        <v>172</v>
      </c>
      <c r="B331" t="s">
        <v>71</v>
      </c>
      <c r="C331" s="25" t="s">
        <v>174</v>
      </c>
      <c r="D331" s="1" t="s">
        <v>44</v>
      </c>
      <c r="E331" s="1" t="s">
        <v>59</v>
      </c>
      <c r="G331" s="1" t="s">
        <v>1838</v>
      </c>
      <c r="H331" s="1" t="s">
        <v>1839</v>
      </c>
      <c r="I331" s="1" t="s">
        <v>1835</v>
      </c>
      <c r="J331" s="1" t="s">
        <v>1836</v>
      </c>
      <c r="K331" s="1" t="s">
        <v>1837</v>
      </c>
      <c r="L331" s="1" t="s">
        <v>2438</v>
      </c>
      <c r="M331" s="1">
        <v>2010</v>
      </c>
      <c r="N331" s="1" t="s">
        <v>196</v>
      </c>
      <c r="O331" s="2" t="s">
        <v>2587</v>
      </c>
      <c r="Q331" s="21" t="s">
        <v>463</v>
      </c>
      <c r="R331" s="21" t="s">
        <v>463</v>
      </c>
      <c r="S331" s="2">
        <v>57</v>
      </c>
      <c r="T331" s="2">
        <v>9</v>
      </c>
      <c r="U331" s="2">
        <v>9</v>
      </c>
      <c r="V331" s="2">
        <v>10.199999999999999</v>
      </c>
      <c r="W331" s="2">
        <v>13.8</v>
      </c>
      <c r="X331" s="3" t="s">
        <v>15</v>
      </c>
      <c r="Y331" s="23">
        <v>1</v>
      </c>
      <c r="Z331" s="23">
        <v>76.75</v>
      </c>
      <c r="AD331" s="2" t="s">
        <v>476</v>
      </c>
      <c r="AJ331" s="2">
        <v>506</v>
      </c>
      <c r="AK331" s="2" t="s">
        <v>2439</v>
      </c>
      <c r="AQ331" s="22"/>
    </row>
    <row r="332" spans="1:43">
      <c r="A332" t="s">
        <v>172</v>
      </c>
      <c r="B332" t="s">
        <v>71</v>
      </c>
      <c r="C332" s="25" t="s">
        <v>174</v>
      </c>
      <c r="D332" s="1" t="s">
        <v>44</v>
      </c>
      <c r="E332" s="1" t="s">
        <v>59</v>
      </c>
      <c r="G332" s="1" t="s">
        <v>1838</v>
      </c>
      <c r="H332" s="1" t="s">
        <v>1839</v>
      </c>
      <c r="I332" s="1" t="s">
        <v>1835</v>
      </c>
      <c r="J332" s="1" t="s">
        <v>1836</v>
      </c>
      <c r="K332" s="1" t="s">
        <v>1837</v>
      </c>
      <c r="L332" s="1" t="s">
        <v>2438</v>
      </c>
      <c r="M332" s="1">
        <v>2010</v>
      </c>
      <c r="N332" s="1" t="s">
        <v>196</v>
      </c>
      <c r="O332" s="2" t="s">
        <v>2587</v>
      </c>
      <c r="Q332" s="21" t="s">
        <v>463</v>
      </c>
      <c r="R332" s="21" t="s">
        <v>463</v>
      </c>
      <c r="S332" s="2">
        <v>93</v>
      </c>
      <c r="T332" s="2">
        <v>9</v>
      </c>
      <c r="U332" s="2">
        <v>9</v>
      </c>
      <c r="V332" s="2">
        <v>10.199999999999999</v>
      </c>
      <c r="W332" s="2">
        <v>13.8</v>
      </c>
      <c r="X332" s="3" t="s">
        <v>15</v>
      </c>
      <c r="Y332" s="23">
        <v>1</v>
      </c>
      <c r="Z332" s="23">
        <v>57.73</v>
      </c>
      <c r="AD332" s="2" t="s">
        <v>476</v>
      </c>
      <c r="AJ332" s="2">
        <v>506</v>
      </c>
      <c r="AK332" s="2" t="s">
        <v>2439</v>
      </c>
      <c r="AQ332" s="22"/>
    </row>
    <row r="333" spans="1:43">
      <c r="A333" t="s">
        <v>172</v>
      </c>
      <c r="B333" t="s">
        <v>71</v>
      </c>
      <c r="C333" s="25" t="s">
        <v>174</v>
      </c>
      <c r="D333" s="1" t="s">
        <v>44</v>
      </c>
      <c r="E333" s="1" t="s">
        <v>59</v>
      </c>
      <c r="G333" s="1" t="s">
        <v>1838</v>
      </c>
      <c r="H333" s="1" t="s">
        <v>1839</v>
      </c>
      <c r="I333" s="1" t="s">
        <v>1835</v>
      </c>
      <c r="J333" s="1" t="s">
        <v>1836</v>
      </c>
      <c r="K333" s="1" t="s">
        <v>1837</v>
      </c>
      <c r="L333" s="1" t="s">
        <v>2438</v>
      </c>
      <c r="M333" s="1">
        <v>2010</v>
      </c>
      <c r="N333" s="1" t="s">
        <v>196</v>
      </c>
      <c r="O333" s="2" t="s">
        <v>2587</v>
      </c>
      <c r="Q333" s="21" t="s">
        <v>463</v>
      </c>
      <c r="R333" s="21" t="s">
        <v>463</v>
      </c>
      <c r="S333" s="2">
        <v>122</v>
      </c>
      <c r="T333" s="2">
        <v>9</v>
      </c>
      <c r="U333" s="2">
        <v>9</v>
      </c>
      <c r="V333" s="2">
        <v>10.199999999999999</v>
      </c>
      <c r="W333" s="2">
        <v>13.8</v>
      </c>
      <c r="X333" s="3" t="s">
        <v>15</v>
      </c>
      <c r="Y333" s="23">
        <v>1</v>
      </c>
      <c r="Z333" s="23">
        <v>39.06</v>
      </c>
      <c r="AD333" s="2" t="s">
        <v>476</v>
      </c>
      <c r="AJ333" s="2">
        <v>506</v>
      </c>
      <c r="AK333" s="2" t="s">
        <v>2439</v>
      </c>
      <c r="AQ333" s="22"/>
    </row>
    <row r="334" spans="1:43">
      <c r="A334" t="s">
        <v>172</v>
      </c>
      <c r="B334" t="s">
        <v>71</v>
      </c>
      <c r="C334" s="25" t="s">
        <v>174</v>
      </c>
      <c r="D334" s="1" t="s">
        <v>38</v>
      </c>
      <c r="E334" s="1" t="s">
        <v>39</v>
      </c>
      <c r="G334" s="1" t="s">
        <v>1838</v>
      </c>
      <c r="H334" s="1" t="s">
        <v>1839</v>
      </c>
      <c r="I334" s="1" t="s">
        <v>1835</v>
      </c>
      <c r="J334" s="1" t="s">
        <v>1836</v>
      </c>
      <c r="K334" s="1" t="s">
        <v>1837</v>
      </c>
      <c r="L334" s="1" t="s">
        <v>2438</v>
      </c>
      <c r="M334" s="1">
        <v>2010</v>
      </c>
      <c r="N334" s="1" t="s">
        <v>196</v>
      </c>
      <c r="O334" s="2" t="s">
        <v>2587</v>
      </c>
      <c r="Q334" s="21" t="s">
        <v>463</v>
      </c>
      <c r="R334" s="21" t="s">
        <v>463</v>
      </c>
      <c r="S334" s="2">
        <v>57</v>
      </c>
      <c r="T334" s="2">
        <v>6</v>
      </c>
      <c r="U334" s="2">
        <v>6</v>
      </c>
      <c r="V334" s="2">
        <v>9.1999999999999993</v>
      </c>
      <c r="W334" s="2">
        <v>14.8</v>
      </c>
      <c r="X334" s="3" t="s">
        <v>15</v>
      </c>
      <c r="Y334" s="23">
        <v>1</v>
      </c>
      <c r="Z334" s="23">
        <v>110.49</v>
      </c>
      <c r="AD334" s="2" t="s">
        <v>476</v>
      </c>
      <c r="AJ334" s="2">
        <v>506</v>
      </c>
      <c r="AK334" s="2" t="s">
        <v>2439</v>
      </c>
      <c r="AQ334" s="22"/>
    </row>
    <row r="335" spans="1:43">
      <c r="A335" t="s">
        <v>172</v>
      </c>
      <c r="B335" t="s">
        <v>71</v>
      </c>
      <c r="C335" s="25" t="s">
        <v>174</v>
      </c>
      <c r="D335" s="1" t="s">
        <v>38</v>
      </c>
      <c r="E335" s="1" t="s">
        <v>39</v>
      </c>
      <c r="G335" s="1" t="s">
        <v>1838</v>
      </c>
      <c r="H335" s="1" t="s">
        <v>1839</v>
      </c>
      <c r="I335" s="1" t="s">
        <v>1835</v>
      </c>
      <c r="J335" s="1" t="s">
        <v>1836</v>
      </c>
      <c r="K335" s="1" t="s">
        <v>1837</v>
      </c>
      <c r="L335" s="1" t="s">
        <v>2438</v>
      </c>
      <c r="M335" s="1">
        <v>2010</v>
      </c>
      <c r="N335" s="1" t="s">
        <v>196</v>
      </c>
      <c r="O335" s="2" t="s">
        <v>2587</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2439</v>
      </c>
      <c r="AQ335" s="22"/>
    </row>
    <row r="336" spans="1:43">
      <c r="A336" t="s">
        <v>172</v>
      </c>
      <c r="B336" t="s">
        <v>71</v>
      </c>
      <c r="C336" s="25" t="s">
        <v>174</v>
      </c>
      <c r="D336" s="1" t="s">
        <v>38</v>
      </c>
      <c r="E336" s="1" t="s">
        <v>39</v>
      </c>
      <c r="G336" s="1" t="s">
        <v>1838</v>
      </c>
      <c r="H336" s="1" t="s">
        <v>1839</v>
      </c>
      <c r="I336" s="1" t="s">
        <v>1835</v>
      </c>
      <c r="J336" s="1" t="s">
        <v>1836</v>
      </c>
      <c r="K336" s="1" t="s">
        <v>1837</v>
      </c>
      <c r="L336" s="1" t="s">
        <v>2438</v>
      </c>
      <c r="M336" s="1">
        <v>2010</v>
      </c>
      <c r="N336" s="1" t="s">
        <v>196</v>
      </c>
      <c r="O336" s="2" t="s">
        <v>2587</v>
      </c>
      <c r="Q336" s="21" t="s">
        <v>463</v>
      </c>
      <c r="R336" s="21" t="s">
        <v>463</v>
      </c>
      <c r="S336" s="2">
        <v>122</v>
      </c>
      <c r="T336" s="2">
        <v>6</v>
      </c>
      <c r="U336" s="2">
        <v>6</v>
      </c>
      <c r="V336" s="2">
        <v>9.1999999999999993</v>
      </c>
      <c r="W336" s="2">
        <v>14.8</v>
      </c>
      <c r="X336" s="3" t="s">
        <v>15</v>
      </c>
      <c r="Y336" s="23">
        <v>1</v>
      </c>
      <c r="Z336" s="23">
        <v>49.34</v>
      </c>
      <c r="AD336" s="2" t="s">
        <v>476</v>
      </c>
      <c r="AJ336" s="2">
        <v>506</v>
      </c>
      <c r="AK336" s="2" t="s">
        <v>2439</v>
      </c>
      <c r="AQ336" s="22"/>
    </row>
    <row r="337" spans="1:43">
      <c r="A337" t="s">
        <v>172</v>
      </c>
      <c r="B337" t="s">
        <v>71</v>
      </c>
      <c r="C337" s="25" t="s">
        <v>174</v>
      </c>
      <c r="D337" s="1" t="s">
        <v>38</v>
      </c>
      <c r="E337" s="1" t="s">
        <v>39</v>
      </c>
      <c r="G337" s="1" t="s">
        <v>1838</v>
      </c>
      <c r="H337" s="1" t="s">
        <v>1839</v>
      </c>
      <c r="I337" s="1" t="s">
        <v>1835</v>
      </c>
      <c r="J337" s="1" t="s">
        <v>1836</v>
      </c>
      <c r="K337" s="1" t="s">
        <v>1837</v>
      </c>
      <c r="L337" s="1" t="s">
        <v>2438</v>
      </c>
      <c r="M337" s="1">
        <v>2010</v>
      </c>
      <c r="N337" s="1" t="s">
        <v>196</v>
      </c>
      <c r="O337" s="2" t="s">
        <v>2587</v>
      </c>
      <c r="Q337" s="21" t="s">
        <v>463</v>
      </c>
      <c r="R337" s="21" t="s">
        <v>463</v>
      </c>
      <c r="S337" s="2">
        <v>57</v>
      </c>
      <c r="T337" s="2">
        <v>6</v>
      </c>
      <c r="U337" s="2">
        <v>6</v>
      </c>
      <c r="V337" s="2">
        <v>10.199999999999999</v>
      </c>
      <c r="W337" s="2">
        <v>13.8</v>
      </c>
      <c r="X337" s="3" t="s">
        <v>15</v>
      </c>
      <c r="Y337" s="23">
        <v>1</v>
      </c>
      <c r="Z337" s="23">
        <v>102.27</v>
      </c>
      <c r="AD337" s="2" t="s">
        <v>476</v>
      </c>
      <c r="AJ337" s="2">
        <v>506</v>
      </c>
      <c r="AK337" s="2" t="s">
        <v>2439</v>
      </c>
      <c r="AQ337" s="22"/>
    </row>
    <row r="338" spans="1:43">
      <c r="A338" t="s">
        <v>172</v>
      </c>
      <c r="B338" t="s">
        <v>71</v>
      </c>
      <c r="C338" s="25" t="s">
        <v>174</v>
      </c>
      <c r="D338" s="1" t="s">
        <v>38</v>
      </c>
      <c r="E338" s="1" t="s">
        <v>39</v>
      </c>
      <c r="G338" s="1" t="s">
        <v>1838</v>
      </c>
      <c r="H338" s="1" t="s">
        <v>1839</v>
      </c>
      <c r="I338" s="1" t="s">
        <v>1835</v>
      </c>
      <c r="J338" s="1" t="s">
        <v>1836</v>
      </c>
      <c r="K338" s="1" t="s">
        <v>1837</v>
      </c>
      <c r="L338" s="1" t="s">
        <v>2438</v>
      </c>
      <c r="M338" s="1">
        <v>2010</v>
      </c>
      <c r="N338" s="1" t="s">
        <v>196</v>
      </c>
      <c r="O338" s="2" t="s">
        <v>2587</v>
      </c>
      <c r="Q338" s="21" t="s">
        <v>463</v>
      </c>
      <c r="R338" s="21" t="s">
        <v>463</v>
      </c>
      <c r="S338" s="2">
        <v>93</v>
      </c>
      <c r="T338" s="2">
        <v>6</v>
      </c>
      <c r="U338" s="2">
        <v>6</v>
      </c>
      <c r="V338" s="2">
        <v>10.199999999999999</v>
      </c>
      <c r="W338" s="2">
        <v>13.8</v>
      </c>
      <c r="X338" s="3" t="s">
        <v>15</v>
      </c>
      <c r="Y338" s="23">
        <v>1</v>
      </c>
      <c r="Z338" s="23">
        <v>74</v>
      </c>
      <c r="AD338" s="2" t="s">
        <v>476</v>
      </c>
      <c r="AJ338" s="2">
        <v>506</v>
      </c>
      <c r="AK338" s="2" t="s">
        <v>2439</v>
      </c>
      <c r="AQ338" s="22"/>
    </row>
    <row r="339" spans="1:43">
      <c r="A339" t="s">
        <v>172</v>
      </c>
      <c r="B339" t="s">
        <v>71</v>
      </c>
      <c r="C339" s="25" t="s">
        <v>174</v>
      </c>
      <c r="D339" s="1" t="s">
        <v>38</v>
      </c>
      <c r="E339" s="1" t="s">
        <v>39</v>
      </c>
      <c r="G339" s="1" t="s">
        <v>1838</v>
      </c>
      <c r="H339" s="1" t="s">
        <v>1839</v>
      </c>
      <c r="I339" s="1" t="s">
        <v>1835</v>
      </c>
      <c r="J339" s="1" t="s">
        <v>1836</v>
      </c>
      <c r="K339" s="1" t="s">
        <v>1837</v>
      </c>
      <c r="L339" s="1" t="s">
        <v>2438</v>
      </c>
      <c r="M339" s="1">
        <v>2010</v>
      </c>
      <c r="N339" s="1" t="s">
        <v>196</v>
      </c>
      <c r="O339" s="2" t="s">
        <v>2587</v>
      </c>
      <c r="Q339" s="21" t="s">
        <v>463</v>
      </c>
      <c r="R339" s="21" t="s">
        <v>463</v>
      </c>
      <c r="S339" s="2">
        <v>122</v>
      </c>
      <c r="T339" s="2">
        <v>6</v>
      </c>
      <c r="U339" s="2">
        <v>6</v>
      </c>
      <c r="V339" s="2">
        <v>10.199999999999999</v>
      </c>
      <c r="W339" s="2">
        <v>13.8</v>
      </c>
      <c r="X339" s="3" t="s">
        <v>15</v>
      </c>
      <c r="Y339" s="23">
        <v>1</v>
      </c>
      <c r="Z339" s="23">
        <v>48.48</v>
      </c>
      <c r="AD339" s="2" t="s">
        <v>476</v>
      </c>
      <c r="AJ339" s="2">
        <v>506</v>
      </c>
      <c r="AK339" s="2" t="s">
        <v>2439</v>
      </c>
      <c r="AQ339" s="22"/>
    </row>
    <row r="340" spans="1:43">
      <c r="A340" t="s">
        <v>172</v>
      </c>
      <c r="B340" t="s">
        <v>71</v>
      </c>
      <c r="C340" s="25" t="s">
        <v>174</v>
      </c>
      <c r="D340" s="1" t="s">
        <v>38</v>
      </c>
      <c r="E340" s="1" t="s">
        <v>39</v>
      </c>
      <c r="G340" s="1" t="s">
        <v>1838</v>
      </c>
      <c r="H340" s="1" t="s">
        <v>1839</v>
      </c>
      <c r="I340" s="1" t="s">
        <v>1835</v>
      </c>
      <c r="J340" s="1" t="s">
        <v>1836</v>
      </c>
      <c r="K340" s="1" t="s">
        <v>1837</v>
      </c>
      <c r="L340" s="1" t="s">
        <v>2438</v>
      </c>
      <c r="M340" s="1">
        <v>2010</v>
      </c>
      <c r="N340" s="1" t="s">
        <v>196</v>
      </c>
      <c r="O340" s="2" t="s">
        <v>2587</v>
      </c>
      <c r="Q340" s="21" t="s">
        <v>463</v>
      </c>
      <c r="R340" s="21" t="s">
        <v>463</v>
      </c>
      <c r="S340" s="2">
        <v>57</v>
      </c>
      <c r="T340" s="2">
        <v>9</v>
      </c>
      <c r="U340" s="2">
        <v>9</v>
      </c>
      <c r="V340" s="2">
        <v>9.1999999999999993</v>
      </c>
      <c r="W340" s="2">
        <v>14.8</v>
      </c>
      <c r="X340" s="3" t="s">
        <v>15</v>
      </c>
      <c r="Y340" s="23">
        <v>1</v>
      </c>
      <c r="Z340" s="23">
        <v>81.37</v>
      </c>
      <c r="AD340" s="2" t="s">
        <v>476</v>
      </c>
      <c r="AJ340" s="2">
        <v>506</v>
      </c>
      <c r="AK340" s="2" t="s">
        <v>2439</v>
      </c>
      <c r="AQ340" s="22"/>
    </row>
    <row r="341" spans="1:43">
      <c r="A341" t="s">
        <v>172</v>
      </c>
      <c r="B341" t="s">
        <v>71</v>
      </c>
      <c r="C341" s="25" t="s">
        <v>174</v>
      </c>
      <c r="D341" s="1" t="s">
        <v>38</v>
      </c>
      <c r="E341" s="1" t="s">
        <v>39</v>
      </c>
      <c r="G341" s="1" t="s">
        <v>1838</v>
      </c>
      <c r="H341" s="1" t="s">
        <v>1839</v>
      </c>
      <c r="I341" s="1" t="s">
        <v>1835</v>
      </c>
      <c r="J341" s="1" t="s">
        <v>1836</v>
      </c>
      <c r="K341" s="1" t="s">
        <v>1837</v>
      </c>
      <c r="L341" s="1" t="s">
        <v>2438</v>
      </c>
      <c r="M341" s="1">
        <v>2010</v>
      </c>
      <c r="N341" s="1" t="s">
        <v>196</v>
      </c>
      <c r="O341" s="2" t="s">
        <v>2587</v>
      </c>
      <c r="Q341" s="21" t="s">
        <v>463</v>
      </c>
      <c r="R341" s="21" t="s">
        <v>463</v>
      </c>
      <c r="S341" s="2">
        <v>93</v>
      </c>
      <c r="T341" s="2">
        <v>9</v>
      </c>
      <c r="U341" s="2">
        <v>9</v>
      </c>
      <c r="V341" s="2">
        <v>9.1999999999999993</v>
      </c>
      <c r="W341" s="2">
        <v>14.8</v>
      </c>
      <c r="X341" s="3" t="s">
        <v>15</v>
      </c>
      <c r="Y341" s="23">
        <v>1</v>
      </c>
      <c r="Z341" s="23">
        <v>66.12</v>
      </c>
      <c r="AD341" s="2" t="s">
        <v>476</v>
      </c>
      <c r="AJ341" s="2">
        <v>506</v>
      </c>
      <c r="AK341" s="2" t="s">
        <v>2439</v>
      </c>
      <c r="AQ341" s="22"/>
    </row>
    <row r="342" spans="1:43">
      <c r="A342" t="s">
        <v>172</v>
      </c>
      <c r="B342" t="s">
        <v>71</v>
      </c>
      <c r="C342" s="25" t="s">
        <v>174</v>
      </c>
      <c r="D342" s="1" t="s">
        <v>38</v>
      </c>
      <c r="E342" s="1" t="s">
        <v>39</v>
      </c>
      <c r="G342" s="1" t="s">
        <v>1838</v>
      </c>
      <c r="H342" s="1" t="s">
        <v>1839</v>
      </c>
      <c r="I342" s="1" t="s">
        <v>1835</v>
      </c>
      <c r="J342" s="1" t="s">
        <v>1836</v>
      </c>
      <c r="K342" s="1" t="s">
        <v>1837</v>
      </c>
      <c r="L342" s="1" t="s">
        <v>2438</v>
      </c>
      <c r="M342" s="1">
        <v>2010</v>
      </c>
      <c r="N342" s="1" t="s">
        <v>196</v>
      </c>
      <c r="O342" s="2" t="s">
        <v>2587</v>
      </c>
      <c r="Q342" s="21" t="s">
        <v>463</v>
      </c>
      <c r="R342" s="21" t="s">
        <v>463</v>
      </c>
      <c r="S342" s="2">
        <v>122</v>
      </c>
      <c r="T342" s="2">
        <v>9</v>
      </c>
      <c r="U342" s="2">
        <v>9</v>
      </c>
      <c r="V342" s="2">
        <v>9.1999999999999993</v>
      </c>
      <c r="W342" s="2">
        <v>14.8</v>
      </c>
      <c r="X342" s="3" t="s">
        <v>15</v>
      </c>
      <c r="Y342" s="23">
        <v>1</v>
      </c>
      <c r="Z342" s="23">
        <v>48.14</v>
      </c>
      <c r="AD342" s="2" t="s">
        <v>476</v>
      </c>
      <c r="AJ342" s="2">
        <v>506</v>
      </c>
      <c r="AK342" s="2" t="s">
        <v>2439</v>
      </c>
      <c r="AQ342" s="22"/>
    </row>
    <row r="343" spans="1:43">
      <c r="A343" t="s">
        <v>172</v>
      </c>
      <c r="B343" t="s">
        <v>71</v>
      </c>
      <c r="C343" s="25" t="s">
        <v>174</v>
      </c>
      <c r="D343" s="1" t="s">
        <v>38</v>
      </c>
      <c r="E343" s="1" t="s">
        <v>39</v>
      </c>
      <c r="G343" s="1" t="s">
        <v>1838</v>
      </c>
      <c r="H343" s="1" t="s">
        <v>1839</v>
      </c>
      <c r="I343" s="1" t="s">
        <v>1835</v>
      </c>
      <c r="J343" s="1" t="s">
        <v>1836</v>
      </c>
      <c r="K343" s="1" t="s">
        <v>1837</v>
      </c>
      <c r="L343" s="1" t="s">
        <v>2438</v>
      </c>
      <c r="M343" s="1">
        <v>2010</v>
      </c>
      <c r="N343" s="1" t="s">
        <v>196</v>
      </c>
      <c r="O343" s="2" t="s">
        <v>2587</v>
      </c>
      <c r="Q343" s="21" t="s">
        <v>463</v>
      </c>
      <c r="R343" s="21" t="s">
        <v>463</v>
      </c>
      <c r="S343" s="2">
        <v>57</v>
      </c>
      <c r="T343" s="2">
        <v>9</v>
      </c>
      <c r="U343" s="2">
        <v>9</v>
      </c>
      <c r="V343" s="2">
        <v>10.199999999999999</v>
      </c>
      <c r="W343" s="2">
        <v>13.8</v>
      </c>
      <c r="X343" s="3" t="s">
        <v>15</v>
      </c>
      <c r="Y343" s="23">
        <v>1</v>
      </c>
      <c r="Z343" s="23">
        <v>59.96</v>
      </c>
      <c r="AD343" s="2" t="s">
        <v>476</v>
      </c>
      <c r="AJ343" s="2">
        <v>506</v>
      </c>
      <c r="AK343" s="2" t="s">
        <v>2439</v>
      </c>
      <c r="AQ343" s="22"/>
    </row>
    <row r="344" spans="1:43">
      <c r="A344" t="s">
        <v>172</v>
      </c>
      <c r="B344" t="s">
        <v>71</v>
      </c>
      <c r="C344" s="25" t="s">
        <v>174</v>
      </c>
      <c r="D344" s="1" t="s">
        <v>38</v>
      </c>
      <c r="E344" s="1" t="s">
        <v>39</v>
      </c>
      <c r="G344" s="1" t="s">
        <v>1838</v>
      </c>
      <c r="H344" s="1" t="s">
        <v>1839</v>
      </c>
      <c r="I344" s="1" t="s">
        <v>1835</v>
      </c>
      <c r="J344" s="1" t="s">
        <v>1836</v>
      </c>
      <c r="K344" s="1" t="s">
        <v>1837</v>
      </c>
      <c r="L344" s="1" t="s">
        <v>2438</v>
      </c>
      <c r="M344" s="1">
        <v>2010</v>
      </c>
      <c r="N344" s="1" t="s">
        <v>196</v>
      </c>
      <c r="O344" s="2" t="s">
        <v>2587</v>
      </c>
      <c r="Q344" s="21" t="s">
        <v>463</v>
      </c>
      <c r="R344" s="21" t="s">
        <v>463</v>
      </c>
      <c r="S344" s="2">
        <v>93</v>
      </c>
      <c r="T344" s="2">
        <v>9</v>
      </c>
      <c r="U344" s="2">
        <v>9</v>
      </c>
      <c r="V344" s="2">
        <v>10.199999999999999</v>
      </c>
      <c r="W344" s="2">
        <v>13.8</v>
      </c>
      <c r="X344" s="3" t="s">
        <v>15</v>
      </c>
      <c r="Y344" s="23">
        <v>1</v>
      </c>
      <c r="Z344" s="23">
        <v>53.45</v>
      </c>
      <c r="AD344" s="2" t="s">
        <v>476</v>
      </c>
      <c r="AJ344" s="2">
        <v>506</v>
      </c>
      <c r="AK344" s="2" t="s">
        <v>2439</v>
      </c>
      <c r="AQ344" s="22"/>
    </row>
    <row r="345" spans="1:43">
      <c r="A345" t="s">
        <v>172</v>
      </c>
      <c r="B345" t="s">
        <v>71</v>
      </c>
      <c r="C345" s="25" t="s">
        <v>174</v>
      </c>
      <c r="D345" s="1" t="s">
        <v>38</v>
      </c>
      <c r="E345" s="1" t="s">
        <v>39</v>
      </c>
      <c r="G345" s="1" t="s">
        <v>1838</v>
      </c>
      <c r="H345" s="1" t="s">
        <v>1839</v>
      </c>
      <c r="I345" s="1" t="s">
        <v>1835</v>
      </c>
      <c r="J345" s="1" t="s">
        <v>1836</v>
      </c>
      <c r="K345" s="1" t="s">
        <v>1837</v>
      </c>
      <c r="L345" s="1" t="s">
        <v>2438</v>
      </c>
      <c r="M345" s="1">
        <v>2010</v>
      </c>
      <c r="N345" s="1" t="s">
        <v>196</v>
      </c>
      <c r="O345" s="2" t="s">
        <v>2587</v>
      </c>
      <c r="Q345" s="21" t="s">
        <v>463</v>
      </c>
      <c r="R345" s="21" t="s">
        <v>463</v>
      </c>
      <c r="S345" s="2">
        <v>122</v>
      </c>
      <c r="T345" s="2">
        <v>9</v>
      </c>
      <c r="U345" s="2">
        <v>9</v>
      </c>
      <c r="V345" s="2">
        <v>10.199999999999999</v>
      </c>
      <c r="W345" s="2">
        <v>13.8</v>
      </c>
      <c r="X345" s="3" t="s">
        <v>15</v>
      </c>
      <c r="Y345" s="23">
        <v>1</v>
      </c>
      <c r="Z345" s="23">
        <v>44.71</v>
      </c>
      <c r="AD345" s="2" t="s">
        <v>476</v>
      </c>
      <c r="AJ345" s="2">
        <v>506</v>
      </c>
      <c r="AK345" s="2" t="s">
        <v>2439</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2350</v>
      </c>
      <c r="E394" s="1" t="s">
        <v>2351</v>
      </c>
      <c r="F394" s="1" t="s">
        <v>2348</v>
      </c>
      <c r="G394" s="1" t="s">
        <v>2349</v>
      </c>
      <c r="H394" s="1"/>
      <c r="I394" s="1">
        <v>-23.38</v>
      </c>
      <c r="J394" s="1">
        <v>-49.13</v>
      </c>
      <c r="K394" s="1"/>
      <c r="L394" s="1" t="s">
        <v>2669</v>
      </c>
      <c r="M394" s="1">
        <v>2009</v>
      </c>
      <c r="N394" s="1" t="s">
        <v>1786</v>
      </c>
      <c r="O394" s="2" t="s">
        <v>2587</v>
      </c>
      <c r="P394" s="21">
        <v>39946</v>
      </c>
      <c r="Q394" s="21"/>
      <c r="R394" s="21"/>
      <c r="S394" s="2"/>
      <c r="T394" s="2">
        <v>25</v>
      </c>
      <c r="U394" s="2">
        <v>25</v>
      </c>
      <c r="V394" s="2">
        <v>16</v>
      </c>
      <c r="W394" s="2"/>
      <c r="X394" s="3" t="s">
        <v>15</v>
      </c>
      <c r="Y394" s="23">
        <v>1</v>
      </c>
      <c r="Z394" s="23">
        <v>32.4</v>
      </c>
      <c r="AD394" s="2" t="s">
        <v>1699</v>
      </c>
      <c r="AE394" s="89"/>
      <c r="AF394" s="2"/>
      <c r="AG394" s="2">
        <v>-50</v>
      </c>
      <c r="AH394" s="2" t="s">
        <v>2670</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2350</v>
      </c>
      <c r="E395" s="1" t="s">
        <v>2351</v>
      </c>
      <c r="F395" s="1" t="s">
        <v>2348</v>
      </c>
      <c r="G395" s="1" t="s">
        <v>2349</v>
      </c>
      <c r="H395" s="1"/>
      <c r="I395" s="1">
        <v>-23.38</v>
      </c>
      <c r="J395" s="1">
        <v>-49.13</v>
      </c>
      <c r="K395" s="1"/>
      <c r="L395" s="1" t="s">
        <v>2669</v>
      </c>
      <c r="M395" s="1">
        <v>2009</v>
      </c>
      <c r="N395" s="1" t="s">
        <v>1786</v>
      </c>
      <c r="O395" s="2" t="s">
        <v>2587</v>
      </c>
      <c r="P395" s="21">
        <v>39954</v>
      </c>
      <c r="Q395" s="21"/>
      <c r="R395" s="21"/>
      <c r="S395" s="2"/>
      <c r="T395" s="2">
        <v>25</v>
      </c>
      <c r="U395" s="2">
        <v>25</v>
      </c>
      <c r="V395" s="2">
        <v>16</v>
      </c>
      <c r="W395" s="2"/>
      <c r="X395" s="3" t="s">
        <v>15</v>
      </c>
      <c r="Y395" s="23">
        <v>1</v>
      </c>
      <c r="Z395" s="23">
        <v>40.5</v>
      </c>
      <c r="AD395" s="2" t="s">
        <v>1699</v>
      </c>
      <c r="AE395" s="89"/>
      <c r="AF395" s="2"/>
      <c r="AG395" s="2">
        <v>-7</v>
      </c>
      <c r="AH395" s="2" t="s">
        <v>2670</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2350</v>
      </c>
      <c r="E396" s="1" t="s">
        <v>2351</v>
      </c>
      <c r="F396" s="1" t="s">
        <v>2348</v>
      </c>
      <c r="G396" s="1" t="s">
        <v>2349</v>
      </c>
      <c r="H396" s="1"/>
      <c r="I396" s="1">
        <v>-23.38</v>
      </c>
      <c r="J396" s="1">
        <v>-49.13</v>
      </c>
      <c r="K396" s="1"/>
      <c r="L396" s="1" t="s">
        <v>2669</v>
      </c>
      <c r="M396" s="1">
        <v>2009</v>
      </c>
      <c r="N396" s="1" t="s">
        <v>1786</v>
      </c>
      <c r="O396" s="2" t="s">
        <v>2587</v>
      </c>
      <c r="P396" s="21">
        <v>39960</v>
      </c>
      <c r="Q396" s="21"/>
      <c r="R396" s="21"/>
      <c r="S396" s="2"/>
      <c r="T396" s="2">
        <v>25</v>
      </c>
      <c r="U396" s="2">
        <v>25</v>
      </c>
      <c r="V396" s="2">
        <v>16</v>
      </c>
      <c r="W396" s="2"/>
      <c r="X396" s="3" t="s">
        <v>15</v>
      </c>
      <c r="Y396" s="23">
        <v>1</v>
      </c>
      <c r="Z396" s="23">
        <v>40.1</v>
      </c>
      <c r="AD396" s="2" t="s">
        <v>1699</v>
      </c>
      <c r="AE396" s="89"/>
      <c r="AF396" s="2"/>
      <c r="AG396" s="2">
        <v>-21</v>
      </c>
      <c r="AH396" s="2" t="s">
        <v>2670</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2350</v>
      </c>
      <c r="E397" s="1" t="s">
        <v>2351</v>
      </c>
      <c r="F397" s="1" t="s">
        <v>2348</v>
      </c>
      <c r="G397" s="1" t="s">
        <v>2349</v>
      </c>
      <c r="H397" s="1"/>
      <c r="I397" s="1">
        <v>-23.38</v>
      </c>
      <c r="J397" s="1">
        <v>-49.13</v>
      </c>
      <c r="K397" s="1"/>
      <c r="L397" s="1" t="s">
        <v>2669</v>
      </c>
      <c r="M397" s="1">
        <v>2009</v>
      </c>
      <c r="N397" s="1" t="s">
        <v>1786</v>
      </c>
      <c r="O397" s="2" t="s">
        <v>2587</v>
      </c>
      <c r="P397" s="21">
        <v>39967</v>
      </c>
      <c r="Q397" s="21"/>
      <c r="R397" s="21"/>
      <c r="S397" s="2"/>
      <c r="T397" s="2">
        <v>25</v>
      </c>
      <c r="U397" s="2">
        <v>25</v>
      </c>
      <c r="V397" s="2">
        <v>16</v>
      </c>
      <c r="W397" s="2"/>
      <c r="X397" s="3" t="s">
        <v>15</v>
      </c>
      <c r="Y397" s="23">
        <v>1</v>
      </c>
      <c r="Z397" s="23">
        <v>32.1</v>
      </c>
      <c r="AD397" s="2" t="s">
        <v>1699</v>
      </c>
      <c r="AE397" s="89"/>
      <c r="AF397" s="2"/>
      <c r="AG397" s="2">
        <v>52</v>
      </c>
      <c r="AH397" s="2" t="s">
        <v>2670</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2350</v>
      </c>
      <c r="E398" s="1" t="s">
        <v>2351</v>
      </c>
      <c r="F398" s="1" t="s">
        <v>2348</v>
      </c>
      <c r="G398" s="1" t="s">
        <v>2349</v>
      </c>
      <c r="H398" s="1"/>
      <c r="I398" s="1">
        <v>-23.38</v>
      </c>
      <c r="J398" s="1">
        <v>-49.13</v>
      </c>
      <c r="K398" s="1"/>
      <c r="L398" s="1" t="s">
        <v>2669</v>
      </c>
      <c r="M398" s="1">
        <v>2009</v>
      </c>
      <c r="N398" s="1" t="s">
        <v>1786</v>
      </c>
      <c r="O398" s="2" t="s">
        <v>2587</v>
      </c>
      <c r="P398" s="21">
        <v>39974</v>
      </c>
      <c r="Q398" s="21"/>
      <c r="R398" s="21"/>
      <c r="S398" s="2"/>
      <c r="T398" s="2">
        <v>25</v>
      </c>
      <c r="U398" s="2">
        <v>25</v>
      </c>
      <c r="V398" s="2">
        <v>16</v>
      </c>
      <c r="W398" s="2"/>
      <c r="X398" s="3" t="s">
        <v>15</v>
      </c>
      <c r="Y398" s="23">
        <v>1</v>
      </c>
      <c r="Z398" s="23">
        <v>32.1</v>
      </c>
      <c r="AD398" s="2" t="s">
        <v>1699</v>
      </c>
      <c r="AE398" s="89"/>
      <c r="AF398" s="2"/>
      <c r="AG398" s="2">
        <v>115.5</v>
      </c>
      <c r="AH398" s="2" t="s">
        <v>2670</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2350</v>
      </c>
      <c r="E399" s="1" t="s">
        <v>2351</v>
      </c>
      <c r="F399" s="1" t="s">
        <v>2348</v>
      </c>
      <c r="G399" s="1" t="s">
        <v>2349</v>
      </c>
      <c r="H399" s="1"/>
      <c r="I399" s="1">
        <v>-23.38</v>
      </c>
      <c r="J399" s="1">
        <v>-49.13</v>
      </c>
      <c r="K399" s="1"/>
      <c r="L399" s="1" t="s">
        <v>2669</v>
      </c>
      <c r="M399" s="1">
        <v>2009</v>
      </c>
      <c r="N399" s="1" t="s">
        <v>1786</v>
      </c>
      <c r="O399" s="2" t="s">
        <v>2587</v>
      </c>
      <c r="P399" s="21">
        <v>39981</v>
      </c>
      <c r="Q399" s="21"/>
      <c r="R399" s="21"/>
      <c r="S399" s="2"/>
      <c r="T399" s="2">
        <v>25</v>
      </c>
      <c r="U399" s="2">
        <v>25</v>
      </c>
      <c r="V399" s="2">
        <v>16</v>
      </c>
      <c r="W399" s="2"/>
      <c r="X399" s="3" t="s">
        <v>15</v>
      </c>
      <c r="Y399" s="23">
        <v>1</v>
      </c>
      <c r="Z399" s="23">
        <v>24.4</v>
      </c>
      <c r="AD399" s="2" t="s">
        <v>1699</v>
      </c>
      <c r="AE399" s="89"/>
      <c r="AF399" s="2"/>
      <c r="AG399" s="2">
        <v>223</v>
      </c>
      <c r="AH399" s="2" t="s">
        <v>2670</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2350</v>
      </c>
      <c r="E400" s="1" t="s">
        <v>2351</v>
      </c>
      <c r="F400" s="1" t="s">
        <v>2348</v>
      </c>
      <c r="G400" s="1" t="s">
        <v>2349</v>
      </c>
      <c r="H400" s="1"/>
      <c r="I400" s="1">
        <v>-23.38</v>
      </c>
      <c r="J400" s="1">
        <v>-49.13</v>
      </c>
      <c r="K400" s="1"/>
      <c r="L400" s="1" t="s">
        <v>2669</v>
      </c>
      <c r="M400" s="1">
        <v>2009</v>
      </c>
      <c r="N400" s="1" t="s">
        <v>1786</v>
      </c>
      <c r="O400" s="2" t="s">
        <v>2587</v>
      </c>
      <c r="P400" s="21">
        <v>39988</v>
      </c>
      <c r="Q400" s="21"/>
      <c r="R400" s="21"/>
      <c r="S400" s="2"/>
      <c r="T400" s="2">
        <v>25</v>
      </c>
      <c r="U400" s="2">
        <v>25</v>
      </c>
      <c r="V400" s="2">
        <v>16</v>
      </c>
      <c r="W400" s="2"/>
      <c r="X400" s="3" t="s">
        <v>15</v>
      </c>
      <c r="Y400" s="23">
        <v>1</v>
      </c>
      <c r="Z400" s="23">
        <v>26.8</v>
      </c>
      <c r="AD400" s="2" t="s">
        <v>1699</v>
      </c>
      <c r="AE400" s="89"/>
      <c r="AF400" s="2"/>
      <c r="AG400" s="2">
        <v>280</v>
      </c>
      <c r="AH400" s="2" t="s">
        <v>2670</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2350</v>
      </c>
      <c r="E401" s="1" t="s">
        <v>2351</v>
      </c>
      <c r="F401" s="1" t="s">
        <v>2348</v>
      </c>
      <c r="G401" s="1" t="s">
        <v>2349</v>
      </c>
      <c r="H401" s="1"/>
      <c r="I401" s="1">
        <v>-23.38</v>
      </c>
      <c r="J401" s="1">
        <v>-49.13</v>
      </c>
      <c r="K401" s="1"/>
      <c r="L401" s="1" t="s">
        <v>2669</v>
      </c>
      <c r="M401" s="1">
        <v>2009</v>
      </c>
      <c r="N401" s="1" t="s">
        <v>1786</v>
      </c>
      <c r="O401" s="2" t="s">
        <v>2587</v>
      </c>
      <c r="P401" s="21">
        <v>39995</v>
      </c>
      <c r="Q401" s="21"/>
      <c r="R401" s="21"/>
      <c r="S401" s="2"/>
      <c r="T401" s="2">
        <v>25</v>
      </c>
      <c r="U401" s="2">
        <v>25</v>
      </c>
      <c r="V401" s="2">
        <v>16</v>
      </c>
      <c r="W401" s="2"/>
      <c r="X401" s="3" t="s">
        <v>15</v>
      </c>
      <c r="Y401" s="23">
        <v>1</v>
      </c>
      <c r="Z401" s="23">
        <v>22.4</v>
      </c>
      <c r="AD401" s="2" t="s">
        <v>1699</v>
      </c>
      <c r="AE401" s="89"/>
      <c r="AF401" s="2"/>
      <c r="AG401" s="2">
        <v>331.5</v>
      </c>
      <c r="AH401" s="2" t="s">
        <v>2670</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2350</v>
      </c>
      <c r="E402" s="1" t="s">
        <v>2351</v>
      </c>
      <c r="F402" s="1" t="s">
        <v>2348</v>
      </c>
      <c r="G402" s="1" t="s">
        <v>2349</v>
      </c>
      <c r="H402" s="1"/>
      <c r="I402" s="1">
        <v>-23.38</v>
      </c>
      <c r="J402" s="1">
        <v>-49.13</v>
      </c>
      <c r="K402" s="1"/>
      <c r="L402" s="1" t="s">
        <v>2669</v>
      </c>
      <c r="M402" s="1">
        <v>2009</v>
      </c>
      <c r="N402" s="1" t="s">
        <v>1786</v>
      </c>
      <c r="O402" s="2" t="s">
        <v>2587</v>
      </c>
      <c r="P402" s="21">
        <v>40002</v>
      </c>
      <c r="Q402" s="21"/>
      <c r="R402" s="21"/>
      <c r="S402" s="2"/>
      <c r="T402" s="2">
        <v>25</v>
      </c>
      <c r="U402" s="2">
        <v>25</v>
      </c>
      <c r="V402" s="2">
        <v>16</v>
      </c>
      <c r="W402" s="2"/>
      <c r="X402" s="3" t="s">
        <v>15</v>
      </c>
      <c r="Y402" s="23">
        <v>1</v>
      </c>
      <c r="Z402" s="23">
        <v>26.8</v>
      </c>
      <c r="AD402" s="2" t="s">
        <v>1699</v>
      </c>
      <c r="AE402" s="89"/>
      <c r="AF402" s="2"/>
      <c r="AG402" s="2">
        <v>279.5</v>
      </c>
      <c r="AH402" s="2" t="s">
        <v>2670</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2350</v>
      </c>
      <c r="E403" s="1" t="s">
        <v>2351</v>
      </c>
      <c r="F403" s="1" t="s">
        <v>2348</v>
      </c>
      <c r="G403" s="1" t="s">
        <v>2349</v>
      </c>
      <c r="H403" s="1"/>
      <c r="I403" s="1">
        <v>-23.38</v>
      </c>
      <c r="J403" s="1">
        <v>-49.13</v>
      </c>
      <c r="K403" s="1"/>
      <c r="L403" s="1" t="s">
        <v>2669</v>
      </c>
      <c r="M403" s="1">
        <v>2009</v>
      </c>
      <c r="N403" s="1" t="s">
        <v>1786</v>
      </c>
      <c r="O403" s="2" t="s">
        <v>2587</v>
      </c>
      <c r="P403" s="21">
        <v>40009</v>
      </c>
      <c r="Q403" s="21"/>
      <c r="R403" s="21"/>
      <c r="S403" s="2"/>
      <c r="T403" s="2">
        <v>25</v>
      </c>
      <c r="U403" s="2">
        <v>25</v>
      </c>
      <c r="V403" s="2">
        <v>16</v>
      </c>
      <c r="W403" s="2"/>
      <c r="X403" s="3" t="s">
        <v>15</v>
      </c>
      <c r="Y403" s="23">
        <v>1</v>
      </c>
      <c r="Z403" s="23">
        <v>26.2</v>
      </c>
      <c r="AD403" s="2" t="s">
        <v>1699</v>
      </c>
      <c r="AE403" s="89"/>
      <c r="AF403" s="2"/>
      <c r="AG403" s="2">
        <v>459</v>
      </c>
      <c r="AH403" s="2" t="s">
        <v>2670</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2350</v>
      </c>
      <c r="E404" s="1" t="s">
        <v>2351</v>
      </c>
      <c r="F404" s="1" t="s">
        <v>2348</v>
      </c>
      <c r="G404" s="1" t="s">
        <v>2349</v>
      </c>
      <c r="H404" s="1"/>
      <c r="I404" s="1">
        <v>-23.38</v>
      </c>
      <c r="J404" s="1">
        <v>-49.13</v>
      </c>
      <c r="K404" s="1"/>
      <c r="L404" s="1" t="s">
        <v>2669</v>
      </c>
      <c r="M404" s="1">
        <v>2009</v>
      </c>
      <c r="N404" s="1" t="s">
        <v>1786</v>
      </c>
      <c r="O404" s="2" t="s">
        <v>2587</v>
      </c>
      <c r="P404" s="21">
        <v>40017</v>
      </c>
      <c r="Q404" s="21"/>
      <c r="R404" s="21"/>
      <c r="S404" s="2"/>
      <c r="T404" s="2">
        <v>25</v>
      </c>
      <c r="U404" s="2">
        <v>25</v>
      </c>
      <c r="V404" s="2">
        <v>16</v>
      </c>
      <c r="W404" s="2"/>
      <c r="X404" s="3" t="s">
        <v>15</v>
      </c>
      <c r="Y404" s="23">
        <v>1</v>
      </c>
      <c r="Z404" s="23">
        <v>20.100000000000001</v>
      </c>
      <c r="AD404" s="2" t="s">
        <v>1699</v>
      </c>
      <c r="AE404" s="89"/>
      <c r="AF404" s="2"/>
      <c r="AG404" s="2">
        <v>552.5</v>
      </c>
      <c r="AH404" s="2" t="s">
        <v>2670</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2350</v>
      </c>
      <c r="E405" s="1" t="s">
        <v>2351</v>
      </c>
      <c r="F405" s="1" t="s">
        <v>2348</v>
      </c>
      <c r="G405" s="1" t="s">
        <v>2349</v>
      </c>
      <c r="H405" s="1"/>
      <c r="I405" s="1">
        <v>-23.38</v>
      </c>
      <c r="J405" s="1">
        <v>-49.13</v>
      </c>
      <c r="K405" s="1"/>
      <c r="L405" s="1" t="s">
        <v>2669</v>
      </c>
      <c r="M405" s="1">
        <v>2009</v>
      </c>
      <c r="N405" s="1" t="s">
        <v>1786</v>
      </c>
      <c r="O405" s="2" t="s">
        <v>2587</v>
      </c>
      <c r="P405" s="21">
        <v>40025</v>
      </c>
      <c r="Q405" s="21"/>
      <c r="R405" s="21"/>
      <c r="S405" s="2"/>
      <c r="T405" s="2">
        <v>25</v>
      </c>
      <c r="U405" s="2">
        <v>25</v>
      </c>
      <c r="V405" s="2">
        <v>16</v>
      </c>
      <c r="W405" s="2"/>
      <c r="X405" s="3" t="s">
        <v>15</v>
      </c>
      <c r="Y405" s="23">
        <v>1</v>
      </c>
      <c r="Z405" s="23">
        <v>15.4</v>
      </c>
      <c r="AD405" s="2" t="s">
        <v>1699</v>
      </c>
      <c r="AE405" s="89"/>
      <c r="AF405" s="2"/>
      <c r="AG405" s="2">
        <v>655.5</v>
      </c>
      <c r="AH405" s="2" t="s">
        <v>2670</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2350</v>
      </c>
      <c r="E406" s="1" t="s">
        <v>2351</v>
      </c>
      <c r="F406" s="1" t="s">
        <v>2348</v>
      </c>
      <c r="G406" s="1" t="s">
        <v>2349</v>
      </c>
      <c r="H406" s="1"/>
      <c r="I406" s="1">
        <v>-23.38</v>
      </c>
      <c r="J406" s="1">
        <v>-49.13</v>
      </c>
      <c r="K406" s="1"/>
      <c r="L406" s="1" t="s">
        <v>2669</v>
      </c>
      <c r="M406" s="1">
        <v>2009</v>
      </c>
      <c r="N406" s="1" t="s">
        <v>1786</v>
      </c>
      <c r="O406" s="2" t="s">
        <v>2587</v>
      </c>
      <c r="P406" s="21">
        <v>40031</v>
      </c>
      <c r="Q406" s="21"/>
      <c r="R406" s="21"/>
      <c r="S406" s="2"/>
      <c r="T406" s="2">
        <v>25</v>
      </c>
      <c r="U406" s="2">
        <v>25</v>
      </c>
      <c r="V406" s="2">
        <v>16</v>
      </c>
      <c r="W406" s="2"/>
      <c r="X406" s="3" t="s">
        <v>15</v>
      </c>
      <c r="Y406" s="23">
        <v>1</v>
      </c>
      <c r="Z406" s="23">
        <v>14.1</v>
      </c>
      <c r="AD406" s="2" t="s">
        <v>1699</v>
      </c>
      <c r="AE406" s="89"/>
      <c r="AF406" s="2"/>
      <c r="AG406" s="2">
        <v>693</v>
      </c>
      <c r="AH406" s="2" t="s">
        <v>2670</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2350</v>
      </c>
      <c r="E407" s="1" t="s">
        <v>2351</v>
      </c>
      <c r="F407" s="1" t="s">
        <v>2348</v>
      </c>
      <c r="G407" s="1" t="s">
        <v>2349</v>
      </c>
      <c r="H407" s="1"/>
      <c r="I407" s="1">
        <v>-23.38</v>
      </c>
      <c r="J407" s="1">
        <v>-49.13</v>
      </c>
      <c r="K407" s="1"/>
      <c r="L407" s="1" t="s">
        <v>2669</v>
      </c>
      <c r="M407" s="1">
        <v>2009</v>
      </c>
      <c r="N407" s="1" t="s">
        <v>1786</v>
      </c>
      <c r="O407" s="2" t="s">
        <v>2587</v>
      </c>
      <c r="P407" s="21">
        <v>40038</v>
      </c>
      <c r="Q407" s="21"/>
      <c r="R407" s="21"/>
      <c r="S407" s="2"/>
      <c r="T407" s="2">
        <v>25</v>
      </c>
      <c r="U407" s="2">
        <v>25</v>
      </c>
      <c r="V407" s="2">
        <v>16</v>
      </c>
      <c r="W407" s="2"/>
      <c r="X407" s="3" t="s">
        <v>15</v>
      </c>
      <c r="Y407" s="23">
        <v>1</v>
      </c>
      <c r="Z407" s="23">
        <v>13.9</v>
      </c>
      <c r="AD407" s="2" t="s">
        <v>1699</v>
      </c>
      <c r="AE407" s="89"/>
      <c r="AF407" s="2"/>
      <c r="AG407" s="2">
        <v>740</v>
      </c>
      <c r="AH407" s="2" t="s">
        <v>2670</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2350</v>
      </c>
      <c r="E408" s="1" t="s">
        <v>2351</v>
      </c>
      <c r="F408" s="1" t="s">
        <v>2348</v>
      </c>
      <c r="G408" s="1" t="s">
        <v>2349</v>
      </c>
      <c r="H408" s="1"/>
      <c r="I408" s="1">
        <v>-23.38</v>
      </c>
      <c r="J408" s="1">
        <v>-49.13</v>
      </c>
      <c r="K408" s="1"/>
      <c r="L408" s="1" t="s">
        <v>2669</v>
      </c>
      <c r="M408" s="1">
        <v>2009</v>
      </c>
      <c r="N408" s="1" t="s">
        <v>1786</v>
      </c>
      <c r="O408" s="2" t="s">
        <v>2587</v>
      </c>
      <c r="P408" s="21">
        <v>40045</v>
      </c>
      <c r="Q408" s="21"/>
      <c r="R408" s="21"/>
      <c r="S408" s="2"/>
      <c r="T408" s="2">
        <v>25</v>
      </c>
      <c r="U408" s="2">
        <v>25</v>
      </c>
      <c r="V408" s="2">
        <v>16</v>
      </c>
      <c r="W408" s="2"/>
      <c r="X408" s="3" t="s">
        <v>15</v>
      </c>
      <c r="Y408" s="23">
        <v>1</v>
      </c>
      <c r="Z408" s="23">
        <v>11</v>
      </c>
      <c r="AD408" s="2" t="s">
        <v>1699</v>
      </c>
      <c r="AE408" s="89"/>
      <c r="AF408" s="2"/>
      <c r="AG408" s="2">
        <v>723</v>
      </c>
      <c r="AH408" s="2" t="s">
        <v>2670</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2350</v>
      </c>
      <c r="E409" s="1" t="s">
        <v>2351</v>
      </c>
      <c r="F409" s="1" t="s">
        <v>2348</v>
      </c>
      <c r="G409" s="1" t="s">
        <v>2349</v>
      </c>
      <c r="H409" s="1"/>
      <c r="I409" s="1">
        <v>-23.38</v>
      </c>
      <c r="J409" s="1">
        <v>-49.13</v>
      </c>
      <c r="K409" s="1"/>
      <c r="L409" s="1" t="s">
        <v>2669</v>
      </c>
      <c r="M409" s="1">
        <v>2009</v>
      </c>
      <c r="N409" s="1" t="s">
        <v>1786</v>
      </c>
      <c r="O409" s="2" t="s">
        <v>2587</v>
      </c>
      <c r="P409" s="21">
        <v>40052</v>
      </c>
      <c r="Q409" s="21"/>
      <c r="R409" s="21"/>
      <c r="S409" s="2"/>
      <c r="T409" s="2">
        <v>25</v>
      </c>
      <c r="U409" s="2">
        <v>25</v>
      </c>
      <c r="V409" s="2">
        <v>16</v>
      </c>
      <c r="W409" s="2"/>
      <c r="X409" s="3" t="s">
        <v>15</v>
      </c>
      <c r="Y409" s="23">
        <v>1</v>
      </c>
      <c r="Z409" s="23">
        <v>8.4</v>
      </c>
      <c r="AD409" s="2" t="s">
        <v>1699</v>
      </c>
      <c r="AE409" s="89"/>
      <c r="AF409" s="2"/>
      <c r="AG409" s="2">
        <v>803.5</v>
      </c>
      <c r="AH409" s="2" t="s">
        <v>2670</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2350</v>
      </c>
      <c r="E410" s="1" t="s">
        <v>2351</v>
      </c>
      <c r="F410" s="1" t="s">
        <v>2348</v>
      </c>
      <c r="G410" s="1" t="s">
        <v>2349</v>
      </c>
      <c r="H410" s="1"/>
      <c r="I410" s="1">
        <v>-23.38</v>
      </c>
      <c r="J410" s="1">
        <v>-49.13</v>
      </c>
      <c r="K410" s="1"/>
      <c r="L410" s="1" t="s">
        <v>2669</v>
      </c>
      <c r="M410" s="1">
        <v>2009</v>
      </c>
      <c r="N410" s="1" t="s">
        <v>1786</v>
      </c>
      <c r="O410" s="2" t="s">
        <v>2587</v>
      </c>
      <c r="P410" s="21">
        <v>40058</v>
      </c>
      <c r="Q410" s="21"/>
      <c r="R410" s="21"/>
      <c r="S410" s="2"/>
      <c r="T410" s="2">
        <v>25</v>
      </c>
      <c r="U410" s="2">
        <v>25</v>
      </c>
      <c r="V410" s="2">
        <v>16</v>
      </c>
      <c r="W410" s="2"/>
      <c r="X410" s="3" t="s">
        <v>15</v>
      </c>
      <c r="Y410" s="23">
        <v>1</v>
      </c>
      <c r="Z410" s="23">
        <v>8.1</v>
      </c>
      <c r="AD410" s="2" t="s">
        <v>1699</v>
      </c>
      <c r="AE410" s="89"/>
      <c r="AF410" s="2"/>
      <c r="AG410" s="2">
        <v>774.5</v>
      </c>
      <c r="AH410" s="2" t="s">
        <v>2670</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2350</v>
      </c>
      <c r="E411" s="1" t="s">
        <v>2351</v>
      </c>
      <c r="F411" s="1" t="s">
        <v>2348</v>
      </c>
      <c r="G411" s="1" t="s">
        <v>2349</v>
      </c>
      <c r="H411" s="1"/>
      <c r="I411" s="1">
        <v>-23.38</v>
      </c>
      <c r="J411" s="1">
        <v>-49.13</v>
      </c>
      <c r="K411" s="1"/>
      <c r="L411" s="1" t="s">
        <v>2669</v>
      </c>
      <c r="M411" s="1">
        <v>2009</v>
      </c>
      <c r="N411" s="1" t="s">
        <v>1786</v>
      </c>
      <c r="O411" s="2" t="s">
        <v>2587</v>
      </c>
      <c r="P411" s="21">
        <v>40066</v>
      </c>
      <c r="Q411" s="21"/>
      <c r="R411" s="21"/>
      <c r="S411" s="2"/>
      <c r="T411" s="2">
        <v>25</v>
      </c>
      <c r="U411" s="2">
        <v>25</v>
      </c>
      <c r="V411" s="2">
        <v>16</v>
      </c>
      <c r="W411" s="2"/>
      <c r="X411" s="3" t="s">
        <v>15</v>
      </c>
      <c r="Y411" s="23">
        <v>1</v>
      </c>
      <c r="Z411" s="23">
        <v>6.3</v>
      </c>
      <c r="AD411" s="2" t="s">
        <v>1699</v>
      </c>
      <c r="AE411" s="89"/>
      <c r="AF411" s="2"/>
      <c r="AG411" s="2">
        <v>763.5</v>
      </c>
      <c r="AH411" s="2" t="s">
        <v>2670</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1779</v>
      </c>
      <c r="E412" s="1" t="s">
        <v>1780</v>
      </c>
      <c r="F412" s="1" t="s">
        <v>2352</v>
      </c>
      <c r="G412" s="1" t="s">
        <v>2353</v>
      </c>
      <c r="H412" s="1"/>
      <c r="I412" s="1">
        <v>-23.32</v>
      </c>
      <c r="J412" s="1">
        <v>-49.25</v>
      </c>
      <c r="K412" s="1"/>
      <c r="L412" s="1" t="s">
        <v>2669</v>
      </c>
      <c r="M412" s="1">
        <v>2009</v>
      </c>
      <c r="N412" s="1" t="s">
        <v>1786</v>
      </c>
      <c r="O412" s="2" t="s">
        <v>2587</v>
      </c>
      <c r="P412" s="21">
        <v>39946</v>
      </c>
      <c r="Q412" s="21"/>
      <c r="R412" s="21"/>
      <c r="S412" s="2"/>
      <c r="T412" s="2">
        <v>25</v>
      </c>
      <c r="U412" s="2">
        <v>25</v>
      </c>
      <c r="V412" s="2">
        <v>16</v>
      </c>
      <c r="W412" s="2"/>
      <c r="X412" s="3" t="s">
        <v>15</v>
      </c>
      <c r="Y412" s="23">
        <v>1</v>
      </c>
      <c r="Z412" s="23">
        <v>15.6</v>
      </c>
      <c r="AD412" s="2" t="s">
        <v>85</v>
      </c>
      <c r="AE412" s="89"/>
      <c r="AF412" s="2"/>
      <c r="AG412" s="2">
        <v>-50</v>
      </c>
      <c r="AH412" s="2" t="s">
        <v>2670</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1779</v>
      </c>
      <c r="E413" s="1" t="s">
        <v>1780</v>
      </c>
      <c r="F413" s="1" t="s">
        <v>2352</v>
      </c>
      <c r="G413" s="1" t="s">
        <v>2353</v>
      </c>
      <c r="H413" s="1"/>
      <c r="I413" s="1">
        <v>-23.32</v>
      </c>
      <c r="J413" s="1">
        <v>-49.25</v>
      </c>
      <c r="K413" s="1"/>
      <c r="L413" s="1" t="s">
        <v>2669</v>
      </c>
      <c r="M413" s="1">
        <v>2009</v>
      </c>
      <c r="N413" s="1" t="s">
        <v>1786</v>
      </c>
      <c r="O413" s="2" t="s">
        <v>2587</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2670</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1779</v>
      </c>
      <c r="E414" s="1" t="s">
        <v>1780</v>
      </c>
      <c r="F414" s="1" t="s">
        <v>2352</v>
      </c>
      <c r="G414" s="1" t="s">
        <v>2353</v>
      </c>
      <c r="H414" s="1"/>
      <c r="I414" s="1">
        <v>-23.32</v>
      </c>
      <c r="J414" s="1">
        <v>-49.25</v>
      </c>
      <c r="K414" s="1"/>
      <c r="L414" s="1" t="s">
        <v>2669</v>
      </c>
      <c r="M414" s="1">
        <v>2009</v>
      </c>
      <c r="N414" s="1" t="s">
        <v>1786</v>
      </c>
      <c r="O414" s="2" t="s">
        <v>2587</v>
      </c>
      <c r="P414" s="21">
        <v>39960</v>
      </c>
      <c r="Q414" s="21"/>
      <c r="R414" s="21"/>
      <c r="S414" s="2"/>
      <c r="T414" s="2">
        <v>25</v>
      </c>
      <c r="U414" s="2">
        <v>25</v>
      </c>
      <c r="V414" s="2">
        <v>16</v>
      </c>
      <c r="W414" s="2"/>
      <c r="X414" s="3" t="s">
        <v>15</v>
      </c>
      <c r="Y414" s="23">
        <v>1</v>
      </c>
      <c r="Z414" s="23">
        <v>19.5</v>
      </c>
      <c r="AD414" s="2" t="s">
        <v>85</v>
      </c>
      <c r="AE414" s="89"/>
      <c r="AF414" s="2"/>
      <c r="AG414" s="2">
        <v>-21</v>
      </c>
      <c r="AH414" s="2" t="s">
        <v>2670</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1779</v>
      </c>
      <c r="E415" s="1" t="s">
        <v>1780</v>
      </c>
      <c r="F415" s="1" t="s">
        <v>2352</v>
      </c>
      <c r="G415" s="1" t="s">
        <v>2353</v>
      </c>
      <c r="H415" s="1"/>
      <c r="I415" s="1">
        <v>-23.32</v>
      </c>
      <c r="J415" s="1">
        <v>-49.25</v>
      </c>
      <c r="K415" s="1"/>
      <c r="L415" s="1" t="s">
        <v>2669</v>
      </c>
      <c r="M415" s="1">
        <v>2009</v>
      </c>
      <c r="N415" s="1" t="s">
        <v>1786</v>
      </c>
      <c r="O415" s="2" t="s">
        <v>2587</v>
      </c>
      <c r="P415" s="21">
        <v>39967</v>
      </c>
      <c r="Q415" s="21"/>
      <c r="R415" s="21"/>
      <c r="S415" s="2"/>
      <c r="T415" s="2">
        <v>25</v>
      </c>
      <c r="U415" s="2">
        <v>25</v>
      </c>
      <c r="V415" s="2">
        <v>16</v>
      </c>
      <c r="W415" s="2"/>
      <c r="X415" s="3" t="s">
        <v>15</v>
      </c>
      <c r="Y415" s="23">
        <v>1</v>
      </c>
      <c r="Z415" s="23">
        <v>23.2</v>
      </c>
      <c r="AD415" s="2" t="s">
        <v>85</v>
      </c>
      <c r="AE415" s="89"/>
      <c r="AF415" s="2"/>
      <c r="AG415" s="2">
        <v>52</v>
      </c>
      <c r="AH415" s="2" t="s">
        <v>2670</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1779</v>
      </c>
      <c r="E416" s="1" t="s">
        <v>1780</v>
      </c>
      <c r="F416" s="1" t="s">
        <v>2352</v>
      </c>
      <c r="G416" s="1" t="s">
        <v>2353</v>
      </c>
      <c r="H416" s="1"/>
      <c r="I416" s="1">
        <v>-23.32</v>
      </c>
      <c r="J416" s="1">
        <v>-49.25</v>
      </c>
      <c r="K416" s="1"/>
      <c r="L416" s="1" t="s">
        <v>2669</v>
      </c>
      <c r="M416" s="1">
        <v>2009</v>
      </c>
      <c r="N416" s="1" t="s">
        <v>1786</v>
      </c>
      <c r="O416" s="2" t="s">
        <v>2587</v>
      </c>
      <c r="P416" s="21">
        <v>39974</v>
      </c>
      <c r="Q416" s="21"/>
      <c r="R416" s="21"/>
      <c r="S416" s="2"/>
      <c r="T416" s="2">
        <v>25</v>
      </c>
      <c r="U416" s="2">
        <v>25</v>
      </c>
      <c r="V416" s="2">
        <v>16</v>
      </c>
      <c r="W416" s="2"/>
      <c r="X416" s="3" t="s">
        <v>15</v>
      </c>
      <c r="Y416" s="23">
        <v>1</v>
      </c>
      <c r="Z416" s="23">
        <v>18.7</v>
      </c>
      <c r="AD416" s="2" t="s">
        <v>85</v>
      </c>
      <c r="AE416" s="89"/>
      <c r="AF416" s="2"/>
      <c r="AG416" s="2">
        <v>115.5</v>
      </c>
      <c r="AH416" s="2" t="s">
        <v>2670</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1779</v>
      </c>
      <c r="E417" s="1" t="s">
        <v>1780</v>
      </c>
      <c r="F417" s="1" t="s">
        <v>2352</v>
      </c>
      <c r="G417" s="1" t="s">
        <v>2353</v>
      </c>
      <c r="H417" s="1"/>
      <c r="I417" s="1">
        <v>-23.32</v>
      </c>
      <c r="J417" s="1">
        <v>-49.25</v>
      </c>
      <c r="K417" s="1"/>
      <c r="L417" s="1" t="s">
        <v>2669</v>
      </c>
      <c r="M417" s="1">
        <v>2009</v>
      </c>
      <c r="N417" s="1" t="s">
        <v>1786</v>
      </c>
      <c r="O417" s="2" t="s">
        <v>2587</v>
      </c>
      <c r="P417" s="21">
        <v>39981</v>
      </c>
      <c r="Q417" s="21"/>
      <c r="R417" s="21"/>
      <c r="S417" s="2"/>
      <c r="T417" s="2">
        <v>25</v>
      </c>
      <c r="U417" s="2">
        <v>25</v>
      </c>
      <c r="V417" s="2">
        <v>16</v>
      </c>
      <c r="W417" s="2"/>
      <c r="X417" s="3" t="s">
        <v>15</v>
      </c>
      <c r="Y417" s="23">
        <v>1</v>
      </c>
      <c r="Z417" s="23">
        <v>19.7</v>
      </c>
      <c r="AD417" s="2" t="s">
        <v>85</v>
      </c>
      <c r="AE417" s="89"/>
      <c r="AF417" s="2"/>
      <c r="AG417" s="2">
        <v>223</v>
      </c>
      <c r="AH417" s="2" t="s">
        <v>2670</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1779</v>
      </c>
      <c r="E418" s="1" t="s">
        <v>1780</v>
      </c>
      <c r="F418" s="1" t="s">
        <v>2352</v>
      </c>
      <c r="G418" s="1" t="s">
        <v>2353</v>
      </c>
      <c r="H418" s="1"/>
      <c r="I418" s="1">
        <v>-23.32</v>
      </c>
      <c r="J418" s="1">
        <v>-49.25</v>
      </c>
      <c r="K418" s="1"/>
      <c r="L418" s="1" t="s">
        <v>2669</v>
      </c>
      <c r="M418" s="1">
        <v>2009</v>
      </c>
      <c r="N418" s="1" t="s">
        <v>1786</v>
      </c>
      <c r="O418" s="2" t="s">
        <v>2587</v>
      </c>
      <c r="P418" s="21">
        <v>39988</v>
      </c>
      <c r="Q418" s="21"/>
      <c r="R418" s="21"/>
      <c r="S418" s="2"/>
      <c r="T418" s="2">
        <v>25</v>
      </c>
      <c r="U418" s="2">
        <v>25</v>
      </c>
      <c r="V418" s="2">
        <v>16</v>
      </c>
      <c r="W418" s="2"/>
      <c r="X418" s="3" t="s">
        <v>15</v>
      </c>
      <c r="Y418" s="23">
        <v>1</v>
      </c>
      <c r="Z418" s="23">
        <v>22.6</v>
      </c>
      <c r="AD418" s="2" t="s">
        <v>85</v>
      </c>
      <c r="AE418" s="89"/>
      <c r="AF418" s="2"/>
      <c r="AG418" s="2">
        <v>280</v>
      </c>
      <c r="AH418" s="2" t="s">
        <v>2670</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1779</v>
      </c>
      <c r="E419" s="1" t="s">
        <v>1780</v>
      </c>
      <c r="F419" s="1" t="s">
        <v>2352</v>
      </c>
      <c r="G419" s="1" t="s">
        <v>2353</v>
      </c>
      <c r="I419" s="1">
        <v>-23.32</v>
      </c>
      <c r="J419" s="1">
        <v>-49.25</v>
      </c>
      <c r="L419" s="1" t="s">
        <v>2669</v>
      </c>
      <c r="M419" s="1">
        <v>2009</v>
      </c>
      <c r="N419" s="1" t="s">
        <v>1786</v>
      </c>
      <c r="O419" s="2" t="s">
        <v>2587</v>
      </c>
      <c r="P419" s="21">
        <v>39995</v>
      </c>
      <c r="T419" s="2">
        <v>25</v>
      </c>
      <c r="U419" s="2">
        <v>25</v>
      </c>
      <c r="V419" s="21">
        <v>16</v>
      </c>
      <c r="W419" s="21"/>
      <c r="X419" s="3" t="s">
        <v>15</v>
      </c>
      <c r="Y419" s="23">
        <v>1</v>
      </c>
      <c r="Z419" s="23">
        <v>15.2</v>
      </c>
      <c r="AD419" s="2" t="s">
        <v>85</v>
      </c>
      <c r="AG419" s="2">
        <v>331.5</v>
      </c>
      <c r="AH419" s="2" t="s">
        <v>2670</v>
      </c>
      <c r="AP419" s="21"/>
      <c r="AQ419" s="22"/>
      <c r="AV419">
        <v>196</v>
      </c>
      <c r="AW419">
        <v>42552</v>
      </c>
      <c r="AX419">
        <v>15.2</v>
      </c>
    </row>
    <row r="420" spans="1:50">
      <c r="A420" t="s">
        <v>734</v>
      </c>
      <c r="B420" t="s">
        <v>71</v>
      </c>
      <c r="C420" s="25" t="s">
        <v>115</v>
      </c>
      <c r="D420" s="1" t="s">
        <v>1779</v>
      </c>
      <c r="E420" s="1" t="s">
        <v>1780</v>
      </c>
      <c r="F420" s="1" t="s">
        <v>2352</v>
      </c>
      <c r="G420" s="1" t="s">
        <v>2353</v>
      </c>
      <c r="I420" s="1">
        <v>-23.32</v>
      </c>
      <c r="J420" s="1">
        <v>-49.25</v>
      </c>
      <c r="L420" s="1" t="s">
        <v>2669</v>
      </c>
      <c r="M420" s="1">
        <v>2009</v>
      </c>
      <c r="N420" s="1" t="s">
        <v>1786</v>
      </c>
      <c r="O420" s="2" t="s">
        <v>2587</v>
      </c>
      <c r="P420" s="21">
        <v>40002</v>
      </c>
      <c r="T420" s="2">
        <v>25</v>
      </c>
      <c r="U420" s="2">
        <v>25</v>
      </c>
      <c r="V420" s="21">
        <v>16</v>
      </c>
      <c r="W420" s="21"/>
      <c r="X420" s="3" t="s">
        <v>15</v>
      </c>
      <c r="Y420" s="23">
        <v>1</v>
      </c>
      <c r="Z420" s="23">
        <v>15</v>
      </c>
      <c r="AD420" s="2" t="s">
        <v>85</v>
      </c>
      <c r="AG420" s="2">
        <v>279.5</v>
      </c>
      <c r="AH420" s="2" t="s">
        <v>2670</v>
      </c>
      <c r="AP420" s="21"/>
      <c r="AQ420" s="22"/>
      <c r="AV420">
        <v>214</v>
      </c>
      <c r="AW420">
        <v>42559</v>
      </c>
      <c r="AX420">
        <v>15</v>
      </c>
    </row>
    <row r="421" spans="1:50">
      <c r="A421" t="s">
        <v>734</v>
      </c>
      <c r="B421" t="s">
        <v>71</v>
      </c>
      <c r="C421" s="25" t="s">
        <v>115</v>
      </c>
      <c r="D421" s="1" t="s">
        <v>1779</v>
      </c>
      <c r="E421" s="1" t="s">
        <v>1780</v>
      </c>
      <c r="F421" s="1" t="s">
        <v>2352</v>
      </c>
      <c r="G421" s="1" t="s">
        <v>2353</v>
      </c>
      <c r="I421" s="1">
        <v>-23.32</v>
      </c>
      <c r="J421" s="1">
        <v>-49.25</v>
      </c>
      <c r="L421" s="1" t="s">
        <v>2669</v>
      </c>
      <c r="M421" s="1">
        <v>2009</v>
      </c>
      <c r="N421" s="1" t="s">
        <v>1786</v>
      </c>
      <c r="O421" s="2" t="s">
        <v>2587</v>
      </c>
      <c r="P421" s="21">
        <v>40009</v>
      </c>
      <c r="T421" s="2">
        <v>25</v>
      </c>
      <c r="U421" s="2">
        <v>25</v>
      </c>
      <c r="V421" s="21">
        <v>16</v>
      </c>
      <c r="W421" s="21"/>
      <c r="X421" s="3" t="s">
        <v>15</v>
      </c>
      <c r="Y421" s="23">
        <v>1</v>
      </c>
      <c r="Z421" s="23">
        <v>18.2</v>
      </c>
      <c r="AD421" s="2" t="s">
        <v>85</v>
      </c>
      <c r="AG421" s="2">
        <v>459</v>
      </c>
      <c r="AH421" s="2" t="s">
        <v>2670</v>
      </c>
      <c r="AP421" s="21"/>
      <c r="AQ421" s="22"/>
      <c r="AV421">
        <v>242</v>
      </c>
      <c r="AW421">
        <v>42566</v>
      </c>
      <c r="AX421">
        <v>18.2</v>
      </c>
    </row>
    <row r="422" spans="1:50">
      <c r="A422" t="s">
        <v>734</v>
      </c>
      <c r="B422" t="s">
        <v>71</v>
      </c>
      <c r="C422" s="25" t="s">
        <v>115</v>
      </c>
      <c r="D422" s="1" t="s">
        <v>1779</v>
      </c>
      <c r="E422" s="1" t="s">
        <v>1780</v>
      </c>
      <c r="F422" s="1" t="s">
        <v>2352</v>
      </c>
      <c r="G422" s="1" t="s">
        <v>2353</v>
      </c>
      <c r="I422" s="1">
        <v>-23.32</v>
      </c>
      <c r="J422" s="1">
        <v>-49.25</v>
      </c>
      <c r="L422" s="1" t="s">
        <v>2669</v>
      </c>
      <c r="M422" s="1">
        <v>2009</v>
      </c>
      <c r="N422" s="1" t="s">
        <v>1786</v>
      </c>
      <c r="O422" s="2" t="s">
        <v>2587</v>
      </c>
      <c r="P422" s="21">
        <v>40017</v>
      </c>
      <c r="T422" s="2">
        <v>25</v>
      </c>
      <c r="U422" s="2">
        <v>25</v>
      </c>
      <c r="V422" s="21">
        <v>16</v>
      </c>
      <c r="W422" s="21"/>
      <c r="X422" s="3" t="s">
        <v>15</v>
      </c>
      <c r="Y422" s="23">
        <v>1</v>
      </c>
      <c r="Z422" s="23">
        <v>12.1</v>
      </c>
      <c r="AD422" s="2" t="s">
        <v>85</v>
      </c>
      <c r="AG422" s="2">
        <v>552.5</v>
      </c>
      <c r="AH422" s="2" t="s">
        <v>2670</v>
      </c>
      <c r="AP422" s="21"/>
      <c r="AQ422" s="22"/>
      <c r="AV422">
        <v>253</v>
      </c>
      <c r="AW422">
        <v>42574</v>
      </c>
      <c r="AX422">
        <v>12.1</v>
      </c>
    </row>
    <row r="423" spans="1:50">
      <c r="A423" t="s">
        <v>734</v>
      </c>
      <c r="B423" t="s">
        <v>71</v>
      </c>
      <c r="C423" s="25" t="s">
        <v>115</v>
      </c>
      <c r="D423" s="1" t="s">
        <v>1779</v>
      </c>
      <c r="E423" s="1" t="s">
        <v>1780</v>
      </c>
      <c r="F423" s="1" t="s">
        <v>2352</v>
      </c>
      <c r="G423" s="1" t="s">
        <v>2353</v>
      </c>
      <c r="I423" s="1">
        <v>-23.32</v>
      </c>
      <c r="J423" s="1">
        <v>-49.25</v>
      </c>
      <c r="L423" s="1" t="s">
        <v>2669</v>
      </c>
      <c r="M423" s="1">
        <v>2009</v>
      </c>
      <c r="N423" s="1" t="s">
        <v>1786</v>
      </c>
      <c r="O423" s="2" t="s">
        <v>2587</v>
      </c>
      <c r="P423" s="21">
        <v>40025</v>
      </c>
      <c r="T423" s="2">
        <v>25</v>
      </c>
      <c r="U423" s="2">
        <v>25</v>
      </c>
      <c r="V423" s="21">
        <v>16</v>
      </c>
      <c r="W423" s="21"/>
      <c r="X423" s="3" t="s">
        <v>15</v>
      </c>
      <c r="Y423" s="23">
        <v>1</v>
      </c>
      <c r="Z423" s="23">
        <v>12.3</v>
      </c>
      <c r="AD423" s="2" t="s">
        <v>85</v>
      </c>
      <c r="AG423" s="2">
        <v>655.5</v>
      </c>
      <c r="AH423" s="2" t="s">
        <v>2670</v>
      </c>
      <c r="AP423" s="21"/>
      <c r="AQ423" s="22"/>
      <c r="AV423">
        <v>285</v>
      </c>
      <c r="AW423">
        <v>42582</v>
      </c>
      <c r="AX423">
        <v>12.3</v>
      </c>
    </row>
    <row r="424" spans="1:50">
      <c r="A424" t="s">
        <v>734</v>
      </c>
      <c r="B424" t="s">
        <v>71</v>
      </c>
      <c r="C424" s="25" t="s">
        <v>115</v>
      </c>
      <c r="D424" s="1" t="s">
        <v>1779</v>
      </c>
      <c r="E424" s="1" t="s">
        <v>1780</v>
      </c>
      <c r="F424" s="1" t="s">
        <v>2352</v>
      </c>
      <c r="G424" s="1" t="s">
        <v>2353</v>
      </c>
      <c r="I424" s="1">
        <v>-23.32</v>
      </c>
      <c r="J424" s="1">
        <v>-49.25</v>
      </c>
      <c r="L424" s="1" t="s">
        <v>2669</v>
      </c>
      <c r="M424" s="1">
        <v>2009</v>
      </c>
      <c r="N424" s="1" t="s">
        <v>1786</v>
      </c>
      <c r="O424" s="2" t="s">
        <v>2587</v>
      </c>
      <c r="P424" s="21">
        <v>40031</v>
      </c>
      <c r="T424" s="2">
        <v>25</v>
      </c>
      <c r="U424" s="2">
        <v>25</v>
      </c>
      <c r="V424" s="21">
        <v>16</v>
      </c>
      <c r="W424" s="21"/>
      <c r="X424" s="3" t="s">
        <v>15</v>
      </c>
      <c r="Y424" s="23">
        <v>1</v>
      </c>
      <c r="Z424" s="23">
        <v>10.3</v>
      </c>
      <c r="AD424" s="2" t="s">
        <v>85</v>
      </c>
      <c r="AG424" s="2">
        <v>693</v>
      </c>
      <c r="AH424" s="2" t="s">
        <v>2670</v>
      </c>
      <c r="AP424" s="21"/>
      <c r="AQ424" s="22"/>
      <c r="AV424">
        <v>292</v>
      </c>
      <c r="AW424">
        <v>42588</v>
      </c>
      <c r="AX424">
        <v>10.3</v>
      </c>
    </row>
    <row r="425" spans="1:50">
      <c r="A425" t="s">
        <v>734</v>
      </c>
      <c r="B425" t="s">
        <v>71</v>
      </c>
      <c r="C425" s="25" t="s">
        <v>115</v>
      </c>
      <c r="D425" s="1" t="s">
        <v>1779</v>
      </c>
      <c r="E425" s="1" t="s">
        <v>1780</v>
      </c>
      <c r="F425" s="1" t="s">
        <v>2352</v>
      </c>
      <c r="G425" s="1" t="s">
        <v>2353</v>
      </c>
      <c r="I425" s="1">
        <v>-23.32</v>
      </c>
      <c r="J425" s="1">
        <v>-49.25</v>
      </c>
      <c r="L425" s="1" t="s">
        <v>2669</v>
      </c>
      <c r="M425" s="1">
        <v>2009</v>
      </c>
      <c r="N425" s="1" t="s">
        <v>1786</v>
      </c>
      <c r="O425" s="2" t="s">
        <v>2587</v>
      </c>
      <c r="P425" s="21">
        <v>40038</v>
      </c>
      <c r="T425" s="2">
        <v>25</v>
      </c>
      <c r="U425" s="2">
        <v>25</v>
      </c>
      <c r="V425" s="21">
        <v>16</v>
      </c>
      <c r="W425" s="21"/>
      <c r="X425" s="3" t="s">
        <v>15</v>
      </c>
      <c r="Y425" s="23">
        <v>1</v>
      </c>
      <c r="Z425" s="23">
        <v>8.5</v>
      </c>
      <c r="AD425" s="2" t="s">
        <v>85</v>
      </c>
      <c r="AG425" s="2">
        <v>740</v>
      </c>
      <c r="AH425" s="2" t="s">
        <v>2670</v>
      </c>
      <c r="AP425" s="21"/>
      <c r="AQ425" s="22"/>
      <c r="AV425">
        <v>311</v>
      </c>
      <c r="AW425">
        <v>42595</v>
      </c>
      <c r="AX425">
        <v>8.5</v>
      </c>
    </row>
    <row r="426" spans="1:50">
      <c r="A426" t="s">
        <v>735</v>
      </c>
      <c r="B426" t="s">
        <v>71</v>
      </c>
      <c r="C426" s="25" t="s">
        <v>115</v>
      </c>
      <c r="D426" s="1" t="s">
        <v>1497</v>
      </c>
      <c r="E426" s="1" t="s">
        <v>1805</v>
      </c>
      <c r="F426" s="1" t="s">
        <v>1806</v>
      </c>
      <c r="H426" s="1" t="s">
        <v>1809</v>
      </c>
      <c r="I426" s="1">
        <v>31.89</v>
      </c>
      <c r="J426" s="1">
        <v>34.819000000000003</v>
      </c>
      <c r="L426" s="1" t="s">
        <v>2588</v>
      </c>
      <c r="M426" s="1">
        <v>1972</v>
      </c>
      <c r="N426" s="1" t="s">
        <v>1786</v>
      </c>
      <c r="O426" s="2" t="s">
        <v>2589</v>
      </c>
      <c r="Q426" s="21">
        <v>35564</v>
      </c>
      <c r="V426" s="21">
        <v>16</v>
      </c>
      <c r="W426" s="21"/>
      <c r="X426" s="3" t="s">
        <v>1807</v>
      </c>
      <c r="Y426" s="23">
        <v>40</v>
      </c>
      <c r="AD426" s="2" t="s">
        <v>217</v>
      </c>
      <c r="AJ426" s="2">
        <v>160</v>
      </c>
      <c r="AK426" s="2" t="s">
        <v>989</v>
      </c>
      <c r="AP426" s="21"/>
      <c r="AQ426" s="22"/>
    </row>
    <row r="427" spans="1:50">
      <c r="A427" t="s">
        <v>735</v>
      </c>
      <c r="B427" t="s">
        <v>71</v>
      </c>
      <c r="C427" s="25" t="s">
        <v>115</v>
      </c>
      <c r="D427" s="1" t="s">
        <v>1497</v>
      </c>
      <c r="E427" s="1" t="s">
        <v>1805</v>
      </c>
      <c r="F427" s="1" t="s">
        <v>1806</v>
      </c>
      <c r="H427" s="1" t="s">
        <v>1809</v>
      </c>
      <c r="I427" s="1">
        <v>31.89</v>
      </c>
      <c r="J427" s="1">
        <v>34.819000000000003</v>
      </c>
      <c r="L427" s="1" t="s">
        <v>2588</v>
      </c>
      <c r="M427" s="1">
        <v>1972</v>
      </c>
      <c r="N427" s="1" t="s">
        <v>1786</v>
      </c>
      <c r="O427" s="2" t="s">
        <v>2589</v>
      </c>
      <c r="Q427" s="21">
        <v>35570</v>
      </c>
      <c r="V427" s="21">
        <v>11</v>
      </c>
      <c r="W427" s="21"/>
      <c r="X427" s="3" t="s">
        <v>1807</v>
      </c>
      <c r="Y427" s="23">
        <v>55</v>
      </c>
      <c r="AD427" s="2" t="s">
        <v>217</v>
      </c>
      <c r="AJ427" s="2">
        <v>160</v>
      </c>
      <c r="AK427" s="2" t="s">
        <v>989</v>
      </c>
      <c r="AP427" s="21"/>
      <c r="AQ427" s="22"/>
    </row>
    <row r="428" spans="1:50">
      <c r="A428" t="s">
        <v>735</v>
      </c>
      <c r="B428" t="s">
        <v>71</v>
      </c>
      <c r="C428" s="25" t="s">
        <v>115</v>
      </c>
      <c r="D428" s="1" t="s">
        <v>1497</v>
      </c>
      <c r="E428" s="1" t="s">
        <v>1805</v>
      </c>
      <c r="F428" s="1" t="s">
        <v>1806</v>
      </c>
      <c r="H428" s="1" t="s">
        <v>1810</v>
      </c>
      <c r="I428" s="1">
        <v>31.89</v>
      </c>
      <c r="J428" s="1">
        <v>34.819000000000003</v>
      </c>
      <c r="L428" s="1" t="s">
        <v>2588</v>
      </c>
      <c r="M428" s="1">
        <v>1972</v>
      </c>
      <c r="N428" s="1" t="s">
        <v>1786</v>
      </c>
      <c r="O428" s="2" t="s">
        <v>2589</v>
      </c>
      <c r="Q428" s="21">
        <v>35577</v>
      </c>
      <c r="V428" s="21">
        <v>11</v>
      </c>
      <c r="W428" s="21"/>
      <c r="X428" s="3" t="s">
        <v>1807</v>
      </c>
      <c r="Y428" s="23">
        <v>0</v>
      </c>
      <c r="AD428" s="2" t="s">
        <v>217</v>
      </c>
      <c r="AJ428" s="2">
        <v>160</v>
      </c>
      <c r="AK428" s="2" t="s">
        <v>989</v>
      </c>
      <c r="AP428" s="21"/>
      <c r="AQ428" s="22"/>
    </row>
    <row r="429" spans="1:50">
      <c r="A429" t="s">
        <v>735</v>
      </c>
      <c r="B429" t="s">
        <v>71</v>
      </c>
      <c r="C429" s="25" t="s">
        <v>115</v>
      </c>
      <c r="D429" s="1" t="s">
        <v>1497</v>
      </c>
      <c r="E429" s="1" t="s">
        <v>1805</v>
      </c>
      <c r="F429" s="1" t="s">
        <v>1808</v>
      </c>
      <c r="H429" s="1" t="s">
        <v>1809</v>
      </c>
      <c r="I429" s="1">
        <v>31.89</v>
      </c>
      <c r="J429" s="1">
        <v>34.819000000000003</v>
      </c>
      <c r="L429" s="1" t="s">
        <v>2588</v>
      </c>
      <c r="M429" s="1">
        <v>1972</v>
      </c>
      <c r="N429" s="1" t="s">
        <v>1786</v>
      </c>
      <c r="O429" s="2" t="s">
        <v>2589</v>
      </c>
      <c r="Q429" s="21">
        <v>35611</v>
      </c>
      <c r="V429" s="21">
        <v>16</v>
      </c>
      <c r="W429" s="21"/>
      <c r="X429" s="3" t="s">
        <v>1807</v>
      </c>
      <c r="Y429" s="23">
        <v>46</v>
      </c>
      <c r="AD429" s="2" t="s">
        <v>217</v>
      </c>
      <c r="AJ429" s="2">
        <v>160</v>
      </c>
      <c r="AK429" s="2" t="s">
        <v>989</v>
      </c>
      <c r="AP429" s="21"/>
      <c r="AQ429" s="22"/>
    </row>
    <row r="430" spans="1:50">
      <c r="A430" t="s">
        <v>735</v>
      </c>
      <c r="B430" t="s">
        <v>71</v>
      </c>
      <c r="C430" s="25" t="s">
        <v>115</v>
      </c>
      <c r="D430" s="1" t="s">
        <v>1497</v>
      </c>
      <c r="E430" s="1" t="s">
        <v>1805</v>
      </c>
      <c r="F430" s="1" t="s">
        <v>1808</v>
      </c>
      <c r="H430" s="1" t="s">
        <v>1809</v>
      </c>
      <c r="I430" s="1">
        <v>31.89</v>
      </c>
      <c r="J430" s="1">
        <v>34.819000000000003</v>
      </c>
      <c r="L430" s="1" t="s">
        <v>2588</v>
      </c>
      <c r="M430" s="1">
        <v>1972</v>
      </c>
      <c r="N430" s="1" t="s">
        <v>1786</v>
      </c>
      <c r="O430" s="2" t="s">
        <v>2589</v>
      </c>
      <c r="V430" s="21">
        <v>10.5</v>
      </c>
      <c r="W430" s="21"/>
      <c r="X430" s="3" t="s">
        <v>1807</v>
      </c>
      <c r="Y430" s="23">
        <v>52</v>
      </c>
      <c r="AD430" s="2" t="s">
        <v>217</v>
      </c>
      <c r="AJ430" s="2">
        <v>160</v>
      </c>
      <c r="AK430" s="2" t="s">
        <v>989</v>
      </c>
      <c r="AP430" s="21"/>
      <c r="AQ430" s="22"/>
    </row>
    <row r="431" spans="1:50">
      <c r="A431" t="s">
        <v>735</v>
      </c>
      <c r="B431" t="s">
        <v>71</v>
      </c>
      <c r="C431" s="25" t="s">
        <v>115</v>
      </c>
      <c r="D431" s="1" t="s">
        <v>1497</v>
      </c>
      <c r="E431" s="1" t="s">
        <v>1805</v>
      </c>
      <c r="F431" s="1" t="s">
        <v>1808</v>
      </c>
      <c r="H431" s="1" t="s">
        <v>1810</v>
      </c>
      <c r="I431" s="1">
        <v>31.89</v>
      </c>
      <c r="J431" s="1">
        <v>34.819000000000003</v>
      </c>
      <c r="L431" s="1" t="s">
        <v>2588</v>
      </c>
      <c r="M431" s="1">
        <v>1972</v>
      </c>
      <c r="N431" s="1" t="s">
        <v>1786</v>
      </c>
      <c r="O431" s="2" t="s">
        <v>2589</v>
      </c>
      <c r="V431" s="21">
        <v>10.5</v>
      </c>
      <c r="W431" s="21"/>
      <c r="X431" s="3" t="s">
        <v>1807</v>
      </c>
      <c r="Y431" s="23">
        <v>8</v>
      </c>
      <c r="AD431" s="2" t="s">
        <v>217</v>
      </c>
      <c r="AJ431" s="2">
        <v>160</v>
      </c>
      <c r="AK431" s="2" t="s">
        <v>989</v>
      </c>
      <c r="AP431" s="21"/>
      <c r="AQ431" s="22"/>
    </row>
    <row r="432" spans="1:50">
      <c r="A432" t="s">
        <v>1733</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2439</v>
      </c>
      <c r="AP432" s="21"/>
      <c r="AQ432" s="22"/>
    </row>
    <row r="433" spans="1:43">
      <c r="A433" t="s">
        <v>1733</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2439</v>
      </c>
      <c r="AP433" s="21"/>
      <c r="AQ433" s="22"/>
    </row>
    <row r="434" spans="1:43">
      <c r="A434" t="s">
        <v>1733</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2439</v>
      </c>
      <c r="AP434" s="21"/>
      <c r="AQ434" s="22"/>
    </row>
    <row r="435" spans="1:43">
      <c r="A435" t="s">
        <v>1733</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2439</v>
      </c>
      <c r="AP435" s="21"/>
      <c r="AQ435" s="22"/>
    </row>
    <row r="436" spans="1:43">
      <c r="A436" t="s">
        <v>1733</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2439</v>
      </c>
      <c r="AP436" s="21"/>
      <c r="AQ436" s="22"/>
    </row>
    <row r="437" spans="1:43">
      <c r="A437" t="s">
        <v>1733</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2439</v>
      </c>
      <c r="AP437" s="21"/>
      <c r="AQ437" s="22"/>
    </row>
    <row r="438" spans="1:43">
      <c r="A438" t="s">
        <v>1733</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2439</v>
      </c>
      <c r="AP438" s="21"/>
      <c r="AQ438" s="22"/>
    </row>
    <row r="439" spans="1:43">
      <c r="A439" t="s">
        <v>1733</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2439</v>
      </c>
      <c r="AP439" s="21"/>
      <c r="AQ439" s="22"/>
    </row>
    <row r="440" spans="1:43">
      <c r="A440" t="s">
        <v>1733</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1772</v>
      </c>
      <c r="AP440" s="21"/>
      <c r="AQ440" s="22"/>
    </row>
    <row r="441" spans="1:43">
      <c r="A441" t="s">
        <v>1733</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1772</v>
      </c>
      <c r="AP441" s="21"/>
      <c r="AQ441" s="22"/>
    </row>
    <row r="442" spans="1:43">
      <c r="A442" t="s">
        <v>1733</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1772</v>
      </c>
      <c r="AP442" s="21"/>
      <c r="AQ442" s="22"/>
    </row>
    <row r="443" spans="1:43">
      <c r="A443" t="s">
        <v>1733</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1772</v>
      </c>
      <c r="AP443" s="21"/>
      <c r="AQ443" s="22"/>
    </row>
    <row r="444" spans="1:43">
      <c r="A444" t="s">
        <v>1733</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1772</v>
      </c>
      <c r="AP444" s="21"/>
      <c r="AQ444" s="22"/>
    </row>
    <row r="445" spans="1:43">
      <c r="A445" t="s">
        <v>1733</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1772</v>
      </c>
      <c r="AP445" s="21"/>
      <c r="AQ445" s="22"/>
    </row>
    <row r="446" spans="1:43">
      <c r="A446" t="s">
        <v>1733</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1772</v>
      </c>
      <c r="AP446" s="21"/>
      <c r="AQ446" s="22"/>
    </row>
    <row r="447" spans="1:43">
      <c r="A447" t="s">
        <v>1733</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1772</v>
      </c>
      <c r="AP447" s="21"/>
      <c r="AQ447" s="22"/>
    </row>
    <row r="448" spans="1:43">
      <c r="A448" t="s">
        <v>1733</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1772</v>
      </c>
      <c r="AP448" s="21"/>
      <c r="AQ448" s="22"/>
    </row>
    <row r="449" spans="1:43">
      <c r="A449" t="s">
        <v>1733</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1772</v>
      </c>
      <c r="AP449" s="21"/>
      <c r="AQ449" s="22"/>
    </row>
    <row r="450" spans="1:43">
      <c r="A450" t="s">
        <v>1733</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1772</v>
      </c>
      <c r="AP450" s="21"/>
      <c r="AQ450" s="22"/>
    </row>
    <row r="451" spans="1:43">
      <c r="A451" t="s">
        <v>1733</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1772</v>
      </c>
    </row>
    <row r="452" spans="1:43">
      <c r="A452" t="s">
        <v>1733</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1772</v>
      </c>
    </row>
    <row r="453" spans="1:43">
      <c r="A453" t="s">
        <v>1733</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1772</v>
      </c>
    </row>
    <row r="454" spans="1:43">
      <c r="A454" t="s">
        <v>1733</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1772</v>
      </c>
    </row>
    <row r="455" spans="1:43">
      <c r="A455" t="s">
        <v>1733</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1772</v>
      </c>
    </row>
    <row r="456" spans="1:43">
      <c r="A456" t="s">
        <v>1733</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1772</v>
      </c>
    </row>
    <row r="457" spans="1:43">
      <c r="A457" t="s">
        <v>1733</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1772</v>
      </c>
    </row>
    <row r="458" spans="1:43">
      <c r="A458" t="s">
        <v>1733</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1772</v>
      </c>
    </row>
    <row r="459" spans="1:43">
      <c r="A459" t="s">
        <v>1733</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1772</v>
      </c>
    </row>
    <row r="460" spans="1:43">
      <c r="A460" t="s">
        <v>1733</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1772</v>
      </c>
    </row>
    <row r="461" spans="1:43">
      <c r="A461" t="s">
        <v>1733</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1772</v>
      </c>
    </row>
    <row r="462" spans="1:43">
      <c r="A462" t="s">
        <v>1733</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1772</v>
      </c>
    </row>
    <row r="463" spans="1:43">
      <c r="A463" t="s">
        <v>1733</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1772</v>
      </c>
    </row>
    <row r="464" spans="1:43">
      <c r="A464" t="s">
        <v>1733</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1772</v>
      </c>
    </row>
    <row r="465" spans="1:37">
      <c r="A465" t="s">
        <v>1733</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1772</v>
      </c>
    </row>
    <row r="466" spans="1:37">
      <c r="A466" t="s">
        <v>1733</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1772</v>
      </c>
    </row>
    <row r="467" spans="1:37">
      <c r="A467" t="s">
        <v>1733</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1772</v>
      </c>
    </row>
    <row r="468" spans="1:37">
      <c r="A468" t="s">
        <v>1733</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1772</v>
      </c>
    </row>
    <row r="469" spans="1:37">
      <c r="A469" t="s">
        <v>1733</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1772</v>
      </c>
    </row>
    <row r="470" spans="1:37">
      <c r="A470" t="s">
        <v>1733</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1772</v>
      </c>
    </row>
    <row r="471" spans="1:37">
      <c r="A471" t="s">
        <v>1733</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1772</v>
      </c>
    </row>
    <row r="472" spans="1:37">
      <c r="A472" t="s">
        <v>1733</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1772</v>
      </c>
    </row>
    <row r="473" spans="1:37">
      <c r="A473" t="s">
        <v>1733</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1772</v>
      </c>
    </row>
    <row r="474" spans="1:37">
      <c r="A474" t="s">
        <v>1733</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1772</v>
      </c>
    </row>
    <row r="475" spans="1:37">
      <c r="A475" t="s">
        <v>1733</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1772</v>
      </c>
    </row>
    <row r="476" spans="1:37">
      <c r="A476" t="s">
        <v>1733</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1772</v>
      </c>
    </row>
    <row r="477" spans="1:37">
      <c r="A477" t="s">
        <v>1733</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1772</v>
      </c>
    </row>
    <row r="478" spans="1:37">
      <c r="A478" t="s">
        <v>1733</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1772</v>
      </c>
    </row>
    <row r="479" spans="1:37">
      <c r="A479" t="s">
        <v>1733</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1772</v>
      </c>
    </row>
    <row r="480" spans="1:37">
      <c r="A480" t="s">
        <v>1733</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1772</v>
      </c>
    </row>
    <row r="481" spans="1:37">
      <c r="A481" t="s">
        <v>1733</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1772</v>
      </c>
    </row>
    <row r="482" spans="1:37">
      <c r="A482" t="s">
        <v>1733</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1772</v>
      </c>
    </row>
    <row r="483" spans="1:37">
      <c r="A483" t="s">
        <v>1733</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1772</v>
      </c>
    </row>
    <row r="484" spans="1:37">
      <c r="A484" t="s">
        <v>1733</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1772</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1772</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1772</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1772</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1772</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1772</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1772</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1772</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1772</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1772</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1772</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1772</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1772</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1772</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1772</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1772</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1772</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1772</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1772</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1772</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1772</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1772</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1772</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1772</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1772</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1772</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1772</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1772</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1772</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1772</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1772</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1772</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1772</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1772</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1772</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1772</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1772</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1772</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1772</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1772</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1772</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1772</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1772</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1772</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1772</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1772</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1772</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1772</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1772</v>
      </c>
      <c r="AN532" s="2">
        <v>18</v>
      </c>
      <c r="AO532" s="2">
        <v>60</v>
      </c>
    </row>
    <row r="533" spans="1:43">
      <c r="A533" t="s">
        <v>2149</v>
      </c>
      <c r="B533" t="s">
        <v>71</v>
      </c>
      <c r="D533" s="1" t="s">
        <v>2150</v>
      </c>
      <c r="E533" s="1" t="s">
        <v>905</v>
      </c>
      <c r="G533" s="1" t="s">
        <v>2151</v>
      </c>
      <c r="I533" s="1">
        <v>45.37</v>
      </c>
      <c r="J533" s="1">
        <v>-124.5</v>
      </c>
      <c r="K533" s="1">
        <v>6</v>
      </c>
      <c r="N533" s="1" t="s">
        <v>225</v>
      </c>
      <c r="Q533" s="21">
        <v>4.4000000000000004</v>
      </c>
      <c r="R533" s="21">
        <v>9</v>
      </c>
      <c r="S533" s="2">
        <v>11</v>
      </c>
      <c r="T533" s="2" t="s">
        <v>2152</v>
      </c>
      <c r="U533" s="2" t="s">
        <v>2152</v>
      </c>
      <c r="V533" s="2">
        <v>16</v>
      </c>
      <c r="W533" s="2">
        <v>8</v>
      </c>
      <c r="X533" s="3" t="s">
        <v>967</v>
      </c>
      <c r="Y533" s="23">
        <v>1</v>
      </c>
      <c r="Z533" s="23">
        <v>67</v>
      </c>
      <c r="AA533" s="3">
        <v>9</v>
      </c>
      <c r="AD533" s="2" t="s">
        <v>2154</v>
      </c>
      <c r="AN533" s="2" t="s">
        <v>2153</v>
      </c>
      <c r="AO533" s="2">
        <v>37</v>
      </c>
      <c r="AP533" s="2">
        <v>9</v>
      </c>
      <c r="AQ533" s="2">
        <v>15</v>
      </c>
    </row>
    <row r="534" spans="1:43">
      <c r="A534" t="s">
        <v>2149</v>
      </c>
      <c r="B534" t="s">
        <v>71</v>
      </c>
      <c r="D534" s="1" t="s">
        <v>2150</v>
      </c>
      <c r="E534" s="1" t="s">
        <v>905</v>
      </c>
      <c r="G534" s="1" t="s">
        <v>2151</v>
      </c>
      <c r="I534" s="1">
        <v>45.37</v>
      </c>
      <c r="J534" s="1">
        <v>-124.5</v>
      </c>
      <c r="K534" s="1">
        <v>6</v>
      </c>
      <c r="N534" s="1" t="s">
        <v>225</v>
      </c>
      <c r="Q534" s="21">
        <v>4.4000000000000004</v>
      </c>
      <c r="R534" s="21">
        <v>9</v>
      </c>
      <c r="S534" s="2">
        <v>22</v>
      </c>
      <c r="T534" s="2" t="s">
        <v>2152</v>
      </c>
      <c r="U534" s="2" t="s">
        <v>2152</v>
      </c>
      <c r="V534" s="2">
        <v>16</v>
      </c>
      <c r="W534" s="2">
        <v>8</v>
      </c>
      <c r="X534" s="3" t="s">
        <v>967</v>
      </c>
      <c r="Y534" s="23">
        <v>1</v>
      </c>
      <c r="Z534" s="23">
        <v>69.099999999999994</v>
      </c>
      <c r="AA534" s="3">
        <v>9</v>
      </c>
      <c r="AD534" s="2" t="s">
        <v>2154</v>
      </c>
      <c r="AN534" s="2" t="s">
        <v>2153</v>
      </c>
      <c r="AO534" s="2">
        <v>37</v>
      </c>
      <c r="AP534" s="2">
        <v>9</v>
      </c>
      <c r="AQ534" s="2">
        <v>15</v>
      </c>
    </row>
    <row r="535" spans="1:43">
      <c r="A535" t="s">
        <v>2149</v>
      </c>
      <c r="B535" t="s">
        <v>71</v>
      </c>
      <c r="D535" s="1" t="s">
        <v>2150</v>
      </c>
      <c r="E535" s="1" t="s">
        <v>905</v>
      </c>
      <c r="G535" s="1" t="s">
        <v>2151</v>
      </c>
      <c r="I535" s="1">
        <v>45.37</v>
      </c>
      <c r="J535" s="1">
        <v>-124.5</v>
      </c>
      <c r="K535" s="1">
        <v>6</v>
      </c>
      <c r="N535" s="1" t="s">
        <v>225</v>
      </c>
      <c r="Q535" s="21">
        <v>4.4000000000000004</v>
      </c>
      <c r="R535" s="21">
        <v>9</v>
      </c>
      <c r="S535" s="2">
        <v>33</v>
      </c>
      <c r="T535" s="2" t="s">
        <v>2152</v>
      </c>
      <c r="U535" s="2" t="s">
        <v>2152</v>
      </c>
      <c r="V535" s="2">
        <v>16</v>
      </c>
      <c r="W535" s="2">
        <v>8</v>
      </c>
      <c r="X535" s="3" t="s">
        <v>967</v>
      </c>
      <c r="Y535" s="23">
        <v>1</v>
      </c>
      <c r="Z535" s="23">
        <v>63.3</v>
      </c>
      <c r="AA535" s="3">
        <v>9</v>
      </c>
      <c r="AD535" s="2" t="s">
        <v>2154</v>
      </c>
      <c r="AN535" s="2" t="s">
        <v>2153</v>
      </c>
      <c r="AO535" s="2">
        <v>37</v>
      </c>
      <c r="AP535" s="2">
        <v>9</v>
      </c>
      <c r="AQ535" s="2">
        <v>15</v>
      </c>
    </row>
    <row r="536" spans="1:43">
      <c r="A536" t="s">
        <v>2149</v>
      </c>
      <c r="B536" t="s">
        <v>71</v>
      </c>
      <c r="D536" s="1" t="s">
        <v>2150</v>
      </c>
      <c r="E536" s="1" t="s">
        <v>905</v>
      </c>
      <c r="G536" s="1" t="s">
        <v>2151</v>
      </c>
      <c r="I536" s="1">
        <v>45.37</v>
      </c>
      <c r="J536" s="1">
        <v>-124.5</v>
      </c>
      <c r="K536" s="1">
        <v>6</v>
      </c>
      <c r="N536" s="1" t="s">
        <v>225</v>
      </c>
      <c r="Q536" s="21">
        <v>4.4000000000000004</v>
      </c>
      <c r="R536" s="21">
        <v>9</v>
      </c>
      <c r="S536" s="2">
        <v>44</v>
      </c>
      <c r="T536" s="2" t="s">
        <v>2152</v>
      </c>
      <c r="U536" s="2" t="s">
        <v>2152</v>
      </c>
      <c r="V536" s="2">
        <v>16</v>
      </c>
      <c r="W536" s="2">
        <v>8</v>
      </c>
      <c r="X536" s="3" t="s">
        <v>967</v>
      </c>
      <c r="Y536" s="23">
        <v>1</v>
      </c>
      <c r="Z536" s="23">
        <v>45.6</v>
      </c>
      <c r="AA536" s="3">
        <v>9</v>
      </c>
      <c r="AD536" s="2" t="s">
        <v>2154</v>
      </c>
      <c r="AN536" s="2" t="s">
        <v>2153</v>
      </c>
      <c r="AO536" s="2">
        <v>37</v>
      </c>
      <c r="AP536" s="2">
        <v>9</v>
      </c>
      <c r="AQ536" s="2">
        <v>15</v>
      </c>
    </row>
    <row r="537" spans="1:43">
      <c r="A537" t="s">
        <v>2149</v>
      </c>
      <c r="B537" t="s">
        <v>71</v>
      </c>
      <c r="D537" s="1" t="s">
        <v>2150</v>
      </c>
      <c r="E537" s="1" t="s">
        <v>905</v>
      </c>
      <c r="G537" s="1" t="s">
        <v>2151</v>
      </c>
      <c r="I537" s="1">
        <v>45.37</v>
      </c>
      <c r="J537" s="1">
        <v>-124.5</v>
      </c>
      <c r="K537" s="1">
        <v>6</v>
      </c>
      <c r="N537" s="1" t="s">
        <v>225</v>
      </c>
      <c r="Q537" s="21">
        <v>4.4000000000000004</v>
      </c>
      <c r="R537" s="21">
        <v>9</v>
      </c>
      <c r="S537" s="2">
        <v>11</v>
      </c>
      <c r="T537" s="2" t="s">
        <v>2152</v>
      </c>
      <c r="U537" s="2" t="s">
        <v>2152</v>
      </c>
      <c r="V537" s="2">
        <v>16</v>
      </c>
      <c r="W537" s="2">
        <v>8</v>
      </c>
      <c r="X537" s="3" t="s">
        <v>967</v>
      </c>
      <c r="Y537" s="23">
        <v>1</v>
      </c>
      <c r="Z537" s="23">
        <v>52.1</v>
      </c>
      <c r="AA537" s="3">
        <v>9</v>
      </c>
      <c r="AD537" s="2" t="s">
        <v>2154</v>
      </c>
      <c r="AN537" s="2" t="s">
        <v>2153</v>
      </c>
      <c r="AO537" s="2">
        <v>81</v>
      </c>
      <c r="AP537" s="2">
        <v>9</v>
      </c>
      <c r="AQ537" s="2">
        <v>15</v>
      </c>
    </row>
    <row r="538" spans="1:43">
      <c r="A538" t="s">
        <v>2149</v>
      </c>
      <c r="B538" t="s">
        <v>71</v>
      </c>
      <c r="D538" s="1" t="s">
        <v>2150</v>
      </c>
      <c r="E538" s="1" t="s">
        <v>905</v>
      </c>
      <c r="G538" s="1" t="s">
        <v>2151</v>
      </c>
      <c r="I538" s="1">
        <v>45.37</v>
      </c>
      <c r="J538" s="1">
        <v>-124.5</v>
      </c>
      <c r="K538" s="1">
        <v>6</v>
      </c>
      <c r="N538" s="1" t="s">
        <v>225</v>
      </c>
      <c r="Q538" s="21">
        <v>4.4000000000000004</v>
      </c>
      <c r="R538" s="21">
        <v>9</v>
      </c>
      <c r="S538" s="2">
        <v>22</v>
      </c>
      <c r="T538" s="2" t="s">
        <v>2152</v>
      </c>
      <c r="U538" s="2" t="s">
        <v>2152</v>
      </c>
      <c r="V538" s="2">
        <v>16</v>
      </c>
      <c r="W538" s="2">
        <v>8</v>
      </c>
      <c r="X538" s="3" t="s">
        <v>967</v>
      </c>
      <c r="Y538" s="23">
        <v>1</v>
      </c>
      <c r="Z538" s="23">
        <v>50</v>
      </c>
      <c r="AA538" s="3">
        <v>9</v>
      </c>
      <c r="AD538" s="2" t="s">
        <v>2154</v>
      </c>
      <c r="AN538" s="2" t="s">
        <v>2153</v>
      </c>
      <c r="AO538" s="2">
        <v>81</v>
      </c>
      <c r="AP538" s="2">
        <v>9</v>
      </c>
      <c r="AQ538" s="2">
        <v>15</v>
      </c>
    </row>
    <row r="539" spans="1:43">
      <c r="A539" t="s">
        <v>2149</v>
      </c>
      <c r="B539" t="s">
        <v>71</v>
      </c>
      <c r="D539" s="1" t="s">
        <v>2150</v>
      </c>
      <c r="E539" s="1" t="s">
        <v>905</v>
      </c>
      <c r="G539" s="1" t="s">
        <v>2151</v>
      </c>
      <c r="I539" s="1">
        <v>45.37</v>
      </c>
      <c r="J539" s="1">
        <v>-124.5</v>
      </c>
      <c r="K539" s="1">
        <v>6</v>
      </c>
      <c r="N539" s="1" t="s">
        <v>225</v>
      </c>
      <c r="Q539" s="21">
        <v>4.4000000000000004</v>
      </c>
      <c r="R539" s="21">
        <v>9</v>
      </c>
      <c r="S539" s="2">
        <v>33</v>
      </c>
      <c r="T539" s="2" t="s">
        <v>2152</v>
      </c>
      <c r="U539" s="2" t="s">
        <v>2152</v>
      </c>
      <c r="V539" s="2">
        <v>16</v>
      </c>
      <c r="W539" s="2">
        <v>8</v>
      </c>
      <c r="X539" s="3" t="s">
        <v>967</v>
      </c>
      <c r="Y539" s="23">
        <v>1</v>
      </c>
      <c r="Z539" s="23">
        <v>37.299999999999997</v>
      </c>
      <c r="AA539" s="3">
        <v>9</v>
      </c>
      <c r="AD539" s="2" t="s">
        <v>2154</v>
      </c>
      <c r="AN539" s="2" t="s">
        <v>2153</v>
      </c>
      <c r="AO539" s="2">
        <v>81</v>
      </c>
      <c r="AP539" s="2">
        <v>9</v>
      </c>
      <c r="AQ539" s="2">
        <v>15</v>
      </c>
    </row>
    <row r="540" spans="1:43">
      <c r="A540" t="s">
        <v>2149</v>
      </c>
      <c r="B540" t="s">
        <v>71</v>
      </c>
      <c r="D540" s="1" t="s">
        <v>2150</v>
      </c>
      <c r="E540" s="1" t="s">
        <v>905</v>
      </c>
      <c r="G540" s="1" t="s">
        <v>2151</v>
      </c>
      <c r="I540" s="1">
        <v>45.37</v>
      </c>
      <c r="J540" s="1">
        <v>-124.5</v>
      </c>
      <c r="K540" s="1">
        <v>6</v>
      </c>
      <c r="N540" s="1" t="s">
        <v>225</v>
      </c>
      <c r="Q540" s="21">
        <v>4.4000000000000004</v>
      </c>
      <c r="R540" s="21">
        <v>9</v>
      </c>
      <c r="S540" s="2">
        <v>44</v>
      </c>
      <c r="T540" s="2" t="s">
        <v>2152</v>
      </c>
      <c r="U540" s="2" t="s">
        <v>2152</v>
      </c>
      <c r="V540" s="2">
        <v>16</v>
      </c>
      <c r="W540" s="2">
        <v>8</v>
      </c>
      <c r="X540" s="3" t="s">
        <v>967</v>
      </c>
      <c r="Y540" s="23">
        <v>1</v>
      </c>
      <c r="Z540" s="23">
        <v>31.2</v>
      </c>
      <c r="AA540" s="3">
        <v>9</v>
      </c>
      <c r="AD540" s="2" t="s">
        <v>2154</v>
      </c>
      <c r="AN540" s="2" t="s">
        <v>2153</v>
      </c>
      <c r="AO540" s="2">
        <v>81</v>
      </c>
      <c r="AP540" s="2">
        <v>9</v>
      </c>
      <c r="AQ540" s="2">
        <v>15</v>
      </c>
    </row>
    <row r="541" spans="1:43">
      <c r="A541" t="s">
        <v>2149</v>
      </c>
      <c r="B541" t="s">
        <v>71</v>
      </c>
      <c r="D541" s="1" t="s">
        <v>2150</v>
      </c>
      <c r="E541" s="1" t="s">
        <v>905</v>
      </c>
      <c r="G541" s="1" t="s">
        <v>2151</v>
      </c>
      <c r="I541" s="1">
        <v>45.37</v>
      </c>
      <c r="J541" s="1">
        <v>-124.5</v>
      </c>
      <c r="K541" s="1">
        <v>6</v>
      </c>
      <c r="N541" s="1" t="s">
        <v>225</v>
      </c>
      <c r="Q541" s="21">
        <v>7.2</v>
      </c>
      <c r="R541" s="21">
        <v>9</v>
      </c>
      <c r="S541" s="2">
        <v>11</v>
      </c>
      <c r="T541" s="2" t="s">
        <v>2152</v>
      </c>
      <c r="U541" s="2" t="s">
        <v>2152</v>
      </c>
      <c r="V541" s="2">
        <v>16</v>
      </c>
      <c r="W541" s="2">
        <v>8</v>
      </c>
      <c r="X541" s="3" t="s">
        <v>967</v>
      </c>
      <c r="Y541" s="23">
        <v>1</v>
      </c>
      <c r="Z541" s="23">
        <v>74</v>
      </c>
      <c r="AA541" s="3">
        <v>9</v>
      </c>
      <c r="AD541" s="2" t="s">
        <v>2154</v>
      </c>
      <c r="AN541" s="2" t="s">
        <v>2153</v>
      </c>
      <c r="AO541" s="2">
        <v>37</v>
      </c>
      <c r="AP541" s="2">
        <v>9</v>
      </c>
      <c r="AQ541" s="2">
        <v>15</v>
      </c>
    </row>
    <row r="542" spans="1:43">
      <c r="A542" t="s">
        <v>2149</v>
      </c>
      <c r="B542" t="s">
        <v>71</v>
      </c>
      <c r="D542" s="1" t="s">
        <v>2150</v>
      </c>
      <c r="E542" s="1" t="s">
        <v>905</v>
      </c>
      <c r="G542" s="1" t="s">
        <v>2151</v>
      </c>
      <c r="I542" s="1">
        <v>45.37</v>
      </c>
      <c r="J542" s="1">
        <v>-124.5</v>
      </c>
      <c r="K542" s="1">
        <v>6</v>
      </c>
      <c r="N542" s="1" t="s">
        <v>225</v>
      </c>
      <c r="Q542" s="21">
        <v>7.2</v>
      </c>
      <c r="R542" s="21">
        <v>9</v>
      </c>
      <c r="S542" s="2">
        <v>22</v>
      </c>
      <c r="T542" s="2" t="s">
        <v>2152</v>
      </c>
      <c r="U542" s="2" t="s">
        <v>2152</v>
      </c>
      <c r="V542" s="2">
        <v>16</v>
      </c>
      <c r="W542" s="2">
        <v>8</v>
      </c>
      <c r="X542" s="3" t="s">
        <v>967</v>
      </c>
      <c r="Y542" s="23">
        <v>1</v>
      </c>
      <c r="Z542" s="23">
        <v>66.099999999999994</v>
      </c>
      <c r="AA542" s="3">
        <v>9</v>
      </c>
      <c r="AD542" s="2" t="s">
        <v>2154</v>
      </c>
      <c r="AN542" s="2" t="s">
        <v>2153</v>
      </c>
      <c r="AO542" s="2">
        <v>37</v>
      </c>
      <c r="AP542" s="2">
        <v>9</v>
      </c>
      <c r="AQ542" s="2">
        <v>15</v>
      </c>
    </row>
    <row r="543" spans="1:43">
      <c r="A543" t="s">
        <v>2149</v>
      </c>
      <c r="B543" t="s">
        <v>71</v>
      </c>
      <c r="D543" s="1" t="s">
        <v>2150</v>
      </c>
      <c r="E543" s="1" t="s">
        <v>905</v>
      </c>
      <c r="G543" s="1" t="s">
        <v>2151</v>
      </c>
      <c r="I543" s="1">
        <v>45.37</v>
      </c>
      <c r="J543" s="1">
        <v>-124.5</v>
      </c>
      <c r="K543" s="1">
        <v>6</v>
      </c>
      <c r="N543" s="1" t="s">
        <v>225</v>
      </c>
      <c r="Q543" s="21">
        <v>7.2</v>
      </c>
      <c r="R543" s="21">
        <v>9</v>
      </c>
      <c r="S543" s="2">
        <v>33</v>
      </c>
      <c r="T543" s="2" t="s">
        <v>2152</v>
      </c>
      <c r="U543" s="2" t="s">
        <v>2152</v>
      </c>
      <c r="V543" s="2">
        <v>16</v>
      </c>
      <c r="W543" s="2">
        <v>8</v>
      </c>
      <c r="X543" s="3" t="s">
        <v>967</v>
      </c>
      <c r="Y543" s="23">
        <v>1</v>
      </c>
      <c r="Z543" s="23">
        <v>65.400000000000006</v>
      </c>
      <c r="AA543" s="3">
        <v>9</v>
      </c>
      <c r="AD543" s="2" t="s">
        <v>2154</v>
      </c>
      <c r="AN543" s="2" t="s">
        <v>2153</v>
      </c>
      <c r="AO543" s="2">
        <v>37</v>
      </c>
      <c r="AP543" s="2">
        <v>9</v>
      </c>
      <c r="AQ543" s="2">
        <v>15</v>
      </c>
    </row>
    <row r="544" spans="1:43">
      <c r="A544" t="s">
        <v>2149</v>
      </c>
      <c r="B544" t="s">
        <v>71</v>
      </c>
      <c r="D544" s="1" t="s">
        <v>2150</v>
      </c>
      <c r="E544" s="1" t="s">
        <v>905</v>
      </c>
      <c r="G544" s="1" t="s">
        <v>2151</v>
      </c>
      <c r="I544" s="1">
        <v>45.37</v>
      </c>
      <c r="J544" s="1">
        <v>-124.5</v>
      </c>
      <c r="K544" s="1">
        <v>6</v>
      </c>
      <c r="N544" s="1" t="s">
        <v>225</v>
      </c>
      <c r="Q544" s="21">
        <v>7.2</v>
      </c>
      <c r="R544" s="21">
        <v>9</v>
      </c>
      <c r="S544" s="2">
        <v>44</v>
      </c>
      <c r="T544" s="2" t="s">
        <v>2152</v>
      </c>
      <c r="U544" s="2" t="s">
        <v>2152</v>
      </c>
      <c r="V544" s="2">
        <v>16</v>
      </c>
      <c r="W544" s="2">
        <v>8</v>
      </c>
      <c r="X544" s="3" t="s">
        <v>967</v>
      </c>
      <c r="Y544" s="23">
        <v>1</v>
      </c>
      <c r="Z544" s="23">
        <v>49.9</v>
      </c>
      <c r="AA544" s="3">
        <v>9</v>
      </c>
      <c r="AD544" s="2" t="s">
        <v>2154</v>
      </c>
      <c r="AN544" s="2" t="s">
        <v>2153</v>
      </c>
      <c r="AO544" s="2">
        <v>37</v>
      </c>
      <c r="AP544" s="2">
        <v>9</v>
      </c>
      <c r="AQ544" s="2">
        <v>15</v>
      </c>
    </row>
    <row r="545" spans="1:43">
      <c r="A545" t="s">
        <v>2149</v>
      </c>
      <c r="B545" t="s">
        <v>71</v>
      </c>
      <c r="D545" s="1" t="s">
        <v>2150</v>
      </c>
      <c r="E545" s="1" t="s">
        <v>905</v>
      </c>
      <c r="G545" s="1" t="s">
        <v>2151</v>
      </c>
      <c r="I545" s="1">
        <v>45.37</v>
      </c>
      <c r="J545" s="1">
        <v>-124.5</v>
      </c>
      <c r="K545" s="1">
        <v>6</v>
      </c>
      <c r="N545" s="1" t="s">
        <v>225</v>
      </c>
      <c r="Q545" s="21">
        <v>7.2</v>
      </c>
      <c r="R545" s="21">
        <v>9</v>
      </c>
      <c r="S545" s="2">
        <v>11</v>
      </c>
      <c r="T545" s="2" t="s">
        <v>2152</v>
      </c>
      <c r="U545" s="2" t="s">
        <v>2152</v>
      </c>
      <c r="V545" s="2">
        <v>16</v>
      </c>
      <c r="W545" s="2">
        <v>8</v>
      </c>
      <c r="X545" s="3" t="s">
        <v>967</v>
      </c>
      <c r="Y545" s="23">
        <v>1</v>
      </c>
      <c r="Z545" s="23">
        <v>51.2</v>
      </c>
      <c r="AA545" s="3">
        <v>9</v>
      </c>
      <c r="AD545" s="2" t="s">
        <v>2154</v>
      </c>
      <c r="AN545" s="2" t="s">
        <v>2153</v>
      </c>
      <c r="AO545" s="2">
        <v>81</v>
      </c>
      <c r="AP545" s="2">
        <v>9</v>
      </c>
      <c r="AQ545" s="2">
        <v>15</v>
      </c>
    </row>
    <row r="546" spans="1:43">
      <c r="A546" t="s">
        <v>2149</v>
      </c>
      <c r="B546" t="s">
        <v>71</v>
      </c>
      <c r="D546" s="1" t="s">
        <v>2150</v>
      </c>
      <c r="E546" s="1" t="s">
        <v>905</v>
      </c>
      <c r="G546" s="1" t="s">
        <v>2151</v>
      </c>
      <c r="I546" s="1">
        <v>45.37</v>
      </c>
      <c r="J546" s="1">
        <v>-124.5</v>
      </c>
      <c r="K546" s="1">
        <v>6</v>
      </c>
      <c r="N546" s="1" t="s">
        <v>225</v>
      </c>
      <c r="Q546" s="21">
        <v>7.2</v>
      </c>
      <c r="R546" s="21">
        <v>9</v>
      </c>
      <c r="S546" s="2">
        <v>22</v>
      </c>
      <c r="T546" s="2" t="s">
        <v>2152</v>
      </c>
      <c r="U546" s="2" t="s">
        <v>2152</v>
      </c>
      <c r="V546" s="2">
        <v>16</v>
      </c>
      <c r="W546" s="2">
        <v>8</v>
      </c>
      <c r="X546" s="3" t="s">
        <v>967</v>
      </c>
      <c r="Y546" s="23">
        <v>1</v>
      </c>
      <c r="Z546" s="23">
        <v>50.2</v>
      </c>
      <c r="AA546" s="3">
        <v>9</v>
      </c>
      <c r="AD546" s="2" t="s">
        <v>2154</v>
      </c>
      <c r="AN546" s="2" t="s">
        <v>2153</v>
      </c>
      <c r="AO546" s="2">
        <v>81</v>
      </c>
      <c r="AP546" s="2">
        <v>9</v>
      </c>
      <c r="AQ546" s="2">
        <v>15</v>
      </c>
    </row>
    <row r="547" spans="1:43">
      <c r="A547" t="s">
        <v>2149</v>
      </c>
      <c r="B547" t="s">
        <v>71</v>
      </c>
      <c r="D547" s="1" t="s">
        <v>2150</v>
      </c>
      <c r="E547" s="1" t="s">
        <v>905</v>
      </c>
      <c r="G547" s="1" t="s">
        <v>2151</v>
      </c>
      <c r="I547" s="1">
        <v>45.37</v>
      </c>
      <c r="J547" s="1">
        <v>-124.5</v>
      </c>
      <c r="K547" s="1">
        <v>6</v>
      </c>
      <c r="N547" s="1" t="s">
        <v>225</v>
      </c>
      <c r="Q547" s="21">
        <v>7.2</v>
      </c>
      <c r="R547" s="21">
        <v>9</v>
      </c>
      <c r="S547" s="2">
        <v>33</v>
      </c>
      <c r="T547" s="2" t="s">
        <v>2152</v>
      </c>
      <c r="U547" s="2" t="s">
        <v>2152</v>
      </c>
      <c r="V547" s="2">
        <v>16</v>
      </c>
      <c r="W547" s="2">
        <v>8</v>
      </c>
      <c r="X547" s="3" t="s">
        <v>967</v>
      </c>
      <c r="Y547" s="23">
        <v>1</v>
      </c>
      <c r="Z547" s="23">
        <v>41.9</v>
      </c>
      <c r="AA547" s="3">
        <v>9</v>
      </c>
      <c r="AD547" s="2" t="s">
        <v>2154</v>
      </c>
      <c r="AN547" s="2" t="s">
        <v>2153</v>
      </c>
      <c r="AO547" s="2">
        <v>81</v>
      </c>
      <c r="AP547" s="2">
        <v>9</v>
      </c>
      <c r="AQ547" s="2">
        <v>15</v>
      </c>
    </row>
    <row r="548" spans="1:43">
      <c r="A548" t="s">
        <v>2149</v>
      </c>
      <c r="B548" t="s">
        <v>71</v>
      </c>
      <c r="D548" s="1" t="s">
        <v>2150</v>
      </c>
      <c r="E548" s="1" t="s">
        <v>905</v>
      </c>
      <c r="G548" s="1" t="s">
        <v>2151</v>
      </c>
      <c r="I548" s="1">
        <v>45.37</v>
      </c>
      <c r="J548" s="1">
        <v>-124.5</v>
      </c>
      <c r="K548" s="1">
        <v>6</v>
      </c>
      <c r="N548" s="1" t="s">
        <v>225</v>
      </c>
      <c r="Q548" s="21">
        <v>7.2</v>
      </c>
      <c r="R548" s="21">
        <v>9</v>
      </c>
      <c r="S548" s="2">
        <v>44</v>
      </c>
      <c r="T548" s="2" t="s">
        <v>2152</v>
      </c>
      <c r="U548" s="2" t="s">
        <v>2152</v>
      </c>
      <c r="V548" s="2">
        <v>16</v>
      </c>
      <c r="W548" s="2">
        <v>8</v>
      </c>
      <c r="X548" s="3" t="s">
        <v>967</v>
      </c>
      <c r="Y548" s="23">
        <v>1</v>
      </c>
      <c r="Z548" s="23">
        <v>36.1</v>
      </c>
      <c r="AA548" s="3">
        <v>9</v>
      </c>
      <c r="AD548" s="2" t="s">
        <v>2154</v>
      </c>
      <c r="AN548" s="2" t="s">
        <v>2153</v>
      </c>
      <c r="AO548" s="2">
        <v>81</v>
      </c>
      <c r="AP548" s="2">
        <v>9</v>
      </c>
      <c r="AQ548" s="2">
        <v>15</v>
      </c>
    </row>
    <row r="549" spans="1:43">
      <c r="A549" t="s">
        <v>2149</v>
      </c>
      <c r="B549" t="s">
        <v>71</v>
      </c>
      <c r="D549" s="1" t="s">
        <v>2150</v>
      </c>
      <c r="E549" s="1" t="s">
        <v>905</v>
      </c>
      <c r="G549" s="1" t="s">
        <v>2151</v>
      </c>
      <c r="I549" s="1">
        <v>45.37</v>
      </c>
      <c r="J549" s="1">
        <v>-124.5</v>
      </c>
      <c r="K549" s="1">
        <v>6</v>
      </c>
      <c r="N549" s="1" t="s">
        <v>225</v>
      </c>
      <c r="Q549" s="21">
        <v>10</v>
      </c>
      <c r="R549" s="21">
        <v>9</v>
      </c>
      <c r="S549" s="2">
        <v>11</v>
      </c>
      <c r="T549" s="2" t="s">
        <v>2152</v>
      </c>
      <c r="U549" s="2" t="s">
        <v>2152</v>
      </c>
      <c r="V549" s="2">
        <v>16</v>
      </c>
      <c r="W549" s="2">
        <v>8</v>
      </c>
      <c r="X549" s="3" t="s">
        <v>967</v>
      </c>
      <c r="Y549" s="23">
        <v>1</v>
      </c>
      <c r="Z549" s="23">
        <v>79</v>
      </c>
      <c r="AA549" s="3">
        <v>9</v>
      </c>
      <c r="AD549" s="2" t="s">
        <v>2154</v>
      </c>
      <c r="AN549" s="2" t="s">
        <v>2153</v>
      </c>
      <c r="AO549" s="2">
        <v>37</v>
      </c>
      <c r="AP549" s="2">
        <v>9</v>
      </c>
      <c r="AQ549" s="2">
        <v>15</v>
      </c>
    </row>
    <row r="550" spans="1:43">
      <c r="A550" t="s">
        <v>2149</v>
      </c>
      <c r="B550" t="s">
        <v>71</v>
      </c>
      <c r="D550" s="1" t="s">
        <v>2150</v>
      </c>
      <c r="E550" s="1" t="s">
        <v>905</v>
      </c>
      <c r="G550" s="1" t="s">
        <v>2151</v>
      </c>
      <c r="I550" s="1">
        <v>45.37</v>
      </c>
      <c r="J550" s="1">
        <v>-124.5</v>
      </c>
      <c r="K550" s="1">
        <v>6</v>
      </c>
      <c r="N550" s="1" t="s">
        <v>225</v>
      </c>
      <c r="Q550" s="21">
        <v>10</v>
      </c>
      <c r="R550" s="21">
        <v>9</v>
      </c>
      <c r="S550" s="2">
        <v>22</v>
      </c>
      <c r="T550" s="2" t="s">
        <v>2152</v>
      </c>
      <c r="U550" s="2" t="s">
        <v>2152</v>
      </c>
      <c r="V550" s="2">
        <v>16</v>
      </c>
      <c r="W550" s="2">
        <v>8</v>
      </c>
      <c r="X550" s="3" t="s">
        <v>967</v>
      </c>
      <c r="Y550" s="23">
        <v>1</v>
      </c>
      <c r="Z550" s="23">
        <v>72.5</v>
      </c>
      <c r="AA550" s="3">
        <v>9</v>
      </c>
      <c r="AD550" s="2" t="s">
        <v>2154</v>
      </c>
      <c r="AN550" s="2" t="s">
        <v>2153</v>
      </c>
      <c r="AO550" s="2">
        <v>37</v>
      </c>
      <c r="AP550" s="2">
        <v>9</v>
      </c>
      <c r="AQ550" s="2">
        <v>15</v>
      </c>
    </row>
    <row r="551" spans="1:43">
      <c r="A551" t="s">
        <v>2149</v>
      </c>
      <c r="B551" t="s">
        <v>71</v>
      </c>
      <c r="D551" s="1" t="s">
        <v>2150</v>
      </c>
      <c r="E551" s="1" t="s">
        <v>905</v>
      </c>
      <c r="G551" s="1" t="s">
        <v>2151</v>
      </c>
      <c r="I551" s="1">
        <v>45.37</v>
      </c>
      <c r="J551" s="1">
        <v>-124.5</v>
      </c>
      <c r="K551" s="1">
        <v>6</v>
      </c>
      <c r="N551" s="1" t="s">
        <v>225</v>
      </c>
      <c r="Q551" s="21">
        <v>10</v>
      </c>
      <c r="R551" s="21">
        <v>9</v>
      </c>
      <c r="S551" s="2">
        <v>33</v>
      </c>
      <c r="T551" s="2" t="s">
        <v>2152</v>
      </c>
      <c r="U551" s="2" t="s">
        <v>2152</v>
      </c>
      <c r="V551" s="2">
        <v>16</v>
      </c>
      <c r="W551" s="2">
        <v>8</v>
      </c>
      <c r="X551" s="3" t="s">
        <v>967</v>
      </c>
      <c r="Y551" s="23">
        <v>1</v>
      </c>
      <c r="Z551" s="23">
        <v>66</v>
      </c>
      <c r="AA551" s="3">
        <v>9</v>
      </c>
      <c r="AD551" s="2" t="s">
        <v>2154</v>
      </c>
      <c r="AN551" s="2" t="s">
        <v>2153</v>
      </c>
      <c r="AO551" s="2">
        <v>37</v>
      </c>
      <c r="AP551" s="2">
        <v>9</v>
      </c>
      <c r="AQ551" s="2">
        <v>15</v>
      </c>
    </row>
    <row r="552" spans="1:43">
      <c r="A552" t="s">
        <v>2149</v>
      </c>
      <c r="B552" t="s">
        <v>71</v>
      </c>
      <c r="D552" s="1" t="s">
        <v>2150</v>
      </c>
      <c r="E552" s="1" t="s">
        <v>905</v>
      </c>
      <c r="G552" s="1" t="s">
        <v>2151</v>
      </c>
      <c r="I552" s="1">
        <v>45.37</v>
      </c>
      <c r="J552" s="1">
        <v>-124.5</v>
      </c>
      <c r="K552" s="1">
        <v>6</v>
      </c>
      <c r="N552" s="1" t="s">
        <v>225</v>
      </c>
      <c r="Q552" s="21">
        <v>10</v>
      </c>
      <c r="R552" s="21">
        <v>9</v>
      </c>
      <c r="S552" s="2">
        <v>44</v>
      </c>
      <c r="T552" s="2" t="s">
        <v>2152</v>
      </c>
      <c r="U552" s="2" t="s">
        <v>2152</v>
      </c>
      <c r="V552" s="2">
        <v>16</v>
      </c>
      <c r="W552" s="2">
        <v>8</v>
      </c>
      <c r="X552" s="3" t="s">
        <v>967</v>
      </c>
      <c r="Y552" s="23">
        <v>1</v>
      </c>
      <c r="Z552" s="23">
        <v>57.4</v>
      </c>
      <c r="AA552" s="3">
        <v>9</v>
      </c>
      <c r="AD552" s="2" t="s">
        <v>2154</v>
      </c>
      <c r="AN552" s="2" t="s">
        <v>2153</v>
      </c>
      <c r="AO552" s="2">
        <v>37</v>
      </c>
      <c r="AP552" s="2">
        <v>9</v>
      </c>
      <c r="AQ552" s="2">
        <v>15</v>
      </c>
    </row>
    <row r="553" spans="1:43">
      <c r="A553" t="s">
        <v>2149</v>
      </c>
      <c r="B553" t="s">
        <v>71</v>
      </c>
      <c r="D553" s="1" t="s">
        <v>2150</v>
      </c>
      <c r="E553" s="1" t="s">
        <v>905</v>
      </c>
      <c r="G553" s="1" t="s">
        <v>2151</v>
      </c>
      <c r="I553" s="1">
        <v>45.37</v>
      </c>
      <c r="J553" s="1">
        <v>-124.5</v>
      </c>
      <c r="K553" s="1">
        <v>6</v>
      </c>
      <c r="N553" s="1" t="s">
        <v>225</v>
      </c>
      <c r="Q553" s="21">
        <v>10</v>
      </c>
      <c r="R553" s="21">
        <v>9</v>
      </c>
      <c r="S553" s="2">
        <v>11</v>
      </c>
      <c r="T553" s="2" t="s">
        <v>2152</v>
      </c>
      <c r="U553" s="2" t="s">
        <v>2152</v>
      </c>
      <c r="V553" s="2">
        <v>16</v>
      </c>
      <c r="W553" s="2">
        <v>8</v>
      </c>
      <c r="X553" s="3" t="s">
        <v>967</v>
      </c>
      <c r="Y553" s="23">
        <v>1</v>
      </c>
      <c r="Z553" s="23">
        <v>60.9</v>
      </c>
      <c r="AA553" s="3">
        <v>9</v>
      </c>
      <c r="AD553" s="2" t="s">
        <v>2154</v>
      </c>
      <c r="AN553" s="2" t="s">
        <v>2153</v>
      </c>
      <c r="AO553" s="2">
        <v>81</v>
      </c>
      <c r="AP553" s="2">
        <v>9</v>
      </c>
      <c r="AQ553" s="2">
        <v>15</v>
      </c>
    </row>
    <row r="554" spans="1:43">
      <c r="A554" t="s">
        <v>2149</v>
      </c>
      <c r="B554" t="s">
        <v>71</v>
      </c>
      <c r="D554" s="1" t="s">
        <v>2150</v>
      </c>
      <c r="E554" s="1" t="s">
        <v>905</v>
      </c>
      <c r="G554" s="1" t="s">
        <v>2151</v>
      </c>
      <c r="I554" s="1">
        <v>45.37</v>
      </c>
      <c r="J554" s="1">
        <v>-124.5</v>
      </c>
      <c r="K554" s="1">
        <v>6</v>
      </c>
      <c r="N554" s="1" t="s">
        <v>225</v>
      </c>
      <c r="Q554" s="21">
        <v>10</v>
      </c>
      <c r="R554" s="21">
        <v>9</v>
      </c>
      <c r="S554" s="2">
        <v>22</v>
      </c>
      <c r="T554" s="2" t="s">
        <v>2152</v>
      </c>
      <c r="U554" s="2" t="s">
        <v>2152</v>
      </c>
      <c r="V554" s="2">
        <v>16</v>
      </c>
      <c r="W554" s="2">
        <v>8</v>
      </c>
      <c r="X554" s="3" t="s">
        <v>967</v>
      </c>
      <c r="Y554" s="23">
        <v>1</v>
      </c>
      <c r="Z554" s="23">
        <v>51.7</v>
      </c>
      <c r="AA554" s="3">
        <v>9</v>
      </c>
      <c r="AD554" s="2" t="s">
        <v>2154</v>
      </c>
      <c r="AN554" s="2" t="s">
        <v>2153</v>
      </c>
      <c r="AO554" s="2">
        <v>81</v>
      </c>
      <c r="AP554" s="2">
        <v>9</v>
      </c>
      <c r="AQ554" s="2">
        <v>15</v>
      </c>
    </row>
    <row r="555" spans="1:43">
      <c r="A555" t="s">
        <v>2149</v>
      </c>
      <c r="B555" t="s">
        <v>71</v>
      </c>
      <c r="D555" s="1" t="s">
        <v>2150</v>
      </c>
      <c r="E555" s="1" t="s">
        <v>905</v>
      </c>
      <c r="G555" s="1" t="s">
        <v>2151</v>
      </c>
      <c r="I555" s="1">
        <v>45.37</v>
      </c>
      <c r="J555" s="1">
        <v>-124.5</v>
      </c>
      <c r="K555" s="1">
        <v>6</v>
      </c>
      <c r="N555" s="1" t="s">
        <v>225</v>
      </c>
      <c r="Q555" s="21">
        <v>10</v>
      </c>
      <c r="R555" s="21">
        <v>9</v>
      </c>
      <c r="S555" s="2">
        <v>33</v>
      </c>
      <c r="T555" s="2" t="s">
        <v>2152</v>
      </c>
      <c r="U555" s="2" t="s">
        <v>2152</v>
      </c>
      <c r="V555" s="2">
        <v>16</v>
      </c>
      <c r="W555" s="2">
        <v>8</v>
      </c>
      <c r="X555" s="3" t="s">
        <v>967</v>
      </c>
      <c r="Y555" s="23">
        <v>1</v>
      </c>
      <c r="Z555" s="23">
        <v>44.3</v>
      </c>
      <c r="AA555" s="3">
        <v>9</v>
      </c>
      <c r="AD555" s="2" t="s">
        <v>2154</v>
      </c>
      <c r="AN555" s="2" t="s">
        <v>2153</v>
      </c>
      <c r="AO555" s="2">
        <v>81</v>
      </c>
      <c r="AP555" s="2">
        <v>9</v>
      </c>
      <c r="AQ555" s="2">
        <v>15</v>
      </c>
    </row>
    <row r="556" spans="1:43">
      <c r="A556" t="s">
        <v>2149</v>
      </c>
      <c r="B556" t="s">
        <v>71</v>
      </c>
      <c r="D556" s="1" t="s">
        <v>2150</v>
      </c>
      <c r="E556" s="1" t="s">
        <v>905</v>
      </c>
      <c r="G556" s="1" t="s">
        <v>2151</v>
      </c>
      <c r="I556" s="1">
        <v>45.37</v>
      </c>
      <c r="J556" s="1">
        <v>-124.5</v>
      </c>
      <c r="K556" s="1">
        <v>6</v>
      </c>
      <c r="N556" s="1" t="s">
        <v>225</v>
      </c>
      <c r="Q556" s="21">
        <v>10</v>
      </c>
      <c r="R556" s="21">
        <v>9</v>
      </c>
      <c r="S556" s="2">
        <v>44</v>
      </c>
      <c r="T556" s="2" t="s">
        <v>2152</v>
      </c>
      <c r="U556" s="2" t="s">
        <v>2152</v>
      </c>
      <c r="V556" s="2">
        <v>16</v>
      </c>
      <c r="W556" s="2">
        <v>8</v>
      </c>
      <c r="X556" s="3" t="s">
        <v>967</v>
      </c>
      <c r="Y556" s="23">
        <v>1</v>
      </c>
      <c r="Z556" s="23">
        <v>36.4</v>
      </c>
      <c r="AA556" s="3">
        <v>9</v>
      </c>
      <c r="AD556" s="2" t="s">
        <v>2154</v>
      </c>
      <c r="AN556" s="2" t="s">
        <v>2153</v>
      </c>
      <c r="AO556" s="2">
        <v>81</v>
      </c>
      <c r="AP556" s="2">
        <v>9</v>
      </c>
      <c r="AQ556" s="2">
        <v>15</v>
      </c>
    </row>
    <row r="557" spans="1:43">
      <c r="A557" t="s">
        <v>2149</v>
      </c>
      <c r="B557" t="s">
        <v>71</v>
      </c>
      <c r="D557" s="1" t="s">
        <v>2150</v>
      </c>
      <c r="E557" s="1" t="s">
        <v>905</v>
      </c>
      <c r="G557" s="1" t="s">
        <v>2155</v>
      </c>
      <c r="I557" s="1">
        <v>45.5</v>
      </c>
      <c r="J557" s="1">
        <v>-122.25</v>
      </c>
      <c r="K557" s="1">
        <v>1213</v>
      </c>
      <c r="N557" s="1" t="s">
        <v>225</v>
      </c>
      <c r="Q557" s="21">
        <v>4.4000000000000004</v>
      </c>
      <c r="R557" s="21">
        <v>9</v>
      </c>
      <c r="S557" s="2">
        <v>11</v>
      </c>
      <c r="T557" s="2" t="s">
        <v>2152</v>
      </c>
      <c r="U557" s="2" t="s">
        <v>2152</v>
      </c>
      <c r="V557" s="2">
        <v>16</v>
      </c>
      <c r="W557" s="2">
        <v>8</v>
      </c>
      <c r="X557" s="3" t="s">
        <v>967</v>
      </c>
      <c r="Y557" s="23">
        <v>1</v>
      </c>
      <c r="Z557" s="23">
        <v>48.1</v>
      </c>
      <c r="AA557" s="3">
        <v>9</v>
      </c>
      <c r="AD557" s="2" t="s">
        <v>2154</v>
      </c>
      <c r="AN557" s="2" t="s">
        <v>2153</v>
      </c>
      <c r="AO557" s="2">
        <v>37</v>
      </c>
      <c r="AP557" s="2">
        <v>9</v>
      </c>
      <c r="AQ557" s="2">
        <v>15</v>
      </c>
    </row>
    <row r="558" spans="1:43">
      <c r="A558" t="s">
        <v>2149</v>
      </c>
      <c r="B558" t="s">
        <v>71</v>
      </c>
      <c r="D558" s="1" t="s">
        <v>2150</v>
      </c>
      <c r="E558" s="1" t="s">
        <v>905</v>
      </c>
      <c r="G558" s="1" t="s">
        <v>2155</v>
      </c>
      <c r="I558" s="1">
        <v>45.5</v>
      </c>
      <c r="J558" s="1">
        <v>-122.25</v>
      </c>
      <c r="K558" s="1">
        <v>1213</v>
      </c>
      <c r="N558" s="1" t="s">
        <v>225</v>
      </c>
      <c r="Q558" s="21">
        <v>4.4000000000000004</v>
      </c>
      <c r="R558" s="21">
        <v>9</v>
      </c>
      <c r="S558" s="2">
        <v>22</v>
      </c>
      <c r="T558" s="2" t="s">
        <v>2152</v>
      </c>
      <c r="U558" s="2" t="s">
        <v>2152</v>
      </c>
      <c r="V558" s="2">
        <v>16</v>
      </c>
      <c r="W558" s="2">
        <v>8</v>
      </c>
      <c r="X558" s="3" t="s">
        <v>967</v>
      </c>
      <c r="Y558" s="23">
        <v>1</v>
      </c>
      <c r="Z558" s="23">
        <v>43.2</v>
      </c>
      <c r="AA558" s="3">
        <v>9</v>
      </c>
      <c r="AD558" s="2" t="s">
        <v>2154</v>
      </c>
      <c r="AN558" s="2" t="s">
        <v>2153</v>
      </c>
      <c r="AO558" s="2">
        <v>37</v>
      </c>
      <c r="AP558" s="2">
        <v>9</v>
      </c>
      <c r="AQ558" s="2">
        <v>15</v>
      </c>
    </row>
    <row r="559" spans="1:43">
      <c r="A559" t="s">
        <v>2149</v>
      </c>
      <c r="B559" t="s">
        <v>71</v>
      </c>
      <c r="D559" s="1" t="s">
        <v>2150</v>
      </c>
      <c r="E559" s="1" t="s">
        <v>905</v>
      </c>
      <c r="G559" s="1" t="s">
        <v>2155</v>
      </c>
      <c r="I559" s="1">
        <v>45.5</v>
      </c>
      <c r="J559" s="1">
        <v>-122.25</v>
      </c>
      <c r="K559" s="1">
        <v>1213</v>
      </c>
      <c r="N559" s="1" t="s">
        <v>225</v>
      </c>
      <c r="Q559" s="21">
        <v>4.4000000000000004</v>
      </c>
      <c r="R559" s="21">
        <v>9</v>
      </c>
      <c r="S559" s="2">
        <v>33</v>
      </c>
      <c r="T559" s="2" t="s">
        <v>2152</v>
      </c>
      <c r="U559" s="2" t="s">
        <v>2152</v>
      </c>
      <c r="V559" s="2">
        <v>16</v>
      </c>
      <c r="W559" s="2">
        <v>8</v>
      </c>
      <c r="X559" s="3" t="s">
        <v>967</v>
      </c>
      <c r="Y559" s="23">
        <v>1</v>
      </c>
      <c r="Z559" s="23">
        <v>37.700000000000003</v>
      </c>
      <c r="AA559" s="3">
        <v>9</v>
      </c>
      <c r="AD559" s="2" t="s">
        <v>2154</v>
      </c>
      <c r="AN559" s="2" t="s">
        <v>2153</v>
      </c>
      <c r="AO559" s="2">
        <v>37</v>
      </c>
      <c r="AP559" s="2">
        <v>9</v>
      </c>
      <c r="AQ559" s="2">
        <v>15</v>
      </c>
    </row>
    <row r="560" spans="1:43">
      <c r="A560" t="s">
        <v>2149</v>
      </c>
      <c r="B560" t="s">
        <v>71</v>
      </c>
      <c r="D560" s="1" t="s">
        <v>2150</v>
      </c>
      <c r="E560" s="1" t="s">
        <v>905</v>
      </c>
      <c r="G560" s="1" t="s">
        <v>2155</v>
      </c>
      <c r="I560" s="1">
        <v>45.5</v>
      </c>
      <c r="J560" s="1">
        <v>-122.25</v>
      </c>
      <c r="K560" s="1">
        <v>1213</v>
      </c>
      <c r="N560" s="1" t="s">
        <v>225</v>
      </c>
      <c r="Q560" s="21">
        <v>4.4000000000000004</v>
      </c>
      <c r="R560" s="21">
        <v>9</v>
      </c>
      <c r="S560" s="2">
        <v>44</v>
      </c>
      <c r="T560" s="2" t="s">
        <v>2152</v>
      </c>
      <c r="U560" s="2" t="s">
        <v>2152</v>
      </c>
      <c r="V560" s="2">
        <v>16</v>
      </c>
      <c r="W560" s="2">
        <v>8</v>
      </c>
      <c r="X560" s="3" t="s">
        <v>967</v>
      </c>
      <c r="Y560" s="23">
        <v>1</v>
      </c>
      <c r="Z560" s="23">
        <v>32.5</v>
      </c>
      <c r="AA560" s="3">
        <v>9</v>
      </c>
      <c r="AD560" s="2" t="s">
        <v>2154</v>
      </c>
      <c r="AN560" s="2" t="s">
        <v>2153</v>
      </c>
      <c r="AO560" s="2">
        <v>37</v>
      </c>
      <c r="AP560" s="2">
        <v>9</v>
      </c>
      <c r="AQ560" s="2">
        <v>15</v>
      </c>
    </row>
    <row r="561" spans="1:43">
      <c r="A561" t="s">
        <v>2149</v>
      </c>
      <c r="B561" t="s">
        <v>71</v>
      </c>
      <c r="D561" s="1" t="s">
        <v>2150</v>
      </c>
      <c r="E561" s="1" t="s">
        <v>905</v>
      </c>
      <c r="G561" s="1" t="s">
        <v>2155</v>
      </c>
      <c r="I561" s="1">
        <v>45.5</v>
      </c>
      <c r="J561" s="1">
        <v>-122.25</v>
      </c>
      <c r="K561" s="1">
        <v>1213</v>
      </c>
      <c r="N561" s="1" t="s">
        <v>225</v>
      </c>
      <c r="Q561" s="21">
        <v>4.4000000000000004</v>
      </c>
      <c r="R561" s="21">
        <v>9</v>
      </c>
      <c r="S561" s="2">
        <v>11</v>
      </c>
      <c r="T561" s="2" t="s">
        <v>2152</v>
      </c>
      <c r="U561" s="2" t="s">
        <v>2152</v>
      </c>
      <c r="V561" s="2">
        <v>16</v>
      </c>
      <c r="W561" s="2">
        <v>8</v>
      </c>
      <c r="X561" s="3" t="s">
        <v>967</v>
      </c>
      <c r="Y561" s="23">
        <v>1</v>
      </c>
      <c r="Z561" s="23">
        <v>56.2</v>
      </c>
      <c r="AA561" s="3">
        <v>9</v>
      </c>
      <c r="AD561" s="2" t="s">
        <v>2154</v>
      </c>
      <c r="AN561" s="2" t="s">
        <v>2153</v>
      </c>
      <c r="AO561" s="2">
        <v>81</v>
      </c>
      <c r="AP561" s="2">
        <v>9</v>
      </c>
      <c r="AQ561" s="2">
        <v>15</v>
      </c>
    </row>
    <row r="562" spans="1:43">
      <c r="A562" t="s">
        <v>2149</v>
      </c>
      <c r="B562" t="s">
        <v>71</v>
      </c>
      <c r="D562" s="1" t="s">
        <v>2150</v>
      </c>
      <c r="E562" s="1" t="s">
        <v>905</v>
      </c>
      <c r="G562" s="1" t="s">
        <v>2155</v>
      </c>
      <c r="I562" s="1">
        <v>45.5</v>
      </c>
      <c r="J562" s="1">
        <v>-122.25</v>
      </c>
      <c r="K562" s="1">
        <v>1213</v>
      </c>
      <c r="N562" s="1" t="s">
        <v>225</v>
      </c>
      <c r="Q562" s="21">
        <v>4.4000000000000004</v>
      </c>
      <c r="R562" s="21">
        <v>9</v>
      </c>
      <c r="S562" s="2">
        <v>22</v>
      </c>
      <c r="T562" s="2" t="s">
        <v>2152</v>
      </c>
      <c r="U562" s="2" t="s">
        <v>2152</v>
      </c>
      <c r="V562" s="2">
        <v>16</v>
      </c>
      <c r="W562" s="2">
        <v>8</v>
      </c>
      <c r="X562" s="3" t="s">
        <v>967</v>
      </c>
      <c r="Y562" s="23">
        <v>1</v>
      </c>
      <c r="Z562" s="23">
        <v>44.7</v>
      </c>
      <c r="AA562" s="3">
        <v>9</v>
      </c>
      <c r="AD562" s="2" t="s">
        <v>2154</v>
      </c>
      <c r="AN562" s="2" t="s">
        <v>2153</v>
      </c>
      <c r="AO562" s="2">
        <v>81</v>
      </c>
      <c r="AP562" s="2">
        <v>9</v>
      </c>
      <c r="AQ562" s="2">
        <v>15</v>
      </c>
    </row>
    <row r="563" spans="1:43">
      <c r="A563" t="s">
        <v>2149</v>
      </c>
      <c r="B563" t="s">
        <v>71</v>
      </c>
      <c r="D563" s="1" t="s">
        <v>2150</v>
      </c>
      <c r="E563" s="1" t="s">
        <v>905</v>
      </c>
      <c r="G563" s="1" t="s">
        <v>2155</v>
      </c>
      <c r="I563" s="1">
        <v>45.5</v>
      </c>
      <c r="J563" s="1">
        <v>-122.25</v>
      </c>
      <c r="K563" s="1">
        <v>1213</v>
      </c>
      <c r="N563" s="1" t="s">
        <v>225</v>
      </c>
      <c r="Q563" s="21">
        <v>4.4000000000000004</v>
      </c>
      <c r="R563" s="21">
        <v>9</v>
      </c>
      <c r="S563" s="2">
        <v>33</v>
      </c>
      <c r="T563" s="2" t="s">
        <v>2152</v>
      </c>
      <c r="U563" s="2" t="s">
        <v>2152</v>
      </c>
      <c r="V563" s="2">
        <v>16</v>
      </c>
      <c r="W563" s="2">
        <v>8</v>
      </c>
      <c r="X563" s="3" t="s">
        <v>967</v>
      </c>
      <c r="Y563" s="23">
        <v>1</v>
      </c>
      <c r="Z563" s="23">
        <v>36.4</v>
      </c>
      <c r="AA563" s="3">
        <v>9</v>
      </c>
      <c r="AD563" s="2" t="s">
        <v>2154</v>
      </c>
      <c r="AN563" s="2" t="s">
        <v>2153</v>
      </c>
      <c r="AO563" s="2">
        <v>81</v>
      </c>
      <c r="AP563" s="2">
        <v>9</v>
      </c>
      <c r="AQ563" s="2">
        <v>15</v>
      </c>
    </row>
    <row r="564" spans="1:43">
      <c r="A564" t="s">
        <v>2149</v>
      </c>
      <c r="B564" t="s">
        <v>71</v>
      </c>
      <c r="D564" s="1" t="s">
        <v>2150</v>
      </c>
      <c r="E564" s="1" t="s">
        <v>905</v>
      </c>
      <c r="G564" s="1" t="s">
        <v>2155</v>
      </c>
      <c r="I564" s="1">
        <v>45.5</v>
      </c>
      <c r="J564" s="1">
        <v>-122.25</v>
      </c>
      <c r="K564" s="1">
        <v>1213</v>
      </c>
      <c r="N564" s="1" t="s">
        <v>225</v>
      </c>
      <c r="Q564" s="21">
        <v>4.4000000000000004</v>
      </c>
      <c r="R564" s="21">
        <v>9</v>
      </c>
      <c r="S564" s="2">
        <v>44</v>
      </c>
      <c r="T564" s="2" t="s">
        <v>2152</v>
      </c>
      <c r="U564" s="2" t="s">
        <v>2152</v>
      </c>
      <c r="V564" s="2">
        <v>16</v>
      </c>
      <c r="W564" s="2">
        <v>8</v>
      </c>
      <c r="X564" s="3" t="s">
        <v>967</v>
      </c>
      <c r="Y564" s="23">
        <v>1</v>
      </c>
      <c r="Z564" s="23">
        <v>26.3</v>
      </c>
      <c r="AA564" s="3">
        <v>9</v>
      </c>
      <c r="AD564" s="2" t="s">
        <v>2154</v>
      </c>
      <c r="AN564" s="2" t="s">
        <v>2153</v>
      </c>
      <c r="AO564" s="2">
        <v>81</v>
      </c>
      <c r="AP564" s="2">
        <v>9</v>
      </c>
      <c r="AQ564" s="2">
        <v>15</v>
      </c>
    </row>
    <row r="565" spans="1:43">
      <c r="A565" t="s">
        <v>2149</v>
      </c>
      <c r="B565" t="s">
        <v>71</v>
      </c>
      <c r="D565" s="1" t="s">
        <v>2150</v>
      </c>
      <c r="E565" s="1" t="s">
        <v>905</v>
      </c>
      <c r="G565" s="1" t="s">
        <v>2155</v>
      </c>
      <c r="I565" s="1">
        <v>45.5</v>
      </c>
      <c r="J565" s="1">
        <v>-122.25</v>
      </c>
      <c r="K565" s="1">
        <v>1213</v>
      </c>
      <c r="N565" s="1" t="s">
        <v>225</v>
      </c>
      <c r="Q565" s="21">
        <v>7.2</v>
      </c>
      <c r="R565" s="21">
        <v>9</v>
      </c>
      <c r="S565" s="2">
        <v>11</v>
      </c>
      <c r="T565" s="2" t="s">
        <v>2152</v>
      </c>
      <c r="U565" s="2" t="s">
        <v>2152</v>
      </c>
      <c r="V565" s="2">
        <v>16</v>
      </c>
      <c r="W565" s="2">
        <v>8</v>
      </c>
      <c r="X565" s="3" t="s">
        <v>967</v>
      </c>
      <c r="Y565" s="23">
        <v>1</v>
      </c>
      <c r="Z565" s="23">
        <v>65.7</v>
      </c>
      <c r="AA565" s="3">
        <v>9</v>
      </c>
      <c r="AD565" s="2" t="s">
        <v>2154</v>
      </c>
      <c r="AN565" s="2" t="s">
        <v>2153</v>
      </c>
      <c r="AO565" s="2">
        <v>37</v>
      </c>
      <c r="AP565" s="2">
        <v>9</v>
      </c>
      <c r="AQ565" s="2">
        <v>15</v>
      </c>
    </row>
    <row r="566" spans="1:43">
      <c r="A566" t="s">
        <v>2149</v>
      </c>
      <c r="B566" t="s">
        <v>71</v>
      </c>
      <c r="D566" s="1" t="s">
        <v>2150</v>
      </c>
      <c r="E566" s="1" t="s">
        <v>905</v>
      </c>
      <c r="G566" s="1" t="s">
        <v>2155</v>
      </c>
      <c r="I566" s="1">
        <v>45.5</v>
      </c>
      <c r="J566" s="1">
        <v>-122.25</v>
      </c>
      <c r="K566" s="1">
        <v>1213</v>
      </c>
      <c r="N566" s="1" t="s">
        <v>225</v>
      </c>
      <c r="Q566" s="21">
        <v>7.2</v>
      </c>
      <c r="R566" s="21">
        <v>9</v>
      </c>
      <c r="S566" s="2">
        <v>22</v>
      </c>
      <c r="T566" s="2" t="s">
        <v>2152</v>
      </c>
      <c r="U566" s="2" t="s">
        <v>2152</v>
      </c>
      <c r="V566" s="2">
        <v>16</v>
      </c>
      <c r="W566" s="2">
        <v>8</v>
      </c>
      <c r="X566" s="3" t="s">
        <v>967</v>
      </c>
      <c r="Y566" s="23">
        <v>1</v>
      </c>
      <c r="Z566" s="23">
        <v>58.1</v>
      </c>
      <c r="AA566" s="3">
        <v>9</v>
      </c>
      <c r="AD566" s="2" t="s">
        <v>2154</v>
      </c>
      <c r="AN566" s="2" t="s">
        <v>2153</v>
      </c>
      <c r="AO566" s="2">
        <v>37</v>
      </c>
      <c r="AP566" s="2">
        <v>9</v>
      </c>
      <c r="AQ566" s="2">
        <v>15</v>
      </c>
    </row>
    <row r="567" spans="1:43">
      <c r="A567" t="s">
        <v>2149</v>
      </c>
      <c r="B567" t="s">
        <v>71</v>
      </c>
      <c r="D567" s="1" t="s">
        <v>2150</v>
      </c>
      <c r="E567" s="1" t="s">
        <v>905</v>
      </c>
      <c r="G567" s="1" t="s">
        <v>2155</v>
      </c>
      <c r="I567" s="1">
        <v>45.5</v>
      </c>
      <c r="J567" s="1">
        <v>-122.25</v>
      </c>
      <c r="K567" s="1">
        <v>1213</v>
      </c>
      <c r="N567" s="1" t="s">
        <v>225</v>
      </c>
      <c r="Q567" s="21">
        <v>7.2</v>
      </c>
      <c r="R567" s="21">
        <v>9</v>
      </c>
      <c r="S567" s="2">
        <v>33</v>
      </c>
      <c r="T567" s="2" t="s">
        <v>2152</v>
      </c>
      <c r="U567" s="2" t="s">
        <v>2152</v>
      </c>
      <c r="V567" s="2">
        <v>16</v>
      </c>
      <c r="W567" s="2">
        <v>8</v>
      </c>
      <c r="X567" s="3" t="s">
        <v>967</v>
      </c>
      <c r="Y567" s="23">
        <v>1</v>
      </c>
      <c r="Z567" s="23">
        <v>46.9</v>
      </c>
      <c r="AA567" s="3">
        <v>9</v>
      </c>
      <c r="AD567" s="2" t="s">
        <v>2154</v>
      </c>
      <c r="AN567" s="2" t="s">
        <v>2153</v>
      </c>
      <c r="AO567" s="2">
        <v>37</v>
      </c>
      <c r="AP567" s="2">
        <v>9</v>
      </c>
      <c r="AQ567" s="2">
        <v>15</v>
      </c>
    </row>
    <row r="568" spans="1:43">
      <c r="A568" t="s">
        <v>2149</v>
      </c>
      <c r="B568" t="s">
        <v>71</v>
      </c>
      <c r="D568" s="1" t="s">
        <v>2150</v>
      </c>
      <c r="E568" s="1" t="s">
        <v>905</v>
      </c>
      <c r="G568" s="1" t="s">
        <v>2155</v>
      </c>
      <c r="I568" s="1">
        <v>45.5</v>
      </c>
      <c r="J568" s="1">
        <v>-122.25</v>
      </c>
      <c r="K568" s="1">
        <v>1213</v>
      </c>
      <c r="N568" s="1" t="s">
        <v>225</v>
      </c>
      <c r="Q568" s="21">
        <v>7.2</v>
      </c>
      <c r="R568" s="21">
        <v>9</v>
      </c>
      <c r="S568" s="2">
        <v>44</v>
      </c>
      <c r="T568" s="2" t="s">
        <v>2152</v>
      </c>
      <c r="U568" s="2" t="s">
        <v>2152</v>
      </c>
      <c r="V568" s="2">
        <v>16</v>
      </c>
      <c r="W568" s="2">
        <v>8</v>
      </c>
      <c r="X568" s="3" t="s">
        <v>967</v>
      </c>
      <c r="Y568" s="23">
        <v>1</v>
      </c>
      <c r="Z568" s="23">
        <v>41.6</v>
      </c>
      <c r="AA568" s="3">
        <v>9</v>
      </c>
      <c r="AD568" s="2" t="s">
        <v>2154</v>
      </c>
      <c r="AN568" s="2" t="s">
        <v>2153</v>
      </c>
      <c r="AO568" s="2">
        <v>37</v>
      </c>
      <c r="AP568" s="2">
        <v>9</v>
      </c>
      <c r="AQ568" s="2">
        <v>15</v>
      </c>
    </row>
    <row r="569" spans="1:43">
      <c r="A569" t="s">
        <v>2149</v>
      </c>
      <c r="B569" t="s">
        <v>71</v>
      </c>
      <c r="D569" s="1" t="s">
        <v>2150</v>
      </c>
      <c r="E569" s="1" t="s">
        <v>905</v>
      </c>
      <c r="G569" s="1" t="s">
        <v>2155</v>
      </c>
      <c r="I569" s="1">
        <v>45.5</v>
      </c>
      <c r="J569" s="1">
        <v>-122.25</v>
      </c>
      <c r="K569" s="1">
        <v>1213</v>
      </c>
      <c r="N569" s="1" t="s">
        <v>225</v>
      </c>
      <c r="Q569" s="21">
        <v>7.2</v>
      </c>
      <c r="R569" s="21">
        <v>9</v>
      </c>
      <c r="S569" s="2">
        <v>11</v>
      </c>
      <c r="T569" s="2" t="s">
        <v>2152</v>
      </c>
      <c r="U569" s="2" t="s">
        <v>2152</v>
      </c>
      <c r="V569" s="2">
        <v>16</v>
      </c>
      <c r="W569" s="2">
        <v>8</v>
      </c>
      <c r="X569" s="3" t="s">
        <v>967</v>
      </c>
      <c r="Y569" s="23">
        <v>1</v>
      </c>
      <c r="Z569" s="23">
        <v>62.3</v>
      </c>
      <c r="AA569" s="3">
        <v>9</v>
      </c>
      <c r="AD569" s="2" t="s">
        <v>2154</v>
      </c>
      <c r="AN569" s="2" t="s">
        <v>2153</v>
      </c>
      <c r="AO569" s="2">
        <v>81</v>
      </c>
      <c r="AP569" s="2">
        <v>9</v>
      </c>
      <c r="AQ569" s="2">
        <v>15</v>
      </c>
    </row>
    <row r="570" spans="1:43">
      <c r="A570" t="s">
        <v>2149</v>
      </c>
      <c r="B570" t="s">
        <v>71</v>
      </c>
      <c r="D570" s="1" t="s">
        <v>2150</v>
      </c>
      <c r="E570" s="1" t="s">
        <v>905</v>
      </c>
      <c r="G570" s="1" t="s">
        <v>2155</v>
      </c>
      <c r="I570" s="1">
        <v>45.5</v>
      </c>
      <c r="J570" s="1">
        <v>-122.25</v>
      </c>
      <c r="K570" s="1">
        <v>1213</v>
      </c>
      <c r="N570" s="1" t="s">
        <v>225</v>
      </c>
      <c r="Q570" s="21">
        <v>7.2</v>
      </c>
      <c r="R570" s="21">
        <v>9</v>
      </c>
      <c r="S570" s="2">
        <v>22</v>
      </c>
      <c r="T570" s="2" t="s">
        <v>2152</v>
      </c>
      <c r="U570" s="2" t="s">
        <v>2152</v>
      </c>
      <c r="V570" s="2">
        <v>16</v>
      </c>
      <c r="W570" s="2">
        <v>8</v>
      </c>
      <c r="X570" s="3" t="s">
        <v>967</v>
      </c>
      <c r="Y570" s="23">
        <v>1</v>
      </c>
      <c r="Z570" s="23">
        <v>55.6</v>
      </c>
      <c r="AA570" s="3">
        <v>9</v>
      </c>
      <c r="AD570" s="2" t="s">
        <v>2154</v>
      </c>
      <c r="AN570" s="2" t="s">
        <v>2153</v>
      </c>
      <c r="AO570" s="2">
        <v>81</v>
      </c>
      <c r="AP570" s="2">
        <v>9</v>
      </c>
      <c r="AQ570" s="2">
        <v>15</v>
      </c>
    </row>
    <row r="571" spans="1:43">
      <c r="A571" t="s">
        <v>2149</v>
      </c>
      <c r="B571" t="s">
        <v>71</v>
      </c>
      <c r="D571" s="1" t="s">
        <v>2150</v>
      </c>
      <c r="E571" s="1" t="s">
        <v>905</v>
      </c>
      <c r="G571" s="1" t="s">
        <v>2155</v>
      </c>
      <c r="I571" s="1">
        <v>45.5</v>
      </c>
      <c r="J571" s="1">
        <v>-122.25</v>
      </c>
      <c r="K571" s="1">
        <v>1213</v>
      </c>
      <c r="N571" s="1" t="s">
        <v>225</v>
      </c>
      <c r="Q571" s="21">
        <v>7.2</v>
      </c>
      <c r="R571" s="21">
        <v>9</v>
      </c>
      <c r="S571" s="2">
        <v>33</v>
      </c>
      <c r="T571" s="2" t="s">
        <v>2152</v>
      </c>
      <c r="U571" s="2" t="s">
        <v>2152</v>
      </c>
      <c r="V571" s="2">
        <v>16</v>
      </c>
      <c r="W571" s="2">
        <v>8</v>
      </c>
      <c r="X571" s="3" t="s">
        <v>967</v>
      </c>
      <c r="Y571" s="23">
        <v>1</v>
      </c>
      <c r="Z571" s="23">
        <v>45.6</v>
      </c>
      <c r="AA571" s="3">
        <v>9</v>
      </c>
      <c r="AD571" s="2" t="s">
        <v>2154</v>
      </c>
      <c r="AN571" s="2" t="s">
        <v>2153</v>
      </c>
      <c r="AO571" s="2">
        <v>81</v>
      </c>
      <c r="AP571" s="2">
        <v>9</v>
      </c>
      <c r="AQ571" s="2">
        <v>15</v>
      </c>
    </row>
    <row r="572" spans="1:43">
      <c r="A572" t="s">
        <v>2149</v>
      </c>
      <c r="B572" t="s">
        <v>71</v>
      </c>
      <c r="D572" s="1" t="s">
        <v>2150</v>
      </c>
      <c r="E572" s="1" t="s">
        <v>905</v>
      </c>
      <c r="G572" s="1" t="s">
        <v>2155</v>
      </c>
      <c r="I572" s="1">
        <v>45.5</v>
      </c>
      <c r="J572" s="1">
        <v>-122.25</v>
      </c>
      <c r="K572" s="1">
        <v>1213</v>
      </c>
      <c r="N572" s="1" t="s">
        <v>225</v>
      </c>
      <c r="Q572" s="21">
        <v>7.2</v>
      </c>
      <c r="R572" s="21">
        <v>9</v>
      </c>
      <c r="S572" s="2">
        <v>44</v>
      </c>
      <c r="T572" s="2" t="s">
        <v>2152</v>
      </c>
      <c r="U572" s="2" t="s">
        <v>2152</v>
      </c>
      <c r="V572" s="2">
        <v>16</v>
      </c>
      <c r="W572" s="2">
        <v>8</v>
      </c>
      <c r="X572" s="3" t="s">
        <v>967</v>
      </c>
      <c r="Y572" s="23">
        <v>1</v>
      </c>
      <c r="Z572" s="23">
        <v>44.6</v>
      </c>
      <c r="AA572" s="3">
        <v>9</v>
      </c>
      <c r="AD572" s="2" t="s">
        <v>2154</v>
      </c>
      <c r="AN572" s="2" t="s">
        <v>2153</v>
      </c>
      <c r="AO572" s="2">
        <v>81</v>
      </c>
      <c r="AP572" s="2">
        <v>9</v>
      </c>
      <c r="AQ572" s="2">
        <v>15</v>
      </c>
    </row>
    <row r="573" spans="1:43">
      <c r="A573" t="s">
        <v>2149</v>
      </c>
      <c r="B573" t="s">
        <v>71</v>
      </c>
      <c r="D573" s="1" t="s">
        <v>2150</v>
      </c>
      <c r="E573" s="1" t="s">
        <v>905</v>
      </c>
      <c r="G573" s="1" t="s">
        <v>2155</v>
      </c>
      <c r="I573" s="1">
        <v>45.5</v>
      </c>
      <c r="J573" s="1">
        <v>-122.25</v>
      </c>
      <c r="K573" s="1">
        <v>1213</v>
      </c>
      <c r="N573" s="1" t="s">
        <v>225</v>
      </c>
      <c r="Q573" s="21">
        <v>10</v>
      </c>
      <c r="R573" s="21">
        <v>9</v>
      </c>
      <c r="S573" s="2">
        <v>11</v>
      </c>
      <c r="T573" s="2" t="s">
        <v>2152</v>
      </c>
      <c r="U573" s="2" t="s">
        <v>2152</v>
      </c>
      <c r="V573" s="2">
        <v>16</v>
      </c>
      <c r="W573" s="2">
        <v>8</v>
      </c>
      <c r="X573" s="3" t="s">
        <v>967</v>
      </c>
      <c r="Y573" s="23">
        <v>1</v>
      </c>
      <c r="Z573" s="23">
        <v>67.599999999999994</v>
      </c>
      <c r="AA573" s="3">
        <v>9</v>
      </c>
      <c r="AD573" s="2" t="s">
        <v>2154</v>
      </c>
      <c r="AN573" s="2" t="s">
        <v>2153</v>
      </c>
      <c r="AO573" s="2">
        <v>37</v>
      </c>
      <c r="AP573" s="2">
        <v>9</v>
      </c>
      <c r="AQ573" s="2">
        <v>15</v>
      </c>
    </row>
    <row r="574" spans="1:43">
      <c r="A574" t="s">
        <v>2149</v>
      </c>
      <c r="B574" t="s">
        <v>71</v>
      </c>
      <c r="D574" s="1" t="s">
        <v>2150</v>
      </c>
      <c r="E574" s="1" t="s">
        <v>905</v>
      </c>
      <c r="G574" s="1" t="s">
        <v>2155</v>
      </c>
      <c r="I574" s="1">
        <v>45.5</v>
      </c>
      <c r="J574" s="1">
        <v>-122.25</v>
      </c>
      <c r="K574" s="1">
        <v>1213</v>
      </c>
      <c r="N574" s="1" t="s">
        <v>225</v>
      </c>
      <c r="Q574" s="21">
        <v>10</v>
      </c>
      <c r="R574" s="21">
        <v>9</v>
      </c>
      <c r="S574" s="2">
        <v>22</v>
      </c>
      <c r="T574" s="2" t="s">
        <v>2152</v>
      </c>
      <c r="U574" s="2" t="s">
        <v>2152</v>
      </c>
      <c r="V574" s="2">
        <v>16</v>
      </c>
      <c r="W574" s="2">
        <v>8</v>
      </c>
      <c r="X574" s="3" t="s">
        <v>967</v>
      </c>
      <c r="Y574" s="23">
        <v>1</v>
      </c>
      <c r="Z574" s="23">
        <v>57.7</v>
      </c>
      <c r="AA574" s="3">
        <v>9</v>
      </c>
      <c r="AD574" s="2" t="s">
        <v>2154</v>
      </c>
      <c r="AN574" s="2" t="s">
        <v>2153</v>
      </c>
      <c r="AO574" s="2">
        <v>37</v>
      </c>
      <c r="AP574" s="2">
        <v>9</v>
      </c>
      <c r="AQ574" s="2">
        <v>15</v>
      </c>
    </row>
    <row r="575" spans="1:43">
      <c r="A575" t="s">
        <v>2149</v>
      </c>
      <c r="B575" t="s">
        <v>71</v>
      </c>
      <c r="D575" s="1" t="s">
        <v>2150</v>
      </c>
      <c r="E575" s="1" t="s">
        <v>905</v>
      </c>
      <c r="G575" s="1" t="s">
        <v>2155</v>
      </c>
      <c r="I575" s="1">
        <v>45.5</v>
      </c>
      <c r="J575" s="1">
        <v>-122.25</v>
      </c>
      <c r="K575" s="1">
        <v>1213</v>
      </c>
      <c r="N575" s="1" t="s">
        <v>225</v>
      </c>
      <c r="Q575" s="21">
        <v>10</v>
      </c>
      <c r="R575" s="21">
        <v>9</v>
      </c>
      <c r="S575" s="2">
        <v>33</v>
      </c>
      <c r="T575" s="2" t="s">
        <v>2152</v>
      </c>
      <c r="U575" s="2" t="s">
        <v>2152</v>
      </c>
      <c r="V575" s="2">
        <v>16</v>
      </c>
      <c r="W575" s="2">
        <v>8</v>
      </c>
      <c r="X575" s="3" t="s">
        <v>967</v>
      </c>
      <c r="Y575" s="23">
        <v>1</v>
      </c>
      <c r="Z575" s="23">
        <v>50.9</v>
      </c>
      <c r="AA575" s="3">
        <v>9</v>
      </c>
      <c r="AD575" s="2" t="s">
        <v>2154</v>
      </c>
      <c r="AN575" s="2" t="s">
        <v>2153</v>
      </c>
      <c r="AO575" s="2">
        <v>37</v>
      </c>
      <c r="AP575" s="2">
        <v>9</v>
      </c>
      <c r="AQ575" s="2">
        <v>15</v>
      </c>
    </row>
    <row r="576" spans="1:43">
      <c r="A576" t="s">
        <v>2149</v>
      </c>
      <c r="B576" t="s">
        <v>71</v>
      </c>
      <c r="D576" s="1" t="s">
        <v>2150</v>
      </c>
      <c r="E576" s="1" t="s">
        <v>905</v>
      </c>
      <c r="G576" s="1" t="s">
        <v>2155</v>
      </c>
      <c r="I576" s="1">
        <v>45.5</v>
      </c>
      <c r="J576" s="1">
        <v>-122.25</v>
      </c>
      <c r="K576" s="1">
        <v>1213</v>
      </c>
      <c r="N576" s="1" t="s">
        <v>225</v>
      </c>
      <c r="Q576" s="21">
        <v>10</v>
      </c>
      <c r="R576" s="21">
        <v>9</v>
      </c>
      <c r="S576" s="2">
        <v>44</v>
      </c>
      <c r="T576" s="2" t="s">
        <v>2152</v>
      </c>
      <c r="U576" s="2" t="s">
        <v>2152</v>
      </c>
      <c r="V576" s="2">
        <v>16</v>
      </c>
      <c r="W576" s="2">
        <v>8</v>
      </c>
      <c r="X576" s="3" t="s">
        <v>967</v>
      </c>
      <c r="Y576" s="23">
        <v>1</v>
      </c>
      <c r="Z576" s="23">
        <v>44.5</v>
      </c>
      <c r="AA576" s="3">
        <v>9</v>
      </c>
      <c r="AD576" s="2" t="s">
        <v>2154</v>
      </c>
      <c r="AN576" s="2" t="s">
        <v>2153</v>
      </c>
      <c r="AO576" s="2">
        <v>37</v>
      </c>
      <c r="AP576" s="2">
        <v>9</v>
      </c>
      <c r="AQ576" s="2">
        <v>15</v>
      </c>
    </row>
    <row r="577" spans="1:43">
      <c r="A577" t="s">
        <v>2149</v>
      </c>
      <c r="B577" t="s">
        <v>71</v>
      </c>
      <c r="D577" s="1" t="s">
        <v>2150</v>
      </c>
      <c r="E577" s="1" t="s">
        <v>905</v>
      </c>
      <c r="G577" s="1" t="s">
        <v>2155</v>
      </c>
      <c r="I577" s="1">
        <v>45.5</v>
      </c>
      <c r="J577" s="1">
        <v>-122.25</v>
      </c>
      <c r="K577" s="1">
        <v>1213</v>
      </c>
      <c r="N577" s="1" t="s">
        <v>225</v>
      </c>
      <c r="Q577" s="21">
        <v>10</v>
      </c>
      <c r="R577" s="21">
        <v>9</v>
      </c>
      <c r="S577" s="2">
        <v>11</v>
      </c>
      <c r="T577" s="2" t="s">
        <v>2152</v>
      </c>
      <c r="U577" s="2" t="s">
        <v>2152</v>
      </c>
      <c r="V577" s="2">
        <v>16</v>
      </c>
      <c r="W577" s="2">
        <v>8</v>
      </c>
      <c r="X577" s="3" t="s">
        <v>967</v>
      </c>
      <c r="Y577" s="23">
        <v>1</v>
      </c>
      <c r="Z577" s="23">
        <v>62.4</v>
      </c>
      <c r="AA577" s="3">
        <v>9</v>
      </c>
      <c r="AD577" s="2" t="s">
        <v>2154</v>
      </c>
      <c r="AN577" s="2" t="s">
        <v>2153</v>
      </c>
      <c r="AO577" s="2">
        <v>81</v>
      </c>
      <c r="AP577" s="2">
        <v>9</v>
      </c>
      <c r="AQ577" s="2">
        <v>15</v>
      </c>
    </row>
    <row r="578" spans="1:43">
      <c r="A578" t="s">
        <v>2149</v>
      </c>
      <c r="B578" t="s">
        <v>71</v>
      </c>
      <c r="D578" s="1" t="s">
        <v>2150</v>
      </c>
      <c r="E578" s="1" t="s">
        <v>905</v>
      </c>
      <c r="G578" s="1" t="s">
        <v>2155</v>
      </c>
      <c r="I578" s="1">
        <v>45.5</v>
      </c>
      <c r="J578" s="1">
        <v>-122.25</v>
      </c>
      <c r="K578" s="1">
        <v>1213</v>
      </c>
      <c r="N578" s="1" t="s">
        <v>225</v>
      </c>
      <c r="Q578" s="21">
        <v>10</v>
      </c>
      <c r="R578" s="21">
        <v>9</v>
      </c>
      <c r="S578" s="2">
        <v>22</v>
      </c>
      <c r="T578" s="2" t="s">
        <v>2152</v>
      </c>
      <c r="U578" s="2" t="s">
        <v>2152</v>
      </c>
      <c r="V578" s="2">
        <v>16</v>
      </c>
      <c r="W578" s="2">
        <v>8</v>
      </c>
      <c r="X578" s="3" t="s">
        <v>967</v>
      </c>
      <c r="Y578" s="23">
        <v>1</v>
      </c>
      <c r="Z578" s="23">
        <v>60.7</v>
      </c>
      <c r="AA578" s="3">
        <v>9</v>
      </c>
      <c r="AD578" s="2" t="s">
        <v>2154</v>
      </c>
      <c r="AN578" s="2" t="s">
        <v>2153</v>
      </c>
      <c r="AO578" s="2">
        <v>81</v>
      </c>
      <c r="AP578" s="2">
        <v>9</v>
      </c>
      <c r="AQ578" s="2">
        <v>15</v>
      </c>
    </row>
    <row r="579" spans="1:43">
      <c r="A579" t="s">
        <v>2149</v>
      </c>
      <c r="B579" t="s">
        <v>71</v>
      </c>
      <c r="D579" s="1" t="s">
        <v>2150</v>
      </c>
      <c r="E579" s="1" t="s">
        <v>905</v>
      </c>
      <c r="G579" s="1" t="s">
        <v>2155</v>
      </c>
      <c r="I579" s="1">
        <v>45.5</v>
      </c>
      <c r="J579" s="1">
        <v>-122.25</v>
      </c>
      <c r="K579" s="1">
        <v>1213</v>
      </c>
      <c r="N579" s="1" t="s">
        <v>225</v>
      </c>
      <c r="Q579" s="21">
        <v>10</v>
      </c>
      <c r="R579" s="21">
        <v>9</v>
      </c>
      <c r="S579" s="2">
        <v>33</v>
      </c>
      <c r="T579" s="2" t="s">
        <v>2152</v>
      </c>
      <c r="U579" s="2" t="s">
        <v>2152</v>
      </c>
      <c r="V579" s="2">
        <v>16</v>
      </c>
      <c r="W579" s="2">
        <v>8</v>
      </c>
      <c r="X579" s="3" t="s">
        <v>967</v>
      </c>
      <c r="Y579" s="23">
        <v>1</v>
      </c>
      <c r="Z579" s="23">
        <v>44.7</v>
      </c>
      <c r="AA579" s="3">
        <v>9</v>
      </c>
      <c r="AD579" s="2" t="s">
        <v>2154</v>
      </c>
      <c r="AN579" s="2" t="s">
        <v>2153</v>
      </c>
      <c r="AO579" s="2">
        <v>81</v>
      </c>
      <c r="AP579" s="2">
        <v>9</v>
      </c>
      <c r="AQ579" s="2">
        <v>15</v>
      </c>
    </row>
    <row r="580" spans="1:43">
      <c r="A580" t="s">
        <v>2149</v>
      </c>
      <c r="B580" t="s">
        <v>71</v>
      </c>
      <c r="D580" s="1" t="s">
        <v>2150</v>
      </c>
      <c r="E580" s="1" t="s">
        <v>905</v>
      </c>
      <c r="G580" s="1" t="s">
        <v>2155</v>
      </c>
      <c r="I580" s="1">
        <v>45.5</v>
      </c>
      <c r="J580" s="1">
        <v>-122.25</v>
      </c>
      <c r="K580" s="1">
        <v>1213</v>
      </c>
      <c r="N580" s="1" t="s">
        <v>225</v>
      </c>
      <c r="Q580" s="21">
        <v>10</v>
      </c>
      <c r="R580" s="21">
        <v>9</v>
      </c>
      <c r="S580" s="2">
        <v>44</v>
      </c>
      <c r="T580" s="2" t="s">
        <v>2152</v>
      </c>
      <c r="U580" s="2" t="s">
        <v>2152</v>
      </c>
      <c r="V580" s="2">
        <v>16</v>
      </c>
      <c r="W580" s="2">
        <v>8</v>
      </c>
      <c r="X580" s="3" t="s">
        <v>967</v>
      </c>
      <c r="Y580" s="23">
        <v>1</v>
      </c>
      <c r="Z580" s="23">
        <v>44.9</v>
      </c>
      <c r="AA580" s="3">
        <v>9</v>
      </c>
      <c r="AD580" s="2" t="s">
        <v>2154</v>
      </c>
      <c r="AN580" s="2" t="s">
        <v>2153</v>
      </c>
      <c r="AO580" s="2">
        <v>81</v>
      </c>
      <c r="AP580" s="2">
        <v>9</v>
      </c>
      <c r="AQ580" s="2">
        <v>15</v>
      </c>
    </row>
    <row r="581" spans="1:43">
      <c r="A581" t="s">
        <v>2149</v>
      </c>
      <c r="B581" t="s">
        <v>73</v>
      </c>
      <c r="D581" s="1" t="s">
        <v>2150</v>
      </c>
      <c r="E581" s="1" t="s">
        <v>905</v>
      </c>
      <c r="G581" s="1" t="s">
        <v>2156</v>
      </c>
      <c r="I581" s="1">
        <v>44.03</v>
      </c>
      <c r="J581" s="1">
        <v>-122.8</v>
      </c>
      <c r="K581" s="1">
        <v>259</v>
      </c>
      <c r="N581" s="1" t="s">
        <v>225</v>
      </c>
      <c r="Q581" s="21">
        <v>4</v>
      </c>
      <c r="R581" s="21">
        <v>9</v>
      </c>
      <c r="S581" s="2">
        <v>18</v>
      </c>
      <c r="T581" s="2">
        <v>10</v>
      </c>
      <c r="U581" s="2">
        <v>10</v>
      </c>
      <c r="V581" s="2">
        <v>16</v>
      </c>
      <c r="W581" s="2">
        <v>8</v>
      </c>
      <c r="X581" s="3" t="s">
        <v>2158</v>
      </c>
      <c r="Z581" s="23">
        <v>1.1839999999999999</v>
      </c>
      <c r="AA581" s="3">
        <v>5</v>
      </c>
      <c r="AD581" s="2" t="s">
        <v>2049</v>
      </c>
      <c r="AJ581" s="2">
        <v>18500</v>
      </c>
      <c r="AK581" s="2" t="s">
        <v>2157</v>
      </c>
    </row>
    <row r="582" spans="1:43">
      <c r="A582" t="s">
        <v>2149</v>
      </c>
      <c r="B582" t="s">
        <v>73</v>
      </c>
      <c r="D582" s="1" t="s">
        <v>2150</v>
      </c>
      <c r="E582" s="1" t="s">
        <v>905</v>
      </c>
      <c r="G582" s="1" t="s">
        <v>2156</v>
      </c>
      <c r="I582" s="1">
        <v>44.03</v>
      </c>
      <c r="J582" s="1">
        <v>-122.8</v>
      </c>
      <c r="K582" s="1">
        <v>259</v>
      </c>
      <c r="N582" s="1" t="s">
        <v>225</v>
      </c>
      <c r="Q582" s="21">
        <v>4</v>
      </c>
      <c r="R582" s="21">
        <v>9</v>
      </c>
      <c r="S582" s="2">
        <v>40</v>
      </c>
      <c r="T582" s="2">
        <v>10</v>
      </c>
      <c r="U582" s="2">
        <v>10</v>
      </c>
      <c r="V582" s="2">
        <v>16</v>
      </c>
      <c r="W582" s="2">
        <v>8</v>
      </c>
      <c r="X582" s="3" t="s">
        <v>2158</v>
      </c>
      <c r="Z582" s="23">
        <v>1.6479999999999999</v>
      </c>
      <c r="AA582" s="3">
        <v>5</v>
      </c>
      <c r="AD582" s="2" t="s">
        <v>2049</v>
      </c>
      <c r="AJ582" s="2">
        <v>18500</v>
      </c>
      <c r="AK582" s="2" t="s">
        <v>2157</v>
      </c>
    </row>
    <row r="583" spans="1:43">
      <c r="A583" t="s">
        <v>2149</v>
      </c>
      <c r="B583" t="s">
        <v>73</v>
      </c>
      <c r="D583" s="1" t="s">
        <v>2150</v>
      </c>
      <c r="E583" s="1" t="s">
        <v>905</v>
      </c>
      <c r="G583" s="1" t="s">
        <v>2156</v>
      </c>
      <c r="I583" s="1">
        <v>44.03</v>
      </c>
      <c r="J583" s="1">
        <v>-122.8</v>
      </c>
      <c r="K583" s="1">
        <v>259</v>
      </c>
      <c r="N583" s="1" t="s">
        <v>225</v>
      </c>
      <c r="Q583" s="21">
        <v>4</v>
      </c>
      <c r="R583" s="21">
        <v>9</v>
      </c>
      <c r="S583" s="2">
        <v>62</v>
      </c>
      <c r="T583" s="2">
        <v>10</v>
      </c>
      <c r="U583" s="2">
        <v>10</v>
      </c>
      <c r="V583" s="2">
        <v>16</v>
      </c>
      <c r="W583" s="2">
        <v>8</v>
      </c>
      <c r="X583" s="3" t="s">
        <v>2158</v>
      </c>
      <c r="Z583" s="23">
        <v>2.4140000000000001</v>
      </c>
      <c r="AA583" s="3">
        <v>5</v>
      </c>
      <c r="AD583" s="2" t="s">
        <v>2049</v>
      </c>
      <c r="AJ583" s="2">
        <v>18500</v>
      </c>
      <c r="AK583" s="2" t="s">
        <v>2157</v>
      </c>
    </row>
    <row r="584" spans="1:43">
      <c r="A584" t="s">
        <v>2149</v>
      </c>
      <c r="B584" t="s">
        <v>73</v>
      </c>
      <c r="D584" s="1" t="s">
        <v>2150</v>
      </c>
      <c r="E584" s="1" t="s">
        <v>905</v>
      </c>
      <c r="G584" s="1" t="s">
        <v>2156</v>
      </c>
      <c r="I584" s="1">
        <v>44.03</v>
      </c>
      <c r="J584" s="1">
        <v>-122.8</v>
      </c>
      <c r="K584" s="1">
        <v>259</v>
      </c>
      <c r="N584" s="1" t="s">
        <v>225</v>
      </c>
      <c r="Q584" s="21">
        <v>4</v>
      </c>
      <c r="R584" s="21">
        <v>9</v>
      </c>
      <c r="S584" s="2">
        <v>18</v>
      </c>
      <c r="T584" s="2">
        <v>14</v>
      </c>
      <c r="U584" s="2">
        <v>14</v>
      </c>
      <c r="V584" s="2">
        <v>16</v>
      </c>
      <c r="W584" s="2">
        <v>8</v>
      </c>
      <c r="X584" s="3" t="s">
        <v>2158</v>
      </c>
      <c r="Z584" s="23">
        <v>1.01</v>
      </c>
      <c r="AA584" s="3">
        <v>5</v>
      </c>
      <c r="AD584" s="2" t="s">
        <v>2049</v>
      </c>
      <c r="AJ584" s="2">
        <v>18500</v>
      </c>
      <c r="AK584" s="2" t="s">
        <v>2157</v>
      </c>
    </row>
    <row r="585" spans="1:43">
      <c r="A585" t="s">
        <v>2149</v>
      </c>
      <c r="B585" t="s">
        <v>73</v>
      </c>
      <c r="D585" s="1" t="s">
        <v>2150</v>
      </c>
      <c r="E585" s="1" t="s">
        <v>905</v>
      </c>
      <c r="G585" s="1" t="s">
        <v>2156</v>
      </c>
      <c r="I585" s="1">
        <v>44.03</v>
      </c>
      <c r="J585" s="1">
        <v>-122.8</v>
      </c>
      <c r="K585" s="1">
        <v>259</v>
      </c>
      <c r="N585" s="1" t="s">
        <v>225</v>
      </c>
      <c r="Q585" s="21">
        <v>4</v>
      </c>
      <c r="R585" s="21">
        <v>9</v>
      </c>
      <c r="S585" s="2">
        <v>40</v>
      </c>
      <c r="T585" s="2">
        <v>14</v>
      </c>
      <c r="U585" s="2">
        <v>14</v>
      </c>
      <c r="V585" s="2">
        <v>16</v>
      </c>
      <c r="W585" s="2">
        <v>8</v>
      </c>
      <c r="X585" s="3" t="s">
        <v>2158</v>
      </c>
      <c r="Z585" s="23">
        <v>2.077</v>
      </c>
      <c r="AA585" s="3">
        <v>5</v>
      </c>
      <c r="AD585" s="2" t="s">
        <v>2049</v>
      </c>
      <c r="AJ585" s="2">
        <v>18500</v>
      </c>
      <c r="AK585" s="2" t="s">
        <v>2157</v>
      </c>
    </row>
    <row r="586" spans="1:43">
      <c r="A586" t="s">
        <v>2149</v>
      </c>
      <c r="B586" t="s">
        <v>73</v>
      </c>
      <c r="D586" s="1" t="s">
        <v>2150</v>
      </c>
      <c r="E586" s="1" t="s">
        <v>905</v>
      </c>
      <c r="G586" s="1" t="s">
        <v>2156</v>
      </c>
      <c r="I586" s="1">
        <v>44.03</v>
      </c>
      <c r="J586" s="1">
        <v>-122.8</v>
      </c>
      <c r="K586" s="1">
        <v>259</v>
      </c>
      <c r="N586" s="1" t="s">
        <v>225</v>
      </c>
      <c r="Q586" s="21">
        <v>4</v>
      </c>
      <c r="R586" s="21">
        <v>9</v>
      </c>
      <c r="S586" s="2">
        <v>62</v>
      </c>
      <c r="T586" s="2">
        <v>14</v>
      </c>
      <c r="U586" s="2">
        <v>14</v>
      </c>
      <c r="V586" s="2">
        <v>16</v>
      </c>
      <c r="W586" s="2">
        <v>8</v>
      </c>
      <c r="X586" s="3" t="s">
        <v>2158</v>
      </c>
      <c r="Z586" s="23">
        <v>2.5529999999999999</v>
      </c>
      <c r="AA586" s="3">
        <v>5</v>
      </c>
      <c r="AD586" s="2" t="s">
        <v>2049</v>
      </c>
      <c r="AJ586" s="2">
        <v>18500</v>
      </c>
      <c r="AK586" s="2" t="s">
        <v>2157</v>
      </c>
    </row>
    <row r="587" spans="1:43">
      <c r="A587" t="s">
        <v>2149</v>
      </c>
      <c r="B587" t="s">
        <v>73</v>
      </c>
      <c r="D587" s="1" t="s">
        <v>2150</v>
      </c>
      <c r="E587" s="1" t="s">
        <v>905</v>
      </c>
      <c r="G587" s="1" t="s">
        <v>2156</v>
      </c>
      <c r="I587" s="1">
        <v>44.03</v>
      </c>
      <c r="J587" s="1">
        <v>-122.8</v>
      </c>
      <c r="K587" s="1">
        <v>259</v>
      </c>
      <c r="N587" s="1" t="s">
        <v>225</v>
      </c>
      <c r="Q587" s="21">
        <v>4</v>
      </c>
      <c r="R587" s="21">
        <v>9</v>
      </c>
      <c r="S587" s="2">
        <v>18</v>
      </c>
      <c r="T587" s="2">
        <v>18</v>
      </c>
      <c r="U587" s="2">
        <v>18</v>
      </c>
      <c r="V587" s="2">
        <v>16</v>
      </c>
      <c r="W587" s="2">
        <v>8</v>
      </c>
      <c r="X587" s="3" t="s">
        <v>2158</v>
      </c>
      <c r="Z587" s="23">
        <v>2.681</v>
      </c>
      <c r="AA587" s="3">
        <v>5</v>
      </c>
      <c r="AD587" s="2" t="s">
        <v>2049</v>
      </c>
      <c r="AJ587" s="2">
        <v>18500</v>
      </c>
      <c r="AK587" s="2" t="s">
        <v>2157</v>
      </c>
    </row>
    <row r="588" spans="1:43">
      <c r="A588" t="s">
        <v>2149</v>
      </c>
      <c r="B588" t="s">
        <v>73</v>
      </c>
      <c r="D588" s="1" t="s">
        <v>2150</v>
      </c>
      <c r="E588" s="1" t="s">
        <v>905</v>
      </c>
      <c r="G588" s="1" t="s">
        <v>2156</v>
      </c>
      <c r="I588" s="1">
        <v>44.03</v>
      </c>
      <c r="J588" s="1">
        <v>-122.8</v>
      </c>
      <c r="K588" s="1">
        <v>259</v>
      </c>
      <c r="N588" s="1" t="s">
        <v>225</v>
      </c>
      <c r="Q588" s="21">
        <v>4</v>
      </c>
      <c r="R588" s="21">
        <v>9</v>
      </c>
      <c r="S588" s="2">
        <v>40</v>
      </c>
      <c r="T588" s="2">
        <v>18</v>
      </c>
      <c r="U588" s="2">
        <v>18</v>
      </c>
      <c r="V588" s="2">
        <v>16</v>
      </c>
      <c r="W588" s="2">
        <v>8</v>
      </c>
      <c r="X588" s="3" t="s">
        <v>2158</v>
      </c>
      <c r="Z588" s="23">
        <v>4.468</v>
      </c>
      <c r="AA588" s="3">
        <v>5</v>
      </c>
      <c r="AD588" s="2" t="s">
        <v>2049</v>
      </c>
      <c r="AJ588" s="2">
        <v>18500</v>
      </c>
      <c r="AK588" s="2" t="s">
        <v>2157</v>
      </c>
    </row>
    <row r="589" spans="1:43">
      <c r="A589" t="s">
        <v>2149</v>
      </c>
      <c r="B589" t="s">
        <v>73</v>
      </c>
      <c r="D589" s="1" t="s">
        <v>2150</v>
      </c>
      <c r="E589" s="1" t="s">
        <v>905</v>
      </c>
      <c r="G589" s="1" t="s">
        <v>2156</v>
      </c>
      <c r="I589" s="1">
        <v>44.03</v>
      </c>
      <c r="J589" s="1">
        <v>-122.8</v>
      </c>
      <c r="K589" s="1">
        <v>259</v>
      </c>
      <c r="N589" s="1" t="s">
        <v>225</v>
      </c>
      <c r="Q589" s="21">
        <v>4</v>
      </c>
      <c r="R589" s="21">
        <v>9</v>
      </c>
      <c r="S589" s="2">
        <v>62</v>
      </c>
      <c r="T589" s="2">
        <v>18</v>
      </c>
      <c r="U589" s="2">
        <v>18</v>
      </c>
      <c r="V589" s="2">
        <v>16</v>
      </c>
      <c r="W589" s="2">
        <v>8</v>
      </c>
      <c r="X589" s="3" t="s">
        <v>2158</v>
      </c>
      <c r="Z589" s="23">
        <v>4.8390000000000004</v>
      </c>
      <c r="AA589" s="3">
        <v>5</v>
      </c>
      <c r="AD589" s="2" t="s">
        <v>2049</v>
      </c>
      <c r="AJ589" s="2">
        <v>18500</v>
      </c>
      <c r="AK589" s="2" t="s">
        <v>2157</v>
      </c>
    </row>
    <row r="590" spans="1:43">
      <c r="A590" t="s">
        <v>2149</v>
      </c>
      <c r="B590" t="s">
        <v>73</v>
      </c>
      <c r="D590" s="1" t="s">
        <v>2150</v>
      </c>
      <c r="E590" s="1" t="s">
        <v>905</v>
      </c>
      <c r="G590" s="1" t="s">
        <v>2156</v>
      </c>
      <c r="I590" s="1">
        <v>44.03</v>
      </c>
      <c r="J590" s="1">
        <v>-122.8</v>
      </c>
      <c r="K590" s="1">
        <v>259</v>
      </c>
      <c r="N590" s="1" t="s">
        <v>225</v>
      </c>
      <c r="Q590" s="21">
        <v>4</v>
      </c>
      <c r="R590" s="21">
        <v>9</v>
      </c>
      <c r="S590" s="2">
        <v>18</v>
      </c>
      <c r="T590" s="2">
        <v>22</v>
      </c>
      <c r="U590" s="2">
        <v>22</v>
      </c>
      <c r="V590" s="2">
        <v>16</v>
      </c>
      <c r="W590" s="2">
        <v>8</v>
      </c>
      <c r="X590" s="3" t="s">
        <v>2158</v>
      </c>
      <c r="Z590" s="23">
        <v>3.6320000000000001</v>
      </c>
      <c r="AA590" s="3">
        <v>5</v>
      </c>
      <c r="AD590" s="2" t="s">
        <v>2049</v>
      </c>
      <c r="AJ590" s="2">
        <v>18500</v>
      </c>
      <c r="AK590" s="2" t="s">
        <v>2157</v>
      </c>
    </row>
    <row r="591" spans="1:43">
      <c r="A591" t="s">
        <v>2149</v>
      </c>
      <c r="B591" t="s">
        <v>73</v>
      </c>
      <c r="D591" s="1" t="s">
        <v>2150</v>
      </c>
      <c r="E591" s="1" t="s">
        <v>905</v>
      </c>
      <c r="G591" s="1" t="s">
        <v>2156</v>
      </c>
      <c r="I591" s="1">
        <v>44.03</v>
      </c>
      <c r="J591" s="1">
        <v>-122.8</v>
      </c>
      <c r="K591" s="1">
        <v>259</v>
      </c>
      <c r="N591" s="1" t="s">
        <v>225</v>
      </c>
      <c r="Q591" s="21">
        <v>4</v>
      </c>
      <c r="R591" s="21">
        <v>9</v>
      </c>
      <c r="S591" s="2">
        <v>40</v>
      </c>
      <c r="T591" s="2">
        <v>22</v>
      </c>
      <c r="U591" s="2">
        <v>22</v>
      </c>
      <c r="V591" s="2">
        <v>16</v>
      </c>
      <c r="W591" s="2">
        <v>8</v>
      </c>
      <c r="X591" s="3" t="s">
        <v>2158</v>
      </c>
      <c r="Z591" s="23">
        <v>5.7679999999999998</v>
      </c>
      <c r="AA591" s="3">
        <v>5</v>
      </c>
      <c r="AD591" s="2" t="s">
        <v>2049</v>
      </c>
      <c r="AJ591" s="2">
        <v>18500</v>
      </c>
      <c r="AK591" s="2" t="s">
        <v>2157</v>
      </c>
    </row>
    <row r="592" spans="1:43">
      <c r="A592" t="s">
        <v>2149</v>
      </c>
      <c r="B592" t="s">
        <v>73</v>
      </c>
      <c r="D592" s="1" t="s">
        <v>2150</v>
      </c>
      <c r="E592" s="1" t="s">
        <v>905</v>
      </c>
      <c r="G592" s="1" t="s">
        <v>2156</v>
      </c>
      <c r="I592" s="1">
        <v>44.03</v>
      </c>
      <c r="J592" s="1">
        <v>-122.8</v>
      </c>
      <c r="K592" s="1">
        <v>259</v>
      </c>
      <c r="N592" s="1" t="s">
        <v>225</v>
      </c>
      <c r="Q592" s="21">
        <v>4</v>
      </c>
      <c r="R592" s="21">
        <v>9</v>
      </c>
      <c r="S592" s="2">
        <v>62</v>
      </c>
      <c r="T592" s="2">
        <v>22</v>
      </c>
      <c r="U592" s="2">
        <v>22</v>
      </c>
      <c r="V592" s="2">
        <v>16</v>
      </c>
      <c r="W592" s="2">
        <v>8</v>
      </c>
      <c r="X592" s="3" t="s">
        <v>2158</v>
      </c>
      <c r="Z592" s="23">
        <v>5.6050000000000004</v>
      </c>
      <c r="AA592" s="3">
        <v>5</v>
      </c>
      <c r="AD592" s="2" t="s">
        <v>2049</v>
      </c>
      <c r="AJ592" s="2">
        <v>18500</v>
      </c>
      <c r="AK592" s="2" t="s">
        <v>2157</v>
      </c>
    </row>
    <row r="593" spans="1:37">
      <c r="A593" t="s">
        <v>2149</v>
      </c>
      <c r="B593" t="s">
        <v>73</v>
      </c>
      <c r="D593" s="1" t="s">
        <v>2150</v>
      </c>
      <c r="E593" s="1" t="s">
        <v>905</v>
      </c>
      <c r="G593" s="1" t="s">
        <v>2159</v>
      </c>
      <c r="I593" s="1">
        <v>45.45</v>
      </c>
      <c r="J593" s="1">
        <v>-122.53</v>
      </c>
      <c r="K593" s="1">
        <v>125</v>
      </c>
      <c r="N593" s="1" t="s">
        <v>225</v>
      </c>
      <c r="Q593" s="21">
        <v>4</v>
      </c>
      <c r="R593" s="21">
        <v>9</v>
      </c>
      <c r="S593" s="2">
        <v>18</v>
      </c>
      <c r="T593" s="2">
        <v>10</v>
      </c>
      <c r="U593" s="2">
        <v>10</v>
      </c>
      <c r="V593" s="2">
        <v>16</v>
      </c>
      <c r="W593" s="2">
        <v>8</v>
      </c>
      <c r="X593" s="3" t="s">
        <v>2158</v>
      </c>
      <c r="Z593" s="23">
        <v>1.137</v>
      </c>
      <c r="AA593" s="3">
        <v>5</v>
      </c>
      <c r="AD593" s="2" t="s">
        <v>2049</v>
      </c>
      <c r="AJ593" s="2">
        <v>18500</v>
      </c>
      <c r="AK593" s="2" t="s">
        <v>2157</v>
      </c>
    </row>
    <row r="594" spans="1:37">
      <c r="A594" t="s">
        <v>2149</v>
      </c>
      <c r="B594" t="s">
        <v>73</v>
      </c>
      <c r="D594" s="1" t="s">
        <v>2150</v>
      </c>
      <c r="E594" s="1" t="s">
        <v>905</v>
      </c>
      <c r="G594" s="1" t="s">
        <v>2159</v>
      </c>
      <c r="I594" s="1">
        <v>45.45</v>
      </c>
      <c r="J594" s="1">
        <v>-122.53</v>
      </c>
      <c r="K594" s="1">
        <v>125</v>
      </c>
      <c r="N594" s="1" t="s">
        <v>225</v>
      </c>
      <c r="Q594" s="21">
        <v>4</v>
      </c>
      <c r="R594" s="21">
        <v>9</v>
      </c>
      <c r="S594" s="2">
        <v>40</v>
      </c>
      <c r="T594" s="2">
        <v>10</v>
      </c>
      <c r="U594" s="2">
        <v>10</v>
      </c>
      <c r="V594" s="2">
        <v>16</v>
      </c>
      <c r="W594" s="2">
        <v>8</v>
      </c>
      <c r="X594" s="3" t="s">
        <v>2158</v>
      </c>
      <c r="Z594" s="23">
        <v>1.6479999999999999</v>
      </c>
      <c r="AA594" s="3">
        <v>5</v>
      </c>
      <c r="AD594" s="2" t="s">
        <v>2049</v>
      </c>
      <c r="AJ594" s="2">
        <v>18500</v>
      </c>
      <c r="AK594" s="2" t="s">
        <v>2157</v>
      </c>
    </row>
    <row r="595" spans="1:37">
      <c r="A595" t="s">
        <v>2149</v>
      </c>
      <c r="B595" t="s">
        <v>73</v>
      </c>
      <c r="D595" s="1" t="s">
        <v>2150</v>
      </c>
      <c r="E595" s="1" t="s">
        <v>905</v>
      </c>
      <c r="G595" s="1" t="s">
        <v>2159</v>
      </c>
      <c r="I595" s="1">
        <v>45.45</v>
      </c>
      <c r="J595" s="1">
        <v>-122.53</v>
      </c>
      <c r="K595" s="1">
        <v>125</v>
      </c>
      <c r="N595" s="1" t="s">
        <v>225</v>
      </c>
      <c r="Q595" s="21">
        <v>4</v>
      </c>
      <c r="R595" s="21">
        <v>9</v>
      </c>
      <c r="S595" s="2">
        <v>62</v>
      </c>
      <c r="T595" s="2">
        <v>10</v>
      </c>
      <c r="U595" s="2">
        <v>10</v>
      </c>
      <c r="V595" s="2">
        <v>16</v>
      </c>
      <c r="W595" s="2">
        <v>8</v>
      </c>
      <c r="X595" s="3" t="s">
        <v>2158</v>
      </c>
      <c r="Z595" s="23">
        <v>2.3330000000000002</v>
      </c>
      <c r="AA595" s="3">
        <v>5</v>
      </c>
      <c r="AD595" s="2" t="s">
        <v>2049</v>
      </c>
      <c r="AJ595" s="2">
        <v>18500</v>
      </c>
      <c r="AK595" s="2" t="s">
        <v>2157</v>
      </c>
    </row>
    <row r="596" spans="1:37">
      <c r="A596" t="s">
        <v>2149</v>
      </c>
      <c r="B596" t="s">
        <v>73</v>
      </c>
      <c r="D596" s="1" t="s">
        <v>2150</v>
      </c>
      <c r="E596" s="1" t="s">
        <v>905</v>
      </c>
      <c r="G596" s="1" t="s">
        <v>2159</v>
      </c>
      <c r="I596" s="1">
        <v>45.45</v>
      </c>
      <c r="J596" s="1">
        <v>-122.53</v>
      </c>
      <c r="K596" s="1">
        <v>125</v>
      </c>
      <c r="N596" s="1" t="s">
        <v>225</v>
      </c>
      <c r="Q596" s="21">
        <v>4</v>
      </c>
      <c r="R596" s="21">
        <v>9</v>
      </c>
      <c r="S596" s="2">
        <v>18</v>
      </c>
      <c r="T596" s="2">
        <v>14</v>
      </c>
      <c r="U596" s="2">
        <v>14</v>
      </c>
      <c r="V596" s="2">
        <v>16</v>
      </c>
      <c r="W596" s="2">
        <v>8</v>
      </c>
      <c r="X596" s="3" t="s">
        <v>2158</v>
      </c>
      <c r="Z596" s="23">
        <v>0.87</v>
      </c>
      <c r="AA596" s="3">
        <v>5</v>
      </c>
      <c r="AD596" s="2" t="s">
        <v>2049</v>
      </c>
      <c r="AJ596" s="2">
        <v>18500</v>
      </c>
      <c r="AK596" s="2" t="s">
        <v>2157</v>
      </c>
    </row>
    <row r="597" spans="1:37">
      <c r="A597" t="s">
        <v>2149</v>
      </c>
      <c r="B597" t="s">
        <v>73</v>
      </c>
      <c r="D597" s="1" t="s">
        <v>2150</v>
      </c>
      <c r="E597" s="1" t="s">
        <v>905</v>
      </c>
      <c r="G597" s="1" t="s">
        <v>2159</v>
      </c>
      <c r="I597" s="1">
        <v>45.45</v>
      </c>
      <c r="J597" s="1">
        <v>-122.53</v>
      </c>
      <c r="K597" s="1">
        <v>125</v>
      </c>
      <c r="N597" s="1" t="s">
        <v>225</v>
      </c>
      <c r="Q597" s="21">
        <v>4</v>
      </c>
      <c r="R597" s="21">
        <v>9</v>
      </c>
      <c r="S597" s="2">
        <v>40</v>
      </c>
      <c r="T597" s="2">
        <v>14</v>
      </c>
      <c r="U597" s="2">
        <v>14</v>
      </c>
      <c r="V597" s="2">
        <v>16</v>
      </c>
      <c r="W597" s="2">
        <v>8</v>
      </c>
      <c r="X597" s="3" t="s">
        <v>2158</v>
      </c>
      <c r="Z597" s="23">
        <v>1.9730000000000001</v>
      </c>
      <c r="AA597" s="3">
        <v>5</v>
      </c>
      <c r="AD597" s="2" t="s">
        <v>2049</v>
      </c>
      <c r="AJ597" s="2">
        <v>18500</v>
      </c>
      <c r="AK597" s="2" t="s">
        <v>2157</v>
      </c>
    </row>
    <row r="598" spans="1:37">
      <c r="A598" t="s">
        <v>2149</v>
      </c>
      <c r="B598" t="s">
        <v>73</v>
      </c>
      <c r="D598" s="1" t="s">
        <v>2150</v>
      </c>
      <c r="E598" s="1" t="s">
        <v>905</v>
      </c>
      <c r="G598" s="1" t="s">
        <v>2159</v>
      </c>
      <c r="I598" s="1">
        <v>45.45</v>
      </c>
      <c r="J598" s="1">
        <v>-122.53</v>
      </c>
      <c r="K598" s="1">
        <v>125</v>
      </c>
      <c r="N598" s="1" t="s">
        <v>225</v>
      </c>
      <c r="Q598" s="21">
        <v>4</v>
      </c>
      <c r="R598" s="21">
        <v>9</v>
      </c>
      <c r="S598" s="2">
        <v>62</v>
      </c>
      <c r="T598" s="2">
        <v>14</v>
      </c>
      <c r="U598" s="2">
        <v>14</v>
      </c>
      <c r="V598" s="2">
        <v>16</v>
      </c>
      <c r="W598" s="2">
        <v>8</v>
      </c>
      <c r="X598" s="3" t="s">
        <v>2158</v>
      </c>
      <c r="Z598" s="23">
        <v>2.9940000000000002</v>
      </c>
      <c r="AA598" s="3">
        <v>5</v>
      </c>
      <c r="AD598" s="2" t="s">
        <v>2049</v>
      </c>
      <c r="AJ598" s="2">
        <v>18500</v>
      </c>
      <c r="AK598" s="2" t="s">
        <v>2157</v>
      </c>
    </row>
    <row r="599" spans="1:37">
      <c r="A599" t="s">
        <v>2149</v>
      </c>
      <c r="B599" t="s">
        <v>73</v>
      </c>
      <c r="D599" s="1" t="s">
        <v>2150</v>
      </c>
      <c r="E599" s="1" t="s">
        <v>905</v>
      </c>
      <c r="G599" s="1" t="s">
        <v>2159</v>
      </c>
      <c r="I599" s="1">
        <v>45.45</v>
      </c>
      <c r="J599" s="1">
        <v>-122.53</v>
      </c>
      <c r="K599" s="1">
        <v>125</v>
      </c>
      <c r="N599" s="1" t="s">
        <v>225</v>
      </c>
      <c r="Q599" s="21">
        <v>4</v>
      </c>
      <c r="R599" s="21">
        <v>9</v>
      </c>
      <c r="S599" s="2">
        <v>18</v>
      </c>
      <c r="T599" s="2">
        <v>18</v>
      </c>
      <c r="U599" s="2">
        <v>18</v>
      </c>
      <c r="V599" s="2">
        <v>16</v>
      </c>
      <c r="W599" s="2">
        <v>8</v>
      </c>
      <c r="X599" s="3" t="s">
        <v>2158</v>
      </c>
      <c r="Z599" s="23">
        <v>1.9610000000000001</v>
      </c>
      <c r="AA599" s="3">
        <v>5</v>
      </c>
      <c r="AD599" s="2" t="s">
        <v>2049</v>
      </c>
      <c r="AJ599" s="2">
        <v>18500</v>
      </c>
      <c r="AK599" s="2" t="s">
        <v>2157</v>
      </c>
    </row>
    <row r="600" spans="1:37">
      <c r="A600" t="s">
        <v>2149</v>
      </c>
      <c r="B600" t="s">
        <v>73</v>
      </c>
      <c r="D600" s="1" t="s">
        <v>2150</v>
      </c>
      <c r="E600" s="1" t="s">
        <v>905</v>
      </c>
      <c r="G600" s="1" t="s">
        <v>2159</v>
      </c>
      <c r="I600" s="1">
        <v>45.45</v>
      </c>
      <c r="J600" s="1">
        <v>-122.53</v>
      </c>
      <c r="K600" s="1">
        <v>125</v>
      </c>
      <c r="N600" s="1" t="s">
        <v>225</v>
      </c>
      <c r="Q600" s="21">
        <v>4</v>
      </c>
      <c r="R600" s="21">
        <v>9</v>
      </c>
      <c r="S600" s="2">
        <v>40</v>
      </c>
      <c r="T600" s="2">
        <v>18</v>
      </c>
      <c r="U600" s="2">
        <v>18</v>
      </c>
      <c r="V600" s="2">
        <v>16</v>
      </c>
      <c r="W600" s="2">
        <v>8</v>
      </c>
      <c r="X600" s="3" t="s">
        <v>2158</v>
      </c>
      <c r="Z600" s="23">
        <v>3.4350000000000001</v>
      </c>
      <c r="AA600" s="3">
        <v>5</v>
      </c>
      <c r="AD600" s="2" t="s">
        <v>2049</v>
      </c>
      <c r="AJ600" s="2">
        <v>18500</v>
      </c>
      <c r="AK600" s="2" t="s">
        <v>2157</v>
      </c>
    </row>
    <row r="601" spans="1:37">
      <c r="A601" t="s">
        <v>2149</v>
      </c>
      <c r="B601" t="s">
        <v>73</v>
      </c>
      <c r="D601" s="1" t="s">
        <v>2150</v>
      </c>
      <c r="E601" s="1" t="s">
        <v>905</v>
      </c>
      <c r="G601" s="1" t="s">
        <v>2159</v>
      </c>
      <c r="I601" s="1">
        <v>45.45</v>
      </c>
      <c r="J601" s="1">
        <v>-122.53</v>
      </c>
      <c r="K601" s="1">
        <v>125</v>
      </c>
      <c r="N601" s="1" t="s">
        <v>225</v>
      </c>
      <c r="Q601" s="21">
        <v>4</v>
      </c>
      <c r="R601" s="21">
        <v>9</v>
      </c>
      <c r="S601" s="2">
        <v>62</v>
      </c>
      <c r="T601" s="2">
        <v>18</v>
      </c>
      <c r="U601" s="2">
        <v>18</v>
      </c>
      <c r="V601" s="2">
        <v>16</v>
      </c>
      <c r="W601" s="2">
        <v>8</v>
      </c>
      <c r="X601" s="3" t="s">
        <v>2158</v>
      </c>
      <c r="Z601" s="23">
        <v>4.8970000000000002</v>
      </c>
      <c r="AA601" s="3">
        <v>5</v>
      </c>
      <c r="AD601" s="2" t="s">
        <v>2049</v>
      </c>
      <c r="AJ601" s="2">
        <v>18500</v>
      </c>
      <c r="AK601" s="2" t="s">
        <v>2157</v>
      </c>
    </row>
    <row r="602" spans="1:37">
      <c r="A602" t="s">
        <v>2149</v>
      </c>
      <c r="B602" t="s">
        <v>73</v>
      </c>
      <c r="D602" s="1" t="s">
        <v>2150</v>
      </c>
      <c r="E602" s="1" t="s">
        <v>905</v>
      </c>
      <c r="G602" s="1" t="s">
        <v>2159</v>
      </c>
      <c r="I602" s="1">
        <v>45.45</v>
      </c>
      <c r="J602" s="1">
        <v>-122.53</v>
      </c>
      <c r="K602" s="1">
        <v>125</v>
      </c>
      <c r="N602" s="1" t="s">
        <v>225</v>
      </c>
      <c r="Q602" s="21">
        <v>4</v>
      </c>
      <c r="R602" s="21">
        <v>9</v>
      </c>
      <c r="S602" s="2">
        <v>18</v>
      </c>
      <c r="T602" s="2">
        <v>22</v>
      </c>
      <c r="U602" s="2">
        <v>22</v>
      </c>
      <c r="V602" s="2">
        <v>16</v>
      </c>
      <c r="W602" s="2">
        <v>8</v>
      </c>
      <c r="X602" s="3" t="s">
        <v>2158</v>
      </c>
      <c r="Z602" s="23">
        <v>3.3079999999999998</v>
      </c>
      <c r="AA602" s="3">
        <v>5</v>
      </c>
      <c r="AD602" s="2" t="s">
        <v>2049</v>
      </c>
      <c r="AJ602" s="2">
        <v>18500</v>
      </c>
      <c r="AK602" s="2" t="s">
        <v>2157</v>
      </c>
    </row>
    <row r="603" spans="1:37">
      <c r="A603" t="s">
        <v>2149</v>
      </c>
      <c r="B603" t="s">
        <v>73</v>
      </c>
      <c r="D603" s="1" t="s">
        <v>2150</v>
      </c>
      <c r="E603" s="1" t="s">
        <v>905</v>
      </c>
      <c r="G603" s="1" t="s">
        <v>2159</v>
      </c>
      <c r="I603" s="1">
        <v>45.45</v>
      </c>
      <c r="J603" s="1">
        <v>-122.53</v>
      </c>
      <c r="K603" s="1">
        <v>125</v>
      </c>
      <c r="N603" s="1" t="s">
        <v>225</v>
      </c>
      <c r="Q603" s="21">
        <v>4</v>
      </c>
      <c r="R603" s="21">
        <v>9</v>
      </c>
      <c r="S603" s="2">
        <v>40</v>
      </c>
      <c r="T603" s="2">
        <v>22</v>
      </c>
      <c r="U603" s="2">
        <v>22</v>
      </c>
      <c r="V603" s="2">
        <v>16</v>
      </c>
      <c r="W603" s="2">
        <v>8</v>
      </c>
      <c r="X603" s="3" t="s">
        <v>2158</v>
      </c>
      <c r="Z603" s="23">
        <v>4.5960000000000001</v>
      </c>
      <c r="AA603" s="3">
        <v>5</v>
      </c>
      <c r="AD603" s="2" t="s">
        <v>2049</v>
      </c>
      <c r="AJ603" s="2">
        <v>18500</v>
      </c>
      <c r="AK603" s="2" t="s">
        <v>2157</v>
      </c>
    </row>
    <row r="604" spans="1:37">
      <c r="A604" t="s">
        <v>2149</v>
      </c>
      <c r="B604" t="s">
        <v>73</v>
      </c>
      <c r="D604" s="1" t="s">
        <v>2150</v>
      </c>
      <c r="E604" s="1" t="s">
        <v>905</v>
      </c>
      <c r="G604" s="1" t="s">
        <v>2159</v>
      </c>
      <c r="I604" s="1">
        <v>45.45</v>
      </c>
      <c r="J604" s="1">
        <v>-122.53</v>
      </c>
      <c r="K604" s="1">
        <v>125</v>
      </c>
      <c r="N604" s="1" t="s">
        <v>225</v>
      </c>
      <c r="Q604" s="21">
        <v>4</v>
      </c>
      <c r="R604" s="21">
        <v>9</v>
      </c>
      <c r="S604" s="2">
        <v>62</v>
      </c>
      <c r="T604" s="2">
        <v>22</v>
      </c>
      <c r="U604" s="2">
        <v>22</v>
      </c>
      <c r="V604" s="2">
        <v>16</v>
      </c>
      <c r="W604" s="2">
        <v>8</v>
      </c>
      <c r="X604" s="3" t="s">
        <v>2158</v>
      </c>
      <c r="Z604" s="23">
        <v>5.6520000000000001</v>
      </c>
      <c r="AA604" s="3">
        <v>5</v>
      </c>
      <c r="AD604" s="2" t="s">
        <v>2049</v>
      </c>
      <c r="AJ604" s="2">
        <v>18500</v>
      </c>
      <c r="AK604" s="2" t="s">
        <v>2157</v>
      </c>
    </row>
    <row r="605" spans="1:37">
      <c r="A605" t="s">
        <v>2149</v>
      </c>
      <c r="B605" t="s">
        <v>73</v>
      </c>
      <c r="D605" s="1" t="s">
        <v>2150</v>
      </c>
      <c r="E605" s="1" t="s">
        <v>905</v>
      </c>
      <c r="G605" s="1" t="s">
        <v>2160</v>
      </c>
      <c r="I605" s="1">
        <v>47.216999999999999</v>
      </c>
      <c r="J605" s="1">
        <v>-122.05</v>
      </c>
      <c r="K605" s="1">
        <v>20</v>
      </c>
      <c r="N605" s="1" t="s">
        <v>225</v>
      </c>
      <c r="Q605" s="21">
        <v>4</v>
      </c>
      <c r="R605" s="21">
        <v>9</v>
      </c>
      <c r="S605" s="2">
        <v>18</v>
      </c>
      <c r="T605" s="2">
        <v>10</v>
      </c>
      <c r="U605" s="2">
        <v>10</v>
      </c>
      <c r="V605" s="2">
        <v>16</v>
      </c>
      <c r="W605" s="2">
        <v>8</v>
      </c>
      <c r="X605" s="3" t="s">
        <v>2158</v>
      </c>
      <c r="Z605" s="23">
        <v>0.95899999999999996</v>
      </c>
      <c r="AA605" s="3">
        <v>5</v>
      </c>
      <c r="AD605" s="2" t="s">
        <v>2049</v>
      </c>
      <c r="AJ605" s="2">
        <v>18500</v>
      </c>
      <c r="AK605" s="2" t="s">
        <v>2157</v>
      </c>
    </row>
    <row r="606" spans="1:37">
      <c r="A606" t="s">
        <v>2149</v>
      </c>
      <c r="B606" t="s">
        <v>73</v>
      </c>
      <c r="D606" s="1" t="s">
        <v>2150</v>
      </c>
      <c r="E606" s="1" t="s">
        <v>905</v>
      </c>
      <c r="G606" s="1" t="s">
        <v>2160</v>
      </c>
      <c r="I606" s="1">
        <v>47.216999999999999</v>
      </c>
      <c r="J606" s="1">
        <v>-122.05</v>
      </c>
      <c r="K606" s="1">
        <v>20</v>
      </c>
      <c r="N606" s="1" t="s">
        <v>225</v>
      </c>
      <c r="Q606" s="21">
        <v>4</v>
      </c>
      <c r="R606" s="21">
        <v>9</v>
      </c>
      <c r="S606" s="2">
        <v>40</v>
      </c>
      <c r="T606" s="2">
        <v>10</v>
      </c>
      <c r="U606" s="2">
        <v>10</v>
      </c>
      <c r="V606" s="2">
        <v>16</v>
      </c>
      <c r="W606" s="2">
        <v>8</v>
      </c>
      <c r="X606" s="3" t="s">
        <v>2158</v>
      </c>
      <c r="Z606" s="23">
        <v>1.6020000000000001</v>
      </c>
      <c r="AA606" s="3">
        <v>5</v>
      </c>
      <c r="AD606" s="2" t="s">
        <v>2049</v>
      </c>
      <c r="AJ606" s="2">
        <v>18500</v>
      </c>
      <c r="AK606" s="2" t="s">
        <v>2157</v>
      </c>
    </row>
    <row r="607" spans="1:37">
      <c r="A607" t="s">
        <v>2149</v>
      </c>
      <c r="B607" t="s">
        <v>73</v>
      </c>
      <c r="D607" s="1" t="s">
        <v>2150</v>
      </c>
      <c r="E607" s="1" t="s">
        <v>905</v>
      </c>
      <c r="G607" s="1" t="s">
        <v>2160</v>
      </c>
      <c r="I607" s="1">
        <v>47.216999999999999</v>
      </c>
      <c r="J607" s="1">
        <v>-122.05</v>
      </c>
      <c r="K607" s="1">
        <v>20</v>
      </c>
      <c r="N607" s="1" t="s">
        <v>225</v>
      </c>
      <c r="Q607" s="21">
        <v>4</v>
      </c>
      <c r="R607" s="21">
        <v>9</v>
      </c>
      <c r="S607" s="2">
        <v>62</v>
      </c>
      <c r="T607" s="2">
        <v>10</v>
      </c>
      <c r="U607" s="2">
        <v>10</v>
      </c>
      <c r="V607" s="2">
        <v>16</v>
      </c>
      <c r="W607" s="2">
        <v>8</v>
      </c>
      <c r="X607" s="3" t="s">
        <v>2158</v>
      </c>
      <c r="Z607" s="23">
        <v>2.1970000000000001</v>
      </c>
      <c r="AA607" s="3">
        <v>5</v>
      </c>
      <c r="AD607" s="2" t="s">
        <v>2049</v>
      </c>
      <c r="AJ607" s="2">
        <v>18500</v>
      </c>
      <c r="AK607" s="2" t="s">
        <v>2157</v>
      </c>
    </row>
    <row r="608" spans="1:37">
      <c r="A608" t="s">
        <v>2149</v>
      </c>
      <c r="B608" t="s">
        <v>73</v>
      </c>
      <c r="D608" s="1" t="s">
        <v>2150</v>
      </c>
      <c r="E608" s="1" t="s">
        <v>905</v>
      </c>
      <c r="G608" s="1" t="s">
        <v>2160</v>
      </c>
      <c r="I608" s="1">
        <v>47.216999999999999</v>
      </c>
      <c r="J608" s="1">
        <v>-122.05</v>
      </c>
      <c r="K608" s="1">
        <v>20</v>
      </c>
      <c r="N608" s="1" t="s">
        <v>225</v>
      </c>
      <c r="Q608" s="21">
        <v>4</v>
      </c>
      <c r="R608" s="21">
        <v>9</v>
      </c>
      <c r="S608" s="2">
        <v>18</v>
      </c>
      <c r="T608" s="2">
        <v>14</v>
      </c>
      <c r="U608" s="2">
        <v>14</v>
      </c>
      <c r="V608" s="2">
        <v>16</v>
      </c>
      <c r="W608" s="2">
        <v>8</v>
      </c>
      <c r="X608" s="3" t="s">
        <v>2158</v>
      </c>
      <c r="Z608" s="23">
        <v>0.79700000000000004</v>
      </c>
      <c r="AA608" s="3">
        <v>5</v>
      </c>
      <c r="AD608" s="2" t="s">
        <v>2049</v>
      </c>
      <c r="AJ608" s="2">
        <v>18500</v>
      </c>
      <c r="AK608" s="2" t="s">
        <v>2157</v>
      </c>
    </row>
    <row r="609" spans="1:37">
      <c r="A609" t="s">
        <v>2149</v>
      </c>
      <c r="B609" t="s">
        <v>73</v>
      </c>
      <c r="D609" s="1" t="s">
        <v>2150</v>
      </c>
      <c r="E609" s="1" t="s">
        <v>905</v>
      </c>
      <c r="G609" s="1" t="s">
        <v>2160</v>
      </c>
      <c r="I609" s="1">
        <v>47.216999999999999</v>
      </c>
      <c r="J609" s="1">
        <v>-122.05</v>
      </c>
      <c r="K609" s="1">
        <v>20</v>
      </c>
      <c r="N609" s="1" t="s">
        <v>225</v>
      </c>
      <c r="Q609" s="21">
        <v>4</v>
      </c>
      <c r="R609" s="21">
        <v>9</v>
      </c>
      <c r="S609" s="2">
        <v>40</v>
      </c>
      <c r="T609" s="2">
        <v>14</v>
      </c>
      <c r="U609" s="2">
        <v>14</v>
      </c>
      <c r="V609" s="2">
        <v>16</v>
      </c>
      <c r="W609" s="2">
        <v>8</v>
      </c>
      <c r="X609" s="3" t="s">
        <v>2158</v>
      </c>
      <c r="Z609" s="23">
        <v>1.7250000000000001</v>
      </c>
      <c r="AA609" s="3">
        <v>5</v>
      </c>
      <c r="AD609" s="2" t="s">
        <v>2049</v>
      </c>
      <c r="AJ609" s="2">
        <v>18500</v>
      </c>
      <c r="AK609" s="2" t="s">
        <v>2157</v>
      </c>
    </row>
    <row r="610" spans="1:37">
      <c r="A610" t="s">
        <v>2149</v>
      </c>
      <c r="B610" t="s">
        <v>73</v>
      </c>
      <c r="D610" s="1" t="s">
        <v>2150</v>
      </c>
      <c r="E610" s="1" t="s">
        <v>905</v>
      </c>
      <c r="G610" s="1" t="s">
        <v>2160</v>
      </c>
      <c r="I610" s="1">
        <v>47.216999999999999</v>
      </c>
      <c r="J610" s="1">
        <v>-122.05</v>
      </c>
      <c r="K610" s="1">
        <v>20</v>
      </c>
      <c r="N610" s="1" t="s">
        <v>225</v>
      </c>
      <c r="Q610" s="21">
        <v>4</v>
      </c>
      <c r="R610" s="21">
        <v>9</v>
      </c>
      <c r="S610" s="2">
        <v>62</v>
      </c>
      <c r="T610" s="2">
        <v>14</v>
      </c>
      <c r="U610" s="2">
        <v>14</v>
      </c>
      <c r="V610" s="2">
        <v>16</v>
      </c>
      <c r="W610" s="2">
        <v>8</v>
      </c>
      <c r="X610" s="3" t="s">
        <v>2158</v>
      </c>
      <c r="Z610" s="23">
        <v>2.3679999999999999</v>
      </c>
      <c r="AA610" s="3">
        <v>5</v>
      </c>
      <c r="AD610" s="2" t="s">
        <v>2049</v>
      </c>
      <c r="AJ610" s="2">
        <v>18500</v>
      </c>
      <c r="AK610" s="2" t="s">
        <v>2157</v>
      </c>
    </row>
    <row r="611" spans="1:37">
      <c r="A611" t="s">
        <v>2149</v>
      </c>
      <c r="B611" t="s">
        <v>73</v>
      </c>
      <c r="D611" s="1" t="s">
        <v>2150</v>
      </c>
      <c r="E611" s="1" t="s">
        <v>905</v>
      </c>
      <c r="G611" s="1" t="s">
        <v>2160</v>
      </c>
      <c r="I611" s="1">
        <v>47.216999999999999</v>
      </c>
      <c r="J611" s="1">
        <v>-122.05</v>
      </c>
      <c r="K611" s="1">
        <v>20</v>
      </c>
      <c r="N611" s="1" t="s">
        <v>225</v>
      </c>
      <c r="Q611" s="21">
        <v>4</v>
      </c>
      <c r="R611" s="21">
        <v>9</v>
      </c>
      <c r="S611" s="2">
        <v>18</v>
      </c>
      <c r="T611" s="2">
        <v>18</v>
      </c>
      <c r="U611" s="2">
        <v>18</v>
      </c>
      <c r="V611" s="2">
        <v>16</v>
      </c>
      <c r="W611" s="2">
        <v>8</v>
      </c>
      <c r="X611" s="3" t="s">
        <v>2158</v>
      </c>
      <c r="Z611" s="23">
        <v>1.8180000000000001</v>
      </c>
      <c r="AA611" s="3">
        <v>5</v>
      </c>
      <c r="AD611" s="2" t="s">
        <v>2049</v>
      </c>
      <c r="AJ611" s="2">
        <v>18500</v>
      </c>
      <c r="AK611" s="2" t="s">
        <v>2157</v>
      </c>
    </row>
    <row r="612" spans="1:37">
      <c r="A612" t="s">
        <v>2149</v>
      </c>
      <c r="B612" t="s">
        <v>73</v>
      </c>
      <c r="D612" s="1" t="s">
        <v>2150</v>
      </c>
      <c r="E612" s="1" t="s">
        <v>905</v>
      </c>
      <c r="G612" s="1" t="s">
        <v>2160</v>
      </c>
      <c r="I612" s="1">
        <v>47.216999999999999</v>
      </c>
      <c r="J612" s="1">
        <v>-122.05</v>
      </c>
      <c r="K612" s="1">
        <v>20</v>
      </c>
      <c r="N612" s="1" t="s">
        <v>225</v>
      </c>
      <c r="Q612" s="21">
        <v>4</v>
      </c>
      <c r="R612" s="21">
        <v>9</v>
      </c>
      <c r="S612" s="2">
        <v>40</v>
      </c>
      <c r="T612" s="2">
        <v>18</v>
      </c>
      <c r="U612" s="2">
        <v>18</v>
      </c>
      <c r="V612" s="2">
        <v>16</v>
      </c>
      <c r="W612" s="2">
        <v>8</v>
      </c>
      <c r="X612" s="3" t="s">
        <v>2158</v>
      </c>
      <c r="Z612" s="23">
        <v>3.2959999999999998</v>
      </c>
      <c r="AA612" s="3">
        <v>5</v>
      </c>
      <c r="AD612" s="2" t="s">
        <v>2049</v>
      </c>
      <c r="AJ612" s="2">
        <v>18500</v>
      </c>
      <c r="AK612" s="2" t="s">
        <v>2157</v>
      </c>
    </row>
    <row r="613" spans="1:37">
      <c r="A613" t="s">
        <v>2149</v>
      </c>
      <c r="B613" t="s">
        <v>73</v>
      </c>
      <c r="D613" s="1" t="s">
        <v>2150</v>
      </c>
      <c r="E613" s="1" t="s">
        <v>905</v>
      </c>
      <c r="G613" s="1" t="s">
        <v>2160</v>
      </c>
      <c r="I613" s="1">
        <v>47.216999999999999</v>
      </c>
      <c r="J613" s="1">
        <v>-122.05</v>
      </c>
      <c r="K613" s="1">
        <v>20</v>
      </c>
      <c r="N613" s="1" t="s">
        <v>225</v>
      </c>
      <c r="Q613" s="21">
        <v>4</v>
      </c>
      <c r="R613" s="21">
        <v>9</v>
      </c>
      <c r="S613" s="2">
        <v>62</v>
      </c>
      <c r="T613" s="2">
        <v>18</v>
      </c>
      <c r="U613" s="2">
        <v>18</v>
      </c>
      <c r="V613" s="2">
        <v>16</v>
      </c>
      <c r="W613" s="2">
        <v>8</v>
      </c>
      <c r="X613" s="3" t="s">
        <v>2158</v>
      </c>
      <c r="Z613" s="23">
        <v>4.3789999999999996</v>
      </c>
      <c r="AA613" s="3">
        <v>5</v>
      </c>
      <c r="AD613" s="2" t="s">
        <v>2049</v>
      </c>
      <c r="AJ613" s="2">
        <v>18500</v>
      </c>
      <c r="AK613" s="2" t="s">
        <v>2157</v>
      </c>
    </row>
    <row r="614" spans="1:37">
      <c r="A614" t="s">
        <v>2149</v>
      </c>
      <c r="B614" t="s">
        <v>73</v>
      </c>
      <c r="D614" s="1" t="s">
        <v>2150</v>
      </c>
      <c r="E614" s="1" t="s">
        <v>905</v>
      </c>
      <c r="G614" s="1" t="s">
        <v>2160</v>
      </c>
      <c r="I614" s="1">
        <v>47.216999999999999</v>
      </c>
      <c r="J614" s="1">
        <v>-122.05</v>
      </c>
      <c r="K614" s="1">
        <v>20</v>
      </c>
      <c r="N614" s="1" t="s">
        <v>225</v>
      </c>
      <c r="Q614" s="21">
        <v>4</v>
      </c>
      <c r="R614" s="21">
        <v>9</v>
      </c>
      <c r="S614" s="2">
        <v>18</v>
      </c>
      <c r="T614" s="2">
        <v>22</v>
      </c>
      <c r="U614" s="2">
        <v>22</v>
      </c>
      <c r="V614" s="2">
        <v>16</v>
      </c>
      <c r="W614" s="2">
        <v>8</v>
      </c>
      <c r="X614" s="3" t="s">
        <v>2158</v>
      </c>
      <c r="Z614" s="23">
        <v>2.5070000000000001</v>
      </c>
      <c r="AA614" s="3">
        <v>5</v>
      </c>
      <c r="AD614" s="2" t="s">
        <v>2049</v>
      </c>
      <c r="AJ614" s="2">
        <v>18500</v>
      </c>
      <c r="AK614" s="2" t="s">
        <v>2157</v>
      </c>
    </row>
    <row r="615" spans="1:37">
      <c r="A615" t="s">
        <v>2149</v>
      </c>
      <c r="B615" t="s">
        <v>73</v>
      </c>
      <c r="D615" s="1" t="s">
        <v>2150</v>
      </c>
      <c r="E615" s="1" t="s">
        <v>905</v>
      </c>
      <c r="G615" s="1" t="s">
        <v>2160</v>
      </c>
      <c r="I615" s="1">
        <v>47.216999999999999</v>
      </c>
      <c r="J615" s="1">
        <v>-122.05</v>
      </c>
      <c r="K615" s="1">
        <v>20</v>
      </c>
      <c r="N615" s="1" t="s">
        <v>225</v>
      </c>
      <c r="Q615" s="21">
        <v>4</v>
      </c>
      <c r="R615" s="21">
        <v>9</v>
      </c>
      <c r="S615" s="2">
        <v>40</v>
      </c>
      <c r="T615" s="2">
        <v>22</v>
      </c>
      <c r="U615" s="2">
        <v>22</v>
      </c>
      <c r="V615" s="2">
        <v>16</v>
      </c>
      <c r="W615" s="2">
        <v>8</v>
      </c>
      <c r="X615" s="3" t="s">
        <v>2158</v>
      </c>
      <c r="Z615" s="23">
        <v>4.2939999999999996</v>
      </c>
      <c r="AA615" s="3">
        <v>5</v>
      </c>
      <c r="AD615" s="2" t="s">
        <v>2049</v>
      </c>
      <c r="AJ615" s="2">
        <v>18500</v>
      </c>
      <c r="AK615" s="2" t="s">
        <v>2157</v>
      </c>
    </row>
    <row r="616" spans="1:37">
      <c r="A616" t="s">
        <v>2149</v>
      </c>
      <c r="B616" t="s">
        <v>73</v>
      </c>
      <c r="D616" s="1" t="s">
        <v>2150</v>
      </c>
      <c r="E616" s="1" t="s">
        <v>905</v>
      </c>
      <c r="G616" s="1" t="s">
        <v>2160</v>
      </c>
      <c r="I616" s="1">
        <v>47.216999999999999</v>
      </c>
      <c r="J616" s="1">
        <v>-122.05</v>
      </c>
      <c r="K616" s="1">
        <v>20</v>
      </c>
      <c r="N616" s="1" t="s">
        <v>225</v>
      </c>
      <c r="Q616" s="21">
        <v>4</v>
      </c>
      <c r="R616" s="21">
        <v>9</v>
      </c>
      <c r="S616" s="2">
        <v>62</v>
      </c>
      <c r="T616" s="2">
        <v>22</v>
      </c>
      <c r="U616" s="2">
        <v>22</v>
      </c>
      <c r="V616" s="2">
        <v>16</v>
      </c>
      <c r="W616" s="2">
        <v>8</v>
      </c>
      <c r="X616" s="3" t="s">
        <v>2158</v>
      </c>
      <c r="Z616" s="23">
        <v>5.609</v>
      </c>
      <c r="AA616" s="3">
        <v>5</v>
      </c>
      <c r="AD616" s="2" t="s">
        <v>2049</v>
      </c>
      <c r="AJ616" s="2">
        <v>18500</v>
      </c>
      <c r="AK616" s="2" t="s">
        <v>2157</v>
      </c>
    </row>
    <row r="617" spans="1:37">
      <c r="A617" t="s">
        <v>2149</v>
      </c>
      <c r="B617" t="s">
        <v>73</v>
      </c>
      <c r="D617" s="1" t="s">
        <v>2150</v>
      </c>
      <c r="E617" s="1" t="s">
        <v>905</v>
      </c>
      <c r="G617" s="1" t="s">
        <v>2161</v>
      </c>
      <c r="I617" s="1">
        <v>48.2</v>
      </c>
      <c r="J617" s="1">
        <v>-123.25</v>
      </c>
      <c r="K617" s="1">
        <v>20</v>
      </c>
      <c r="N617" s="1" t="s">
        <v>225</v>
      </c>
      <c r="Q617" s="21">
        <v>4</v>
      </c>
      <c r="R617" s="21">
        <v>9</v>
      </c>
      <c r="S617" s="2">
        <v>18</v>
      </c>
      <c r="T617" s="2">
        <v>10</v>
      </c>
      <c r="U617" s="2">
        <v>10</v>
      </c>
      <c r="V617" s="2">
        <v>16</v>
      </c>
      <c r="W617" s="2">
        <v>8</v>
      </c>
      <c r="X617" s="3" t="s">
        <v>2158</v>
      </c>
      <c r="Z617" s="23">
        <v>1.1990000000000001</v>
      </c>
      <c r="AA617" s="3">
        <v>5</v>
      </c>
      <c r="AD617" s="2" t="s">
        <v>2049</v>
      </c>
      <c r="AJ617" s="2">
        <v>18500</v>
      </c>
      <c r="AK617" s="2" t="s">
        <v>2157</v>
      </c>
    </row>
    <row r="618" spans="1:37">
      <c r="A618" t="s">
        <v>2149</v>
      </c>
      <c r="B618" t="s">
        <v>73</v>
      </c>
      <c r="D618" s="1" t="s">
        <v>2150</v>
      </c>
      <c r="E618" s="1" t="s">
        <v>905</v>
      </c>
      <c r="G618" s="1" t="s">
        <v>2161</v>
      </c>
      <c r="I618" s="1">
        <v>48.2</v>
      </c>
      <c r="J618" s="1">
        <v>-123.25</v>
      </c>
      <c r="K618" s="1">
        <v>20</v>
      </c>
      <c r="N618" s="1" t="s">
        <v>225</v>
      </c>
      <c r="Q618" s="21">
        <v>4</v>
      </c>
      <c r="R618" s="21">
        <v>9</v>
      </c>
      <c r="S618" s="2">
        <v>40</v>
      </c>
      <c r="T618" s="2">
        <v>10</v>
      </c>
      <c r="U618" s="2">
        <v>10</v>
      </c>
      <c r="V618" s="2">
        <v>16</v>
      </c>
      <c r="W618" s="2">
        <v>8</v>
      </c>
      <c r="X618" s="3" t="s">
        <v>2158</v>
      </c>
      <c r="Z618" s="23">
        <v>1.4079999999999999</v>
      </c>
      <c r="AA618" s="3">
        <v>5</v>
      </c>
      <c r="AD618" s="2" t="s">
        <v>2049</v>
      </c>
      <c r="AJ618" s="2">
        <v>18500</v>
      </c>
      <c r="AK618" s="2" t="s">
        <v>2157</v>
      </c>
    </row>
    <row r="619" spans="1:37">
      <c r="A619" t="s">
        <v>2149</v>
      </c>
      <c r="B619" t="s">
        <v>73</v>
      </c>
      <c r="D619" s="1" t="s">
        <v>2150</v>
      </c>
      <c r="E619" s="1" t="s">
        <v>905</v>
      </c>
      <c r="G619" s="1" t="s">
        <v>2161</v>
      </c>
      <c r="I619" s="1">
        <v>48.2</v>
      </c>
      <c r="J619" s="1">
        <v>-123.25</v>
      </c>
      <c r="K619" s="1">
        <v>20</v>
      </c>
      <c r="N619" s="1" t="s">
        <v>225</v>
      </c>
      <c r="Q619" s="21">
        <v>4</v>
      </c>
      <c r="R619" s="21">
        <v>9</v>
      </c>
      <c r="S619" s="2">
        <v>62</v>
      </c>
      <c r="T619" s="2">
        <v>10</v>
      </c>
      <c r="U619" s="2">
        <v>10</v>
      </c>
      <c r="V619" s="2">
        <v>16</v>
      </c>
      <c r="W619" s="2">
        <v>8</v>
      </c>
      <c r="X619" s="3" t="s">
        <v>2158</v>
      </c>
      <c r="Z619" s="23">
        <v>2.0430000000000001</v>
      </c>
      <c r="AA619" s="3">
        <v>5</v>
      </c>
      <c r="AD619" s="2" t="s">
        <v>2049</v>
      </c>
      <c r="AJ619" s="2">
        <v>18500</v>
      </c>
      <c r="AK619" s="2" t="s">
        <v>2157</v>
      </c>
    </row>
    <row r="620" spans="1:37">
      <c r="A620" t="s">
        <v>2149</v>
      </c>
      <c r="B620" t="s">
        <v>73</v>
      </c>
      <c r="D620" s="1" t="s">
        <v>2150</v>
      </c>
      <c r="E620" s="1" t="s">
        <v>905</v>
      </c>
      <c r="G620" s="1" t="s">
        <v>2161</v>
      </c>
      <c r="I620" s="1">
        <v>48.2</v>
      </c>
      <c r="J620" s="1">
        <v>-123.25</v>
      </c>
      <c r="K620" s="1">
        <v>20</v>
      </c>
      <c r="N620" s="1" t="s">
        <v>225</v>
      </c>
      <c r="Q620" s="21">
        <v>4</v>
      </c>
      <c r="R620" s="21">
        <v>9</v>
      </c>
      <c r="S620" s="2">
        <v>18</v>
      </c>
      <c r="T620" s="2">
        <v>14</v>
      </c>
      <c r="U620" s="2">
        <v>14</v>
      </c>
      <c r="V620" s="2">
        <v>16</v>
      </c>
      <c r="W620" s="2">
        <v>8</v>
      </c>
      <c r="X620" s="3" t="s">
        <v>2158</v>
      </c>
      <c r="Z620" s="23">
        <v>0.89</v>
      </c>
      <c r="AA620" s="3">
        <v>5</v>
      </c>
      <c r="AD620" s="2" t="s">
        <v>2049</v>
      </c>
      <c r="AJ620" s="2">
        <v>18500</v>
      </c>
      <c r="AK620" s="2" t="s">
        <v>2157</v>
      </c>
    </row>
    <row r="621" spans="1:37">
      <c r="A621" t="s">
        <v>2149</v>
      </c>
      <c r="B621" t="s">
        <v>73</v>
      </c>
      <c r="D621" s="1" t="s">
        <v>2150</v>
      </c>
      <c r="E621" s="1" t="s">
        <v>905</v>
      </c>
      <c r="G621" s="1" t="s">
        <v>2161</v>
      </c>
      <c r="I621" s="1">
        <v>48.2</v>
      </c>
      <c r="J621" s="1">
        <v>-123.25</v>
      </c>
      <c r="K621" s="1">
        <v>20</v>
      </c>
      <c r="N621" s="1" t="s">
        <v>225</v>
      </c>
      <c r="Q621" s="21">
        <v>4</v>
      </c>
      <c r="R621" s="21">
        <v>9</v>
      </c>
      <c r="S621" s="2">
        <v>40</v>
      </c>
      <c r="T621" s="2">
        <v>14</v>
      </c>
      <c r="U621" s="2">
        <v>14</v>
      </c>
      <c r="V621" s="2">
        <v>16</v>
      </c>
      <c r="W621" s="2">
        <v>8</v>
      </c>
      <c r="X621" s="3" t="s">
        <v>2158</v>
      </c>
      <c r="Z621" s="23">
        <v>1.694</v>
      </c>
      <c r="AA621" s="3">
        <v>5</v>
      </c>
      <c r="AD621" s="2" t="s">
        <v>2049</v>
      </c>
      <c r="AJ621" s="2">
        <v>18500</v>
      </c>
      <c r="AK621" s="2" t="s">
        <v>2157</v>
      </c>
    </row>
    <row r="622" spans="1:37">
      <c r="A622" t="s">
        <v>2149</v>
      </c>
      <c r="B622" t="s">
        <v>73</v>
      </c>
      <c r="D622" s="1" t="s">
        <v>2150</v>
      </c>
      <c r="E622" s="1" t="s">
        <v>905</v>
      </c>
      <c r="G622" s="1" t="s">
        <v>2161</v>
      </c>
      <c r="I622" s="1">
        <v>48.2</v>
      </c>
      <c r="J622" s="1">
        <v>-123.25</v>
      </c>
      <c r="K622" s="1">
        <v>20</v>
      </c>
      <c r="N622" s="1" t="s">
        <v>225</v>
      </c>
      <c r="Q622" s="21">
        <v>4</v>
      </c>
      <c r="R622" s="21">
        <v>9</v>
      </c>
      <c r="S622" s="2">
        <v>62</v>
      </c>
      <c r="T622" s="2">
        <v>14</v>
      </c>
      <c r="U622" s="2">
        <v>14</v>
      </c>
      <c r="V622" s="2">
        <v>16</v>
      </c>
      <c r="W622" s="2">
        <v>8</v>
      </c>
      <c r="X622" s="3" t="s">
        <v>2158</v>
      </c>
      <c r="Z622" s="23">
        <v>2.375</v>
      </c>
      <c r="AA622" s="3">
        <v>5</v>
      </c>
      <c r="AD622" s="2" t="s">
        <v>2049</v>
      </c>
      <c r="AJ622" s="2">
        <v>18500</v>
      </c>
      <c r="AK622" s="2" t="s">
        <v>2157</v>
      </c>
    </row>
    <row r="623" spans="1:37">
      <c r="A623" t="s">
        <v>2149</v>
      </c>
      <c r="B623" t="s">
        <v>73</v>
      </c>
      <c r="D623" s="1" t="s">
        <v>2150</v>
      </c>
      <c r="E623" s="1" t="s">
        <v>905</v>
      </c>
      <c r="G623" s="1" t="s">
        <v>2161</v>
      </c>
      <c r="I623" s="1">
        <v>48.2</v>
      </c>
      <c r="J623" s="1">
        <v>-123.25</v>
      </c>
      <c r="K623" s="1">
        <v>20</v>
      </c>
      <c r="N623" s="1" t="s">
        <v>225</v>
      </c>
      <c r="Q623" s="21">
        <v>4</v>
      </c>
      <c r="R623" s="21">
        <v>9</v>
      </c>
      <c r="S623" s="2">
        <v>18</v>
      </c>
      <c r="T623" s="2">
        <v>18</v>
      </c>
      <c r="U623" s="2">
        <v>18</v>
      </c>
      <c r="V623" s="2">
        <v>16</v>
      </c>
      <c r="W623" s="2">
        <v>8</v>
      </c>
      <c r="X623" s="3" t="s">
        <v>2158</v>
      </c>
      <c r="Z623" s="23">
        <v>1.4390000000000001</v>
      </c>
      <c r="AA623" s="3">
        <v>5</v>
      </c>
      <c r="AD623" s="2" t="s">
        <v>2049</v>
      </c>
      <c r="AJ623" s="2">
        <v>18500</v>
      </c>
      <c r="AK623" s="2" t="s">
        <v>2157</v>
      </c>
    </row>
    <row r="624" spans="1:37">
      <c r="A624" t="s">
        <v>2149</v>
      </c>
      <c r="B624" t="s">
        <v>73</v>
      </c>
      <c r="D624" s="1" t="s">
        <v>2150</v>
      </c>
      <c r="E624" s="1" t="s">
        <v>905</v>
      </c>
      <c r="G624" s="1" t="s">
        <v>2161</v>
      </c>
      <c r="I624" s="1">
        <v>48.2</v>
      </c>
      <c r="J624" s="1">
        <v>-123.25</v>
      </c>
      <c r="K624" s="1">
        <v>20</v>
      </c>
      <c r="N624" s="1" t="s">
        <v>225</v>
      </c>
      <c r="Q624" s="21">
        <v>4</v>
      </c>
      <c r="R624" s="21">
        <v>9</v>
      </c>
      <c r="S624" s="2">
        <v>40</v>
      </c>
      <c r="T624" s="2">
        <v>18</v>
      </c>
      <c r="U624" s="2">
        <v>18</v>
      </c>
      <c r="V624" s="2">
        <v>16</v>
      </c>
      <c r="W624" s="2">
        <v>8</v>
      </c>
      <c r="X624" s="3" t="s">
        <v>2158</v>
      </c>
      <c r="Z624" s="23">
        <v>3.35</v>
      </c>
      <c r="AA624" s="3">
        <v>5</v>
      </c>
      <c r="AD624" s="2" t="s">
        <v>2049</v>
      </c>
      <c r="AJ624" s="2">
        <v>18500</v>
      </c>
      <c r="AK624" s="2" t="s">
        <v>2157</v>
      </c>
    </row>
    <row r="625" spans="1:37">
      <c r="A625" t="s">
        <v>2149</v>
      </c>
      <c r="B625" t="s">
        <v>73</v>
      </c>
      <c r="D625" s="1" t="s">
        <v>2150</v>
      </c>
      <c r="E625" s="1" t="s">
        <v>905</v>
      </c>
      <c r="G625" s="1" t="s">
        <v>2161</v>
      </c>
      <c r="I625" s="1">
        <v>48.2</v>
      </c>
      <c r="J625" s="1">
        <v>-123.25</v>
      </c>
      <c r="K625" s="1">
        <v>20</v>
      </c>
      <c r="N625" s="1" t="s">
        <v>225</v>
      </c>
      <c r="Q625" s="21">
        <v>4</v>
      </c>
      <c r="R625" s="21">
        <v>9</v>
      </c>
      <c r="S625" s="2">
        <v>62</v>
      </c>
      <c r="T625" s="2">
        <v>18</v>
      </c>
      <c r="U625" s="2">
        <v>18</v>
      </c>
      <c r="V625" s="2">
        <v>16</v>
      </c>
      <c r="W625" s="2">
        <v>8</v>
      </c>
      <c r="X625" s="3" t="s">
        <v>2158</v>
      </c>
      <c r="Z625" s="23">
        <v>4.1550000000000002</v>
      </c>
      <c r="AA625" s="3">
        <v>5</v>
      </c>
      <c r="AD625" s="2" t="s">
        <v>2049</v>
      </c>
      <c r="AJ625" s="2">
        <v>18500</v>
      </c>
      <c r="AK625" s="2" t="s">
        <v>2157</v>
      </c>
    </row>
    <row r="626" spans="1:37">
      <c r="A626" t="s">
        <v>2149</v>
      </c>
      <c r="B626" t="s">
        <v>73</v>
      </c>
      <c r="D626" s="1" t="s">
        <v>2150</v>
      </c>
      <c r="E626" s="1" t="s">
        <v>905</v>
      </c>
      <c r="G626" s="1" t="s">
        <v>2161</v>
      </c>
      <c r="I626" s="1">
        <v>48.2</v>
      </c>
      <c r="J626" s="1">
        <v>-123.25</v>
      </c>
      <c r="K626" s="1">
        <v>20</v>
      </c>
      <c r="N626" s="1" t="s">
        <v>225</v>
      </c>
      <c r="Q626" s="21">
        <v>4</v>
      </c>
      <c r="R626" s="21">
        <v>9</v>
      </c>
      <c r="S626" s="2">
        <v>18</v>
      </c>
      <c r="T626" s="2">
        <v>22</v>
      </c>
      <c r="U626" s="2">
        <v>22</v>
      </c>
      <c r="V626" s="2">
        <v>16</v>
      </c>
      <c r="W626" s="2">
        <v>8</v>
      </c>
      <c r="X626" s="3" t="s">
        <v>2158</v>
      </c>
      <c r="Z626" s="23">
        <v>2.2669999999999999</v>
      </c>
      <c r="AA626" s="3">
        <v>5</v>
      </c>
      <c r="AD626" s="2" t="s">
        <v>2049</v>
      </c>
      <c r="AJ626" s="2">
        <v>18500</v>
      </c>
      <c r="AK626" s="2" t="s">
        <v>2157</v>
      </c>
    </row>
    <row r="627" spans="1:37">
      <c r="A627" t="s">
        <v>2149</v>
      </c>
      <c r="B627" t="s">
        <v>73</v>
      </c>
      <c r="D627" s="1" t="s">
        <v>2150</v>
      </c>
      <c r="E627" s="1" t="s">
        <v>905</v>
      </c>
      <c r="G627" s="1" t="s">
        <v>2161</v>
      </c>
      <c r="I627" s="1">
        <v>48.2</v>
      </c>
      <c r="J627" s="1">
        <v>-123.25</v>
      </c>
      <c r="K627" s="1">
        <v>20</v>
      </c>
      <c r="N627" s="1" t="s">
        <v>225</v>
      </c>
      <c r="Q627" s="21">
        <v>4</v>
      </c>
      <c r="R627" s="21">
        <v>9</v>
      </c>
      <c r="S627" s="2">
        <v>40</v>
      </c>
      <c r="T627" s="2">
        <v>22</v>
      </c>
      <c r="U627" s="2">
        <v>22</v>
      </c>
      <c r="V627" s="2">
        <v>16</v>
      </c>
      <c r="W627" s="2">
        <v>8</v>
      </c>
      <c r="X627" s="3" t="s">
        <v>2158</v>
      </c>
      <c r="Z627" s="23">
        <v>4.6890000000000001</v>
      </c>
      <c r="AA627" s="3">
        <v>5</v>
      </c>
      <c r="AD627" s="2" t="s">
        <v>2049</v>
      </c>
      <c r="AJ627" s="2">
        <v>18500</v>
      </c>
      <c r="AK627" s="2" t="s">
        <v>2157</v>
      </c>
    </row>
    <row r="628" spans="1:37">
      <c r="A628" t="s">
        <v>2149</v>
      </c>
      <c r="B628" t="s">
        <v>73</v>
      </c>
      <c r="D628" s="1" t="s">
        <v>2150</v>
      </c>
      <c r="E628" s="1" t="s">
        <v>905</v>
      </c>
      <c r="G628" s="1" t="s">
        <v>2161</v>
      </c>
      <c r="I628" s="1">
        <v>48.2</v>
      </c>
      <c r="J628" s="1">
        <v>-123.25</v>
      </c>
      <c r="K628" s="1">
        <v>20</v>
      </c>
      <c r="N628" s="1" t="s">
        <v>225</v>
      </c>
      <c r="Q628" s="21">
        <v>4</v>
      </c>
      <c r="R628" s="21">
        <v>9</v>
      </c>
      <c r="S628" s="2">
        <v>62</v>
      </c>
      <c r="T628" s="2">
        <v>22</v>
      </c>
      <c r="U628" s="2">
        <v>22</v>
      </c>
      <c r="V628" s="2">
        <v>16</v>
      </c>
      <c r="W628" s="2">
        <v>8</v>
      </c>
      <c r="X628" s="3" t="s">
        <v>2158</v>
      </c>
      <c r="Z628" s="23">
        <v>5.1909999999999998</v>
      </c>
      <c r="AA628" s="3">
        <v>5</v>
      </c>
      <c r="AD628" s="2" t="s">
        <v>2049</v>
      </c>
      <c r="AJ628" s="2">
        <v>18500</v>
      </c>
      <c r="AK628" s="2" t="s">
        <v>2157</v>
      </c>
    </row>
    <row r="629" spans="1:37">
      <c r="A629" t="s">
        <v>503</v>
      </c>
      <c r="B629" t="s">
        <v>71</v>
      </c>
      <c r="C629" s="25" t="s">
        <v>174</v>
      </c>
      <c r="D629" s="1" t="s">
        <v>504</v>
      </c>
      <c r="E629" s="1" t="s">
        <v>326</v>
      </c>
      <c r="F629" s="1" t="s">
        <v>505</v>
      </c>
      <c r="G629" s="1" t="s">
        <v>518</v>
      </c>
      <c r="H629" s="1" t="s">
        <v>2673</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2673</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2673</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2673</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2673</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2673</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2673</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2673</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2673</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2673</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2673</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2673</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2664</v>
      </c>
      <c r="D675" s="1" t="s">
        <v>283</v>
      </c>
      <c r="E675" s="1" t="s">
        <v>923</v>
      </c>
      <c r="F675" s="1" t="s">
        <v>2368</v>
      </c>
      <c r="G675" s="1" t="s">
        <v>1820</v>
      </c>
      <c r="I675" s="1">
        <v>-34</v>
      </c>
      <c r="K675" s="1">
        <v>305</v>
      </c>
      <c r="L675" s="1" t="s">
        <v>2667</v>
      </c>
      <c r="M675" s="1">
        <v>1995</v>
      </c>
      <c r="N675" s="1" t="s">
        <v>196</v>
      </c>
      <c r="O675" s="2" t="s">
        <v>2587</v>
      </c>
      <c r="S675" s="2">
        <v>87.933000000000007</v>
      </c>
      <c r="T675" s="2">
        <v>25</v>
      </c>
      <c r="V675" s="2">
        <v>24</v>
      </c>
      <c r="W675" s="2">
        <v>0</v>
      </c>
      <c r="X675" s="3" t="s">
        <v>1526</v>
      </c>
      <c r="Y675" s="23">
        <v>1</v>
      </c>
      <c r="Z675" s="23">
        <v>15.965999999999999</v>
      </c>
      <c r="AA675" s="3">
        <v>20</v>
      </c>
      <c r="AD675" s="2" t="s">
        <v>2279</v>
      </c>
    </row>
    <row r="676" spans="1:30">
      <c r="A676" t="s">
        <v>699</v>
      </c>
      <c r="B676" t="s">
        <v>71</v>
      </c>
      <c r="C676" s="25" t="s">
        <v>2664</v>
      </c>
      <c r="D676" s="1" t="s">
        <v>283</v>
      </c>
      <c r="E676" s="1" t="s">
        <v>923</v>
      </c>
      <c r="F676" s="1" t="s">
        <v>2368</v>
      </c>
      <c r="G676" s="1" t="s">
        <v>1820</v>
      </c>
      <c r="I676" s="1">
        <v>-34</v>
      </c>
      <c r="K676" s="1">
        <v>305</v>
      </c>
      <c r="L676" s="1" t="s">
        <v>2667</v>
      </c>
      <c r="M676" s="1">
        <v>1995</v>
      </c>
      <c r="N676" s="1" t="s">
        <v>196</v>
      </c>
      <c r="O676" s="2" t="s">
        <v>2587</v>
      </c>
      <c r="S676" s="2">
        <v>95.1</v>
      </c>
      <c r="T676" s="2">
        <v>25</v>
      </c>
      <c r="V676" s="2">
        <v>24</v>
      </c>
      <c r="W676" s="2">
        <v>0</v>
      </c>
      <c r="X676" s="3" t="s">
        <v>1526</v>
      </c>
      <c r="Y676" s="23">
        <v>1</v>
      </c>
      <c r="Z676" s="23">
        <v>15.051</v>
      </c>
      <c r="AA676" s="3">
        <v>20</v>
      </c>
      <c r="AD676" s="2" t="s">
        <v>2279</v>
      </c>
    </row>
    <row r="677" spans="1:30">
      <c r="A677" t="s">
        <v>699</v>
      </c>
      <c r="B677" t="s">
        <v>71</v>
      </c>
      <c r="C677" s="25" t="s">
        <v>2664</v>
      </c>
      <c r="D677" s="1" t="s">
        <v>283</v>
      </c>
      <c r="E677" s="1" t="s">
        <v>923</v>
      </c>
      <c r="F677" s="1" t="s">
        <v>2368</v>
      </c>
      <c r="G677" s="1" t="s">
        <v>1820</v>
      </c>
      <c r="I677" s="1">
        <v>-34</v>
      </c>
      <c r="K677" s="1">
        <v>305</v>
      </c>
      <c r="L677" s="1" t="s">
        <v>2667</v>
      </c>
      <c r="M677" s="1">
        <v>1995</v>
      </c>
      <c r="N677" s="1" t="s">
        <v>196</v>
      </c>
      <c r="O677" s="2" t="s">
        <v>2587</v>
      </c>
      <c r="S677" s="2">
        <v>102.268</v>
      </c>
      <c r="T677" s="2">
        <v>25</v>
      </c>
      <c r="V677" s="2">
        <v>24</v>
      </c>
      <c r="W677" s="2">
        <v>0</v>
      </c>
      <c r="X677" s="3" t="s">
        <v>1526</v>
      </c>
      <c r="Y677" s="23">
        <v>1</v>
      </c>
      <c r="Z677" s="23">
        <v>19.015000000000001</v>
      </c>
      <c r="AA677" s="3">
        <v>20</v>
      </c>
      <c r="AD677" s="2" t="s">
        <v>2279</v>
      </c>
    </row>
    <row r="678" spans="1:30">
      <c r="A678" t="s">
        <v>699</v>
      </c>
      <c r="B678" t="s">
        <v>71</v>
      </c>
      <c r="C678" s="25" t="s">
        <v>2664</v>
      </c>
      <c r="D678" s="1" t="s">
        <v>283</v>
      </c>
      <c r="E678" s="1" t="s">
        <v>923</v>
      </c>
      <c r="F678" s="1" t="s">
        <v>2368</v>
      </c>
      <c r="G678" s="1" t="s">
        <v>1820</v>
      </c>
      <c r="I678" s="1">
        <v>-34</v>
      </c>
      <c r="K678" s="1">
        <v>305</v>
      </c>
      <c r="L678" s="1" t="s">
        <v>2667</v>
      </c>
      <c r="M678" s="1">
        <v>1995</v>
      </c>
      <c r="N678" s="1" t="s">
        <v>196</v>
      </c>
      <c r="O678" s="2" t="s">
        <v>2587</v>
      </c>
      <c r="S678" s="2">
        <v>108.92400000000001</v>
      </c>
      <c r="T678" s="2">
        <v>25</v>
      </c>
      <c r="V678" s="2">
        <v>24</v>
      </c>
      <c r="W678" s="2">
        <v>0</v>
      </c>
      <c r="X678" s="3" t="s">
        <v>1526</v>
      </c>
      <c r="Y678" s="23">
        <v>1</v>
      </c>
      <c r="Z678" s="23">
        <v>22.003</v>
      </c>
      <c r="AA678" s="3">
        <v>20</v>
      </c>
      <c r="AD678" s="2" t="s">
        <v>2279</v>
      </c>
    </row>
    <row r="679" spans="1:30">
      <c r="A679" t="s">
        <v>699</v>
      </c>
      <c r="B679" t="s">
        <v>71</v>
      </c>
      <c r="C679" s="25" t="s">
        <v>2664</v>
      </c>
      <c r="D679" s="1" t="s">
        <v>283</v>
      </c>
      <c r="E679" s="1" t="s">
        <v>923</v>
      </c>
      <c r="F679" s="1" t="s">
        <v>2368</v>
      </c>
      <c r="G679" s="1" t="s">
        <v>1820</v>
      </c>
      <c r="I679" s="1">
        <v>-34</v>
      </c>
      <c r="K679" s="1">
        <v>305</v>
      </c>
      <c r="L679" s="1" t="s">
        <v>2667</v>
      </c>
      <c r="M679" s="1">
        <v>1995</v>
      </c>
      <c r="N679" s="1" t="s">
        <v>196</v>
      </c>
      <c r="O679" s="2" t="s">
        <v>2587</v>
      </c>
      <c r="S679" s="2">
        <v>116.092</v>
      </c>
      <c r="T679" s="2">
        <v>25</v>
      </c>
      <c r="V679" s="2">
        <v>24</v>
      </c>
      <c r="W679" s="2">
        <v>0</v>
      </c>
      <c r="X679" s="3" t="s">
        <v>1526</v>
      </c>
      <c r="Y679" s="23">
        <v>1</v>
      </c>
      <c r="Z679" s="23">
        <v>28.041</v>
      </c>
      <c r="AA679" s="3">
        <v>20</v>
      </c>
      <c r="AD679" s="2" t="s">
        <v>2279</v>
      </c>
    </row>
    <row r="680" spans="1:30">
      <c r="A680" t="s">
        <v>699</v>
      </c>
      <c r="B680" t="s">
        <v>71</v>
      </c>
      <c r="C680" s="25" t="s">
        <v>2664</v>
      </c>
      <c r="D680" s="1" t="s">
        <v>283</v>
      </c>
      <c r="E680" s="1" t="s">
        <v>923</v>
      </c>
      <c r="F680" s="1" t="s">
        <v>2368</v>
      </c>
      <c r="G680" s="1" t="s">
        <v>1820</v>
      </c>
      <c r="I680" s="1">
        <v>-34</v>
      </c>
      <c r="K680" s="1">
        <v>305</v>
      </c>
      <c r="L680" s="1" t="s">
        <v>2667</v>
      </c>
      <c r="M680" s="1">
        <v>1995</v>
      </c>
      <c r="N680" s="1" t="s">
        <v>196</v>
      </c>
      <c r="O680" s="2" t="s">
        <v>2587</v>
      </c>
      <c r="S680" s="2">
        <v>123.131</v>
      </c>
      <c r="T680" s="2">
        <v>25</v>
      </c>
      <c r="V680" s="2">
        <v>24</v>
      </c>
      <c r="W680" s="2">
        <v>0</v>
      </c>
      <c r="X680" s="3" t="s">
        <v>1526</v>
      </c>
      <c r="Y680" s="23">
        <v>1</v>
      </c>
      <c r="Z680" s="23">
        <v>33.042000000000002</v>
      </c>
      <c r="AA680" s="3">
        <v>20</v>
      </c>
      <c r="AD680" s="2" t="s">
        <v>2279</v>
      </c>
    </row>
    <row r="681" spans="1:30">
      <c r="A681" t="s">
        <v>699</v>
      </c>
      <c r="B681" t="s">
        <v>71</v>
      </c>
      <c r="C681" s="25" t="s">
        <v>2664</v>
      </c>
      <c r="D681" s="1" t="s">
        <v>283</v>
      </c>
      <c r="E681" s="1" t="s">
        <v>923</v>
      </c>
      <c r="F681" s="1" t="s">
        <v>2368</v>
      </c>
      <c r="G681" s="1" t="s">
        <v>1820</v>
      </c>
      <c r="I681" s="1">
        <v>-34</v>
      </c>
      <c r="K681" s="1">
        <v>305</v>
      </c>
      <c r="L681" s="1" t="s">
        <v>2667</v>
      </c>
      <c r="M681" s="1">
        <v>1995</v>
      </c>
      <c r="N681" s="1" t="s">
        <v>196</v>
      </c>
      <c r="O681" s="2" t="s">
        <v>2587</v>
      </c>
      <c r="S681" s="2">
        <v>130.17099999999999</v>
      </c>
      <c r="T681" s="2">
        <v>25</v>
      </c>
      <c r="V681" s="2">
        <v>24</v>
      </c>
      <c r="W681" s="2">
        <v>0</v>
      </c>
      <c r="X681" s="3" t="s">
        <v>1526</v>
      </c>
      <c r="Y681" s="23">
        <v>1</v>
      </c>
      <c r="Z681" s="23">
        <v>31.03</v>
      </c>
      <c r="AA681" s="3">
        <v>20</v>
      </c>
      <c r="AD681" s="2" t="s">
        <v>2279</v>
      </c>
    </row>
    <row r="682" spans="1:30">
      <c r="A682" t="s">
        <v>699</v>
      </c>
      <c r="B682" t="s">
        <v>71</v>
      </c>
      <c r="C682" s="25" t="s">
        <v>2664</v>
      </c>
      <c r="D682" s="1" t="s">
        <v>283</v>
      </c>
      <c r="E682" s="1" t="s">
        <v>923</v>
      </c>
      <c r="F682" s="1" t="s">
        <v>2368</v>
      </c>
      <c r="G682" s="1" t="s">
        <v>1820</v>
      </c>
      <c r="I682" s="1">
        <v>-34</v>
      </c>
      <c r="K682" s="1">
        <v>305</v>
      </c>
      <c r="L682" s="1" t="s">
        <v>2667</v>
      </c>
      <c r="M682" s="1">
        <v>1995</v>
      </c>
      <c r="N682" s="1" t="s">
        <v>196</v>
      </c>
      <c r="O682" s="2" t="s">
        <v>2587</v>
      </c>
      <c r="S682" s="2">
        <v>136.95500000000001</v>
      </c>
      <c r="T682" s="2">
        <v>25</v>
      </c>
      <c r="V682" s="2">
        <v>24</v>
      </c>
      <c r="W682" s="2">
        <v>0</v>
      </c>
      <c r="X682" s="3" t="s">
        <v>1526</v>
      </c>
      <c r="Y682" s="23">
        <v>1</v>
      </c>
      <c r="Z682" s="23">
        <v>24.077000000000002</v>
      </c>
      <c r="AA682" s="3">
        <v>20</v>
      </c>
      <c r="AD682" s="2" t="s">
        <v>2279</v>
      </c>
    </row>
    <row r="683" spans="1:30">
      <c r="A683" t="s">
        <v>699</v>
      </c>
      <c r="B683" t="s">
        <v>71</v>
      </c>
      <c r="C683" s="25" t="s">
        <v>2664</v>
      </c>
      <c r="D683" s="1" t="s">
        <v>283</v>
      </c>
      <c r="E683" s="1" t="s">
        <v>923</v>
      </c>
      <c r="F683" s="1" t="s">
        <v>2368</v>
      </c>
      <c r="G683" s="1" t="s">
        <v>1820</v>
      </c>
      <c r="I683" s="1">
        <v>-34</v>
      </c>
      <c r="K683" s="1">
        <v>305</v>
      </c>
      <c r="L683" s="1" t="s">
        <v>2667</v>
      </c>
      <c r="M683" s="1">
        <v>1995</v>
      </c>
      <c r="N683" s="1" t="s">
        <v>196</v>
      </c>
      <c r="O683" s="2" t="s">
        <v>2587</v>
      </c>
      <c r="S683" s="2">
        <v>143.86699999999999</v>
      </c>
      <c r="T683" s="2">
        <v>25</v>
      </c>
      <c r="V683" s="2">
        <v>24</v>
      </c>
      <c r="W683" s="2">
        <v>0</v>
      </c>
      <c r="X683" s="3" t="s">
        <v>1526</v>
      </c>
      <c r="Y683" s="23">
        <v>1</v>
      </c>
      <c r="Z683" s="23">
        <v>31.03</v>
      </c>
      <c r="AA683" s="3">
        <v>20</v>
      </c>
      <c r="AD683" s="2" t="s">
        <v>2279</v>
      </c>
    </row>
    <row r="684" spans="1:30">
      <c r="A684" t="s">
        <v>699</v>
      </c>
      <c r="B684" t="s">
        <v>71</v>
      </c>
      <c r="C684" s="25" t="s">
        <v>2664</v>
      </c>
      <c r="D684" s="1" t="s">
        <v>283</v>
      </c>
      <c r="E684" s="1" t="s">
        <v>923</v>
      </c>
      <c r="F684" s="1" t="s">
        <v>2368</v>
      </c>
      <c r="G684" s="1" t="s">
        <v>1820</v>
      </c>
      <c r="I684" s="1">
        <v>-34</v>
      </c>
      <c r="K684" s="1">
        <v>305</v>
      </c>
      <c r="L684" s="1" t="s">
        <v>2667</v>
      </c>
      <c r="M684" s="1">
        <v>1995</v>
      </c>
      <c r="N684" s="1" t="s">
        <v>196</v>
      </c>
      <c r="O684" s="2" t="s">
        <v>2587</v>
      </c>
      <c r="S684" s="2">
        <v>151.035</v>
      </c>
      <c r="T684" s="2">
        <v>25</v>
      </c>
      <c r="V684" s="2">
        <v>24</v>
      </c>
      <c r="W684" s="2">
        <v>0</v>
      </c>
      <c r="X684" s="3" t="s">
        <v>1526</v>
      </c>
      <c r="Y684" s="23">
        <v>1</v>
      </c>
      <c r="Z684" s="23">
        <v>30.114999999999998</v>
      </c>
      <c r="AA684" s="3">
        <v>20</v>
      </c>
      <c r="AD684" s="2" t="s">
        <v>2279</v>
      </c>
    </row>
    <row r="685" spans="1:30">
      <c r="A685" t="s">
        <v>699</v>
      </c>
      <c r="B685" t="s">
        <v>71</v>
      </c>
      <c r="C685" s="25" t="s">
        <v>2664</v>
      </c>
      <c r="D685" s="1" t="s">
        <v>283</v>
      </c>
      <c r="E685" s="1" t="s">
        <v>923</v>
      </c>
      <c r="F685" s="1" t="s">
        <v>2368</v>
      </c>
      <c r="G685" s="1" t="s">
        <v>1820</v>
      </c>
      <c r="I685" s="1">
        <v>-34</v>
      </c>
      <c r="K685" s="1">
        <v>305</v>
      </c>
      <c r="L685" s="1" t="s">
        <v>2667</v>
      </c>
      <c r="M685" s="1">
        <v>1995</v>
      </c>
      <c r="N685" s="1" t="s">
        <v>196</v>
      </c>
      <c r="O685" s="2" t="s">
        <v>2587</v>
      </c>
      <c r="S685" s="2">
        <v>158.07400000000001</v>
      </c>
      <c r="T685" s="2">
        <v>25</v>
      </c>
      <c r="V685" s="2">
        <v>24</v>
      </c>
      <c r="W685" s="2">
        <v>0</v>
      </c>
      <c r="X685" s="3" t="s">
        <v>1526</v>
      </c>
      <c r="Y685" s="23">
        <v>1</v>
      </c>
      <c r="Z685" s="23">
        <v>32.188000000000002</v>
      </c>
      <c r="AA685" s="3">
        <v>20</v>
      </c>
      <c r="AD685" s="2" t="s">
        <v>2279</v>
      </c>
    </row>
    <row r="686" spans="1:30">
      <c r="A686" t="s">
        <v>699</v>
      </c>
      <c r="B686" t="s">
        <v>71</v>
      </c>
      <c r="C686" s="25" t="s">
        <v>2664</v>
      </c>
      <c r="D686" s="1" t="s">
        <v>283</v>
      </c>
      <c r="E686" s="1" t="s">
        <v>923</v>
      </c>
      <c r="F686" s="1" t="s">
        <v>2368</v>
      </c>
      <c r="G686" s="1" t="s">
        <v>1820</v>
      </c>
      <c r="I686" s="1">
        <v>-34</v>
      </c>
      <c r="K686" s="1">
        <v>305</v>
      </c>
      <c r="L686" s="1" t="s">
        <v>2667</v>
      </c>
      <c r="M686" s="1">
        <v>1995</v>
      </c>
      <c r="N686" s="1" t="s">
        <v>196</v>
      </c>
      <c r="O686" s="2" t="s">
        <v>2587</v>
      </c>
      <c r="S686" s="2">
        <v>164.73</v>
      </c>
      <c r="T686" s="2">
        <v>25</v>
      </c>
      <c r="V686" s="2">
        <v>24</v>
      </c>
      <c r="W686" s="2">
        <v>0</v>
      </c>
      <c r="X686" s="3" t="s">
        <v>1526</v>
      </c>
      <c r="Y686" s="23">
        <v>1</v>
      </c>
      <c r="Z686" s="23">
        <v>33.103000000000002</v>
      </c>
      <c r="AA686" s="3">
        <v>20</v>
      </c>
      <c r="AD686" s="2" t="s">
        <v>2279</v>
      </c>
    </row>
    <row r="687" spans="1:30">
      <c r="A687" t="s">
        <v>699</v>
      </c>
      <c r="B687" t="s">
        <v>71</v>
      </c>
      <c r="C687" s="25" t="s">
        <v>2664</v>
      </c>
      <c r="D687" s="1" t="s">
        <v>283</v>
      </c>
      <c r="E687" s="1" t="s">
        <v>923</v>
      </c>
      <c r="F687" s="1" t="s">
        <v>2368</v>
      </c>
      <c r="G687" s="1" t="s">
        <v>1820</v>
      </c>
      <c r="I687" s="1">
        <v>-34</v>
      </c>
      <c r="K687" s="1">
        <v>305</v>
      </c>
      <c r="L687" s="1" t="s">
        <v>2667</v>
      </c>
      <c r="M687" s="1">
        <v>1995</v>
      </c>
      <c r="N687" s="1" t="s">
        <v>196</v>
      </c>
      <c r="O687" s="2" t="s">
        <v>2587</v>
      </c>
      <c r="S687" s="2">
        <v>171.77</v>
      </c>
      <c r="T687" s="2">
        <v>25</v>
      </c>
      <c r="V687" s="2">
        <v>24</v>
      </c>
      <c r="W687" s="2">
        <v>0</v>
      </c>
      <c r="X687" s="3" t="s">
        <v>1526</v>
      </c>
      <c r="Y687" s="23">
        <v>1</v>
      </c>
      <c r="Z687" s="23">
        <v>31.091000000000001</v>
      </c>
      <c r="AA687" s="3">
        <v>20</v>
      </c>
      <c r="AD687" s="2" t="s">
        <v>2279</v>
      </c>
    </row>
    <row r="688" spans="1:30">
      <c r="A688" t="s">
        <v>699</v>
      </c>
      <c r="B688" t="s">
        <v>71</v>
      </c>
      <c r="C688" s="25" t="s">
        <v>2664</v>
      </c>
      <c r="D688" s="1" t="s">
        <v>283</v>
      </c>
      <c r="E688" s="1" t="s">
        <v>923</v>
      </c>
      <c r="F688" s="1" t="s">
        <v>2368</v>
      </c>
      <c r="G688" s="1" t="s">
        <v>1820</v>
      </c>
      <c r="I688" s="1">
        <v>-34</v>
      </c>
      <c r="K688" s="1">
        <v>305</v>
      </c>
      <c r="L688" s="1" t="s">
        <v>2667</v>
      </c>
      <c r="M688" s="1">
        <v>1995</v>
      </c>
      <c r="N688" s="1" t="s">
        <v>196</v>
      </c>
      <c r="O688" s="2" t="s">
        <v>2587</v>
      </c>
      <c r="S688" s="2">
        <v>178.81</v>
      </c>
      <c r="T688" s="2">
        <v>25</v>
      </c>
      <c r="V688" s="2">
        <v>24</v>
      </c>
      <c r="W688" s="2">
        <v>0</v>
      </c>
      <c r="X688" s="3" t="s">
        <v>1526</v>
      </c>
      <c r="Y688" s="23">
        <v>1</v>
      </c>
      <c r="Z688" s="23">
        <v>30.114999999999998</v>
      </c>
      <c r="AA688" s="3">
        <v>20</v>
      </c>
      <c r="AD688" s="2" t="s">
        <v>2279</v>
      </c>
    </row>
    <row r="689" spans="1:30">
      <c r="A689" t="s">
        <v>699</v>
      </c>
      <c r="B689" t="s">
        <v>71</v>
      </c>
      <c r="C689" s="25" t="s">
        <v>2664</v>
      </c>
      <c r="D689" s="1" t="s">
        <v>283</v>
      </c>
      <c r="E689" s="1" t="s">
        <v>923</v>
      </c>
      <c r="F689" s="1" t="s">
        <v>2368</v>
      </c>
      <c r="G689" s="1" t="s">
        <v>1820</v>
      </c>
      <c r="I689" s="1">
        <v>-34</v>
      </c>
      <c r="K689" s="1">
        <v>305</v>
      </c>
      <c r="L689" s="1" t="s">
        <v>2667</v>
      </c>
      <c r="M689" s="1">
        <v>1995</v>
      </c>
      <c r="N689" s="1" t="s">
        <v>196</v>
      </c>
      <c r="O689" s="2" t="s">
        <v>2587</v>
      </c>
      <c r="S689" s="2">
        <v>185.97800000000001</v>
      </c>
      <c r="T689" s="2">
        <v>25</v>
      </c>
      <c r="V689" s="2">
        <v>24</v>
      </c>
      <c r="W689" s="2">
        <v>0</v>
      </c>
      <c r="X689" s="3" t="s">
        <v>1526</v>
      </c>
      <c r="Y689" s="23">
        <v>1</v>
      </c>
      <c r="Z689" s="23">
        <v>37.006</v>
      </c>
      <c r="AA689" s="3">
        <v>20</v>
      </c>
      <c r="AD689" s="2" t="s">
        <v>2279</v>
      </c>
    </row>
    <row r="690" spans="1:30">
      <c r="A690" t="s">
        <v>699</v>
      </c>
      <c r="B690" t="s">
        <v>71</v>
      </c>
      <c r="C690" s="25" t="s">
        <v>2664</v>
      </c>
      <c r="D690" s="1" t="s">
        <v>283</v>
      </c>
      <c r="E690" s="1" t="s">
        <v>923</v>
      </c>
      <c r="F690" s="1" t="s">
        <v>2368</v>
      </c>
      <c r="G690" s="1" t="s">
        <v>1820</v>
      </c>
      <c r="I690" s="1">
        <v>-34</v>
      </c>
      <c r="K690" s="1">
        <v>305</v>
      </c>
      <c r="L690" s="1" t="s">
        <v>2667</v>
      </c>
      <c r="M690" s="1">
        <v>1995</v>
      </c>
      <c r="N690" s="1" t="s">
        <v>196</v>
      </c>
      <c r="O690" s="2" t="s">
        <v>2587</v>
      </c>
      <c r="S690" s="2">
        <v>192.63300000000001</v>
      </c>
      <c r="T690" s="2">
        <v>25</v>
      </c>
      <c r="V690" s="2">
        <v>24</v>
      </c>
      <c r="W690" s="2">
        <v>0</v>
      </c>
      <c r="X690" s="3" t="s">
        <v>1526</v>
      </c>
      <c r="Y690" s="23">
        <v>1</v>
      </c>
      <c r="Z690" s="23">
        <v>38.103999999999999</v>
      </c>
      <c r="AA690" s="3">
        <v>20</v>
      </c>
      <c r="AD690" s="2" t="s">
        <v>2279</v>
      </c>
    </row>
    <row r="691" spans="1:30">
      <c r="A691" t="s">
        <v>699</v>
      </c>
      <c r="B691" t="s">
        <v>71</v>
      </c>
      <c r="C691" s="25" t="s">
        <v>2664</v>
      </c>
      <c r="D691" s="1" t="s">
        <v>283</v>
      </c>
      <c r="E691" s="1" t="s">
        <v>923</v>
      </c>
      <c r="F691" s="1" t="s">
        <v>2368</v>
      </c>
      <c r="G691" s="1" t="s">
        <v>1820</v>
      </c>
      <c r="I691" s="1">
        <v>-34</v>
      </c>
      <c r="K691" s="1">
        <v>305</v>
      </c>
      <c r="L691" s="1" t="s">
        <v>2667</v>
      </c>
      <c r="M691" s="1">
        <v>1995</v>
      </c>
      <c r="N691" s="1" t="s">
        <v>196</v>
      </c>
      <c r="O691" s="2" t="s">
        <v>2587</v>
      </c>
      <c r="S691" s="2">
        <v>199.673</v>
      </c>
      <c r="T691" s="2">
        <v>25</v>
      </c>
      <c r="V691" s="2">
        <v>24</v>
      </c>
      <c r="W691" s="2">
        <v>0</v>
      </c>
      <c r="X691" s="3" t="s">
        <v>1526</v>
      </c>
      <c r="Y691" s="23">
        <v>1</v>
      </c>
      <c r="Z691" s="23">
        <v>35.177</v>
      </c>
      <c r="AA691" s="3">
        <v>20</v>
      </c>
      <c r="AD691" s="2" t="s">
        <v>2279</v>
      </c>
    </row>
    <row r="692" spans="1:30">
      <c r="A692" t="s">
        <v>699</v>
      </c>
      <c r="B692" t="s">
        <v>71</v>
      </c>
      <c r="C692" s="25" t="s">
        <v>2664</v>
      </c>
      <c r="D692" s="1" t="s">
        <v>283</v>
      </c>
      <c r="E692" s="1" t="s">
        <v>923</v>
      </c>
      <c r="F692" s="1" t="s">
        <v>2368</v>
      </c>
      <c r="G692" s="1" t="s">
        <v>1820</v>
      </c>
      <c r="I692" s="1">
        <v>-34</v>
      </c>
      <c r="K692" s="1">
        <v>305</v>
      </c>
      <c r="L692" s="1" t="s">
        <v>2667</v>
      </c>
      <c r="M692" s="1">
        <v>1995</v>
      </c>
      <c r="N692" s="1" t="s">
        <v>196</v>
      </c>
      <c r="O692" s="2" t="s">
        <v>2587</v>
      </c>
      <c r="S692" s="2">
        <v>206.84100000000001</v>
      </c>
      <c r="T692" s="2">
        <v>25</v>
      </c>
      <c r="V692" s="2">
        <v>24</v>
      </c>
      <c r="W692" s="2">
        <v>0</v>
      </c>
      <c r="X692" s="3" t="s">
        <v>1526</v>
      </c>
      <c r="Y692" s="23">
        <v>1</v>
      </c>
      <c r="Z692" s="23">
        <v>35.177</v>
      </c>
      <c r="AA692" s="3">
        <v>20</v>
      </c>
      <c r="AD692" s="2" t="s">
        <v>2279</v>
      </c>
    </row>
    <row r="693" spans="1:30">
      <c r="A693" t="s">
        <v>699</v>
      </c>
      <c r="B693" t="s">
        <v>71</v>
      </c>
      <c r="C693" s="25" t="s">
        <v>2664</v>
      </c>
      <c r="D693" s="1" t="s">
        <v>283</v>
      </c>
      <c r="E693" s="1" t="s">
        <v>923</v>
      </c>
      <c r="F693" s="1" t="s">
        <v>2368</v>
      </c>
      <c r="G693" s="1" t="s">
        <v>1820</v>
      </c>
      <c r="I693" s="1">
        <v>-34</v>
      </c>
      <c r="K693" s="1">
        <v>305</v>
      </c>
      <c r="L693" s="1" t="s">
        <v>2667</v>
      </c>
      <c r="M693" s="1">
        <v>1995</v>
      </c>
      <c r="N693" s="1" t="s">
        <v>196</v>
      </c>
      <c r="O693" s="2" t="s">
        <v>2587</v>
      </c>
      <c r="S693" s="2">
        <v>214.00899999999999</v>
      </c>
      <c r="T693" s="2">
        <v>25</v>
      </c>
      <c r="V693" s="2">
        <v>24</v>
      </c>
      <c r="W693" s="2">
        <v>0</v>
      </c>
      <c r="X693" s="3" t="s">
        <v>1526</v>
      </c>
      <c r="Y693" s="23">
        <v>1</v>
      </c>
      <c r="Z693" s="23">
        <v>26.212</v>
      </c>
      <c r="AA693" s="3">
        <v>20</v>
      </c>
      <c r="AD693" s="2" t="s">
        <v>2279</v>
      </c>
    </row>
    <row r="694" spans="1:30">
      <c r="A694" t="s">
        <v>699</v>
      </c>
      <c r="B694" t="s">
        <v>71</v>
      </c>
      <c r="C694" s="25" t="s">
        <v>2664</v>
      </c>
      <c r="D694" s="1" t="s">
        <v>283</v>
      </c>
      <c r="E694" s="1" t="s">
        <v>923</v>
      </c>
      <c r="F694" s="1" t="s">
        <v>2368</v>
      </c>
      <c r="G694" s="1" t="s">
        <v>1820</v>
      </c>
      <c r="I694" s="1">
        <v>-34</v>
      </c>
      <c r="K694" s="1">
        <v>305</v>
      </c>
      <c r="L694" s="1" t="s">
        <v>2667</v>
      </c>
      <c r="M694" s="1">
        <v>1995</v>
      </c>
      <c r="N694" s="1" t="s">
        <v>196</v>
      </c>
      <c r="O694" s="2" t="s">
        <v>2587</v>
      </c>
      <c r="S694" s="2">
        <v>227.70400000000001</v>
      </c>
      <c r="T694" s="2">
        <v>25</v>
      </c>
      <c r="V694" s="2">
        <v>24</v>
      </c>
      <c r="W694" s="2">
        <v>0</v>
      </c>
      <c r="X694" s="3" t="s">
        <v>1526</v>
      </c>
      <c r="Y694" s="23">
        <v>1</v>
      </c>
      <c r="Z694" s="23">
        <v>24.138000000000002</v>
      </c>
      <c r="AA694" s="3">
        <v>20</v>
      </c>
      <c r="AD694" s="2" t="s">
        <v>2279</v>
      </c>
    </row>
    <row r="695" spans="1:30">
      <c r="A695" t="s">
        <v>699</v>
      </c>
      <c r="B695" t="s">
        <v>71</v>
      </c>
      <c r="C695" s="25" t="s">
        <v>2664</v>
      </c>
      <c r="D695" s="1" t="s">
        <v>283</v>
      </c>
      <c r="E695" s="1" t="s">
        <v>923</v>
      </c>
      <c r="F695" s="1" t="s">
        <v>2368</v>
      </c>
      <c r="G695" s="1" t="s">
        <v>1820</v>
      </c>
      <c r="I695" s="1">
        <v>-34</v>
      </c>
      <c r="K695" s="1">
        <v>305</v>
      </c>
      <c r="L695" s="1" t="s">
        <v>2667</v>
      </c>
      <c r="M695" s="1">
        <v>1995</v>
      </c>
      <c r="N695" s="1" t="s">
        <v>196</v>
      </c>
      <c r="O695" s="2" t="s">
        <v>2587</v>
      </c>
      <c r="S695" s="2">
        <v>234.87200000000001</v>
      </c>
      <c r="T695" s="2">
        <v>25</v>
      </c>
      <c r="V695" s="2">
        <v>24</v>
      </c>
      <c r="W695" s="2">
        <v>0</v>
      </c>
      <c r="X695" s="3" t="s">
        <v>1526</v>
      </c>
      <c r="Y695" s="23">
        <v>1</v>
      </c>
      <c r="Z695" s="23">
        <v>22.125</v>
      </c>
      <c r="AA695" s="3">
        <v>20</v>
      </c>
      <c r="AD695" s="2" t="s">
        <v>2279</v>
      </c>
    </row>
    <row r="696" spans="1:30">
      <c r="A696" t="s">
        <v>699</v>
      </c>
      <c r="B696" t="s">
        <v>71</v>
      </c>
      <c r="C696" s="25" t="s">
        <v>2664</v>
      </c>
      <c r="D696" s="1" t="s">
        <v>283</v>
      </c>
      <c r="E696" s="1" t="s">
        <v>923</v>
      </c>
      <c r="F696" s="1" t="s">
        <v>2368</v>
      </c>
      <c r="G696" s="1" t="s">
        <v>2369</v>
      </c>
      <c r="I696" s="1">
        <v>-33</v>
      </c>
      <c r="K696" s="1">
        <v>945</v>
      </c>
      <c r="L696" s="1" t="s">
        <v>2667</v>
      </c>
      <c r="M696" s="1">
        <v>1995</v>
      </c>
      <c r="N696" s="1" t="s">
        <v>196</v>
      </c>
      <c r="O696" s="2" t="s">
        <v>2587</v>
      </c>
      <c r="S696" s="2">
        <v>95.117999999999995</v>
      </c>
      <c r="T696" s="2">
        <v>25</v>
      </c>
      <c r="V696" s="2">
        <v>24</v>
      </c>
      <c r="W696" s="2">
        <v>0</v>
      </c>
      <c r="X696" s="3" t="s">
        <v>1526</v>
      </c>
      <c r="Y696" s="23">
        <v>1</v>
      </c>
      <c r="Z696" s="23">
        <v>12.039</v>
      </c>
      <c r="AA696" s="3">
        <v>20</v>
      </c>
      <c r="AD696" s="2" t="s">
        <v>2282</v>
      </c>
    </row>
    <row r="697" spans="1:30">
      <c r="A697" t="s">
        <v>699</v>
      </c>
      <c r="B697" t="s">
        <v>71</v>
      </c>
      <c r="C697" s="25" t="s">
        <v>2664</v>
      </c>
      <c r="D697" s="1" t="s">
        <v>283</v>
      </c>
      <c r="E697" s="1" t="s">
        <v>923</v>
      </c>
      <c r="F697" s="1" t="s">
        <v>2368</v>
      </c>
      <c r="G697" s="1" t="s">
        <v>2369</v>
      </c>
      <c r="I697" s="1">
        <v>-33</v>
      </c>
      <c r="K697" s="1">
        <v>945</v>
      </c>
      <c r="L697" s="1" t="s">
        <v>2667</v>
      </c>
      <c r="M697" s="1">
        <v>1995</v>
      </c>
      <c r="N697" s="1" t="s">
        <v>196</v>
      </c>
      <c r="O697" s="2" t="s">
        <v>2587</v>
      </c>
      <c r="S697" s="2">
        <v>102.27500000000001</v>
      </c>
      <c r="T697" s="2">
        <v>25</v>
      </c>
      <c r="V697" s="2">
        <v>24</v>
      </c>
      <c r="W697" s="2">
        <v>0</v>
      </c>
      <c r="X697" s="3" t="s">
        <v>1526</v>
      </c>
      <c r="Y697" s="23">
        <v>1</v>
      </c>
      <c r="Z697" s="23">
        <v>12.039</v>
      </c>
      <c r="AA697" s="3">
        <v>20</v>
      </c>
      <c r="AD697" s="2" t="s">
        <v>2282</v>
      </c>
    </row>
    <row r="698" spans="1:30">
      <c r="A698" t="s">
        <v>699</v>
      </c>
      <c r="B698" t="s">
        <v>71</v>
      </c>
      <c r="C698" s="25" t="s">
        <v>2664</v>
      </c>
      <c r="D698" s="1" t="s">
        <v>283</v>
      </c>
      <c r="E698" s="1" t="s">
        <v>923</v>
      </c>
      <c r="F698" s="1" t="s">
        <v>2368</v>
      </c>
      <c r="G698" s="1" t="s">
        <v>2369</v>
      </c>
      <c r="I698" s="1">
        <v>-33</v>
      </c>
      <c r="K698" s="1">
        <v>945</v>
      </c>
      <c r="L698" s="1" t="s">
        <v>2667</v>
      </c>
      <c r="M698" s="1">
        <v>1995</v>
      </c>
      <c r="N698" s="1" t="s">
        <v>196</v>
      </c>
      <c r="O698" s="2" t="s">
        <v>2587</v>
      </c>
      <c r="S698" s="2">
        <v>108.881</v>
      </c>
      <c r="T698" s="2">
        <v>25</v>
      </c>
      <c r="V698" s="2">
        <v>24</v>
      </c>
      <c r="W698" s="2">
        <v>0</v>
      </c>
      <c r="X698" s="3" t="s">
        <v>1526</v>
      </c>
      <c r="Y698" s="23">
        <v>1</v>
      </c>
      <c r="Z698" s="23">
        <v>40.942999999999998</v>
      </c>
      <c r="AA698" s="3">
        <v>20</v>
      </c>
      <c r="AD698" s="2" t="s">
        <v>2282</v>
      </c>
    </row>
    <row r="699" spans="1:30">
      <c r="A699" t="s">
        <v>699</v>
      </c>
      <c r="B699" t="s">
        <v>71</v>
      </c>
      <c r="C699" s="25" t="s">
        <v>2664</v>
      </c>
      <c r="D699" s="1" t="s">
        <v>283</v>
      </c>
      <c r="E699" s="1" t="s">
        <v>923</v>
      </c>
      <c r="F699" s="1" t="s">
        <v>2368</v>
      </c>
      <c r="G699" s="1" t="s">
        <v>2369</v>
      </c>
      <c r="I699" s="1">
        <v>-33</v>
      </c>
      <c r="K699" s="1">
        <v>945</v>
      </c>
      <c r="L699" s="1" t="s">
        <v>2667</v>
      </c>
      <c r="M699" s="1">
        <v>1995</v>
      </c>
      <c r="N699" s="1" t="s">
        <v>196</v>
      </c>
      <c r="O699" s="2" t="s">
        <v>2587</v>
      </c>
      <c r="S699" s="2">
        <v>116.176</v>
      </c>
      <c r="T699" s="2">
        <v>25</v>
      </c>
      <c r="V699" s="2">
        <v>24</v>
      </c>
      <c r="W699" s="2">
        <v>0</v>
      </c>
      <c r="X699" s="3" t="s">
        <v>1526</v>
      </c>
      <c r="Y699" s="23">
        <v>1</v>
      </c>
      <c r="Z699" s="23">
        <v>40.942999999999998</v>
      </c>
      <c r="AA699" s="3">
        <v>20</v>
      </c>
      <c r="AD699" s="2" t="s">
        <v>2282</v>
      </c>
    </row>
    <row r="700" spans="1:30">
      <c r="A700" t="s">
        <v>699</v>
      </c>
      <c r="B700" t="s">
        <v>71</v>
      </c>
      <c r="C700" s="25" t="s">
        <v>2664</v>
      </c>
      <c r="D700" s="1" t="s">
        <v>283</v>
      </c>
      <c r="E700" s="1" t="s">
        <v>923</v>
      </c>
      <c r="F700" s="1" t="s">
        <v>2368</v>
      </c>
      <c r="G700" s="1" t="s">
        <v>2369</v>
      </c>
      <c r="I700" s="1">
        <v>-33</v>
      </c>
      <c r="K700" s="1">
        <v>945</v>
      </c>
      <c r="L700" s="1" t="s">
        <v>2667</v>
      </c>
      <c r="M700" s="1">
        <v>1995</v>
      </c>
      <c r="N700" s="1" t="s">
        <v>196</v>
      </c>
      <c r="O700" s="2" t="s">
        <v>2587</v>
      </c>
      <c r="S700" s="2">
        <v>123.19499999999999</v>
      </c>
      <c r="T700" s="2">
        <v>25</v>
      </c>
      <c r="V700" s="2">
        <v>24</v>
      </c>
      <c r="W700" s="2">
        <v>0</v>
      </c>
      <c r="X700" s="3" t="s">
        <v>1526</v>
      </c>
      <c r="Y700" s="23">
        <v>1</v>
      </c>
      <c r="Z700" s="23">
        <v>28.067</v>
      </c>
      <c r="AA700" s="3">
        <v>20</v>
      </c>
      <c r="AD700" s="2" t="s">
        <v>2282</v>
      </c>
    </row>
    <row r="701" spans="1:30">
      <c r="A701" t="s">
        <v>699</v>
      </c>
      <c r="B701" t="s">
        <v>71</v>
      </c>
      <c r="C701" s="25" t="s">
        <v>2664</v>
      </c>
      <c r="D701" s="1" t="s">
        <v>283</v>
      </c>
      <c r="E701" s="1" t="s">
        <v>923</v>
      </c>
      <c r="F701" s="1" t="s">
        <v>2368</v>
      </c>
      <c r="G701" s="1" t="s">
        <v>2369</v>
      </c>
      <c r="I701" s="1">
        <v>-33</v>
      </c>
      <c r="K701" s="1">
        <v>945</v>
      </c>
      <c r="L701" s="1" t="s">
        <v>2667</v>
      </c>
      <c r="M701" s="1">
        <v>1995</v>
      </c>
      <c r="N701" s="1" t="s">
        <v>196</v>
      </c>
      <c r="O701" s="2" t="s">
        <v>2587</v>
      </c>
      <c r="S701" s="2">
        <v>130.214</v>
      </c>
      <c r="T701" s="2">
        <v>25</v>
      </c>
      <c r="V701" s="2">
        <v>24</v>
      </c>
      <c r="W701" s="2">
        <v>0</v>
      </c>
      <c r="X701" s="3" t="s">
        <v>1526</v>
      </c>
      <c r="Y701" s="23">
        <v>1</v>
      </c>
      <c r="Z701" s="23">
        <v>37.987000000000002</v>
      </c>
      <c r="AA701" s="3">
        <v>20</v>
      </c>
      <c r="AD701" s="2" t="s">
        <v>2282</v>
      </c>
    </row>
    <row r="702" spans="1:30">
      <c r="A702" t="s">
        <v>699</v>
      </c>
      <c r="B702" t="s">
        <v>71</v>
      </c>
      <c r="C702" s="25" t="s">
        <v>2664</v>
      </c>
      <c r="D702" s="1" t="s">
        <v>283</v>
      </c>
      <c r="E702" s="1" t="s">
        <v>923</v>
      </c>
      <c r="F702" s="1" t="s">
        <v>2368</v>
      </c>
      <c r="G702" s="1" t="s">
        <v>2369</v>
      </c>
      <c r="I702" s="1">
        <v>-33</v>
      </c>
      <c r="K702" s="1">
        <v>945</v>
      </c>
      <c r="L702" s="1" t="s">
        <v>2667</v>
      </c>
      <c r="M702" s="1">
        <v>1995</v>
      </c>
      <c r="N702" s="1" t="s">
        <v>196</v>
      </c>
      <c r="O702" s="2" t="s">
        <v>2587</v>
      </c>
      <c r="S702" s="2">
        <v>136.958</v>
      </c>
      <c r="T702" s="2">
        <v>25</v>
      </c>
      <c r="V702" s="2">
        <v>24</v>
      </c>
      <c r="W702" s="2">
        <v>0</v>
      </c>
      <c r="X702" s="3" t="s">
        <v>1526</v>
      </c>
      <c r="Y702" s="23">
        <v>1</v>
      </c>
      <c r="Z702" s="23">
        <v>37.067</v>
      </c>
      <c r="AA702" s="3">
        <v>20</v>
      </c>
      <c r="AD702" s="2" t="s">
        <v>2282</v>
      </c>
    </row>
    <row r="703" spans="1:30">
      <c r="A703" t="s">
        <v>699</v>
      </c>
      <c r="B703" t="s">
        <v>71</v>
      </c>
      <c r="C703" s="25" t="s">
        <v>2664</v>
      </c>
      <c r="D703" s="1" t="s">
        <v>283</v>
      </c>
      <c r="E703" s="1" t="s">
        <v>923</v>
      </c>
      <c r="F703" s="1" t="s">
        <v>2368</v>
      </c>
      <c r="G703" s="1" t="s">
        <v>2369</v>
      </c>
      <c r="I703" s="1">
        <v>-33</v>
      </c>
      <c r="K703" s="1">
        <v>945</v>
      </c>
      <c r="L703" s="1" t="s">
        <v>2667</v>
      </c>
      <c r="M703" s="1">
        <v>1995</v>
      </c>
      <c r="N703" s="1" t="s">
        <v>196</v>
      </c>
      <c r="O703" s="2" t="s">
        <v>2587</v>
      </c>
      <c r="S703" s="2">
        <v>143.977</v>
      </c>
      <c r="T703" s="2">
        <v>25</v>
      </c>
      <c r="V703" s="2">
        <v>24</v>
      </c>
      <c r="W703" s="2">
        <v>0</v>
      </c>
      <c r="X703" s="3" t="s">
        <v>1526</v>
      </c>
      <c r="Y703" s="23">
        <v>1</v>
      </c>
      <c r="Z703" s="23">
        <v>43.11</v>
      </c>
      <c r="AA703" s="3">
        <v>20</v>
      </c>
      <c r="AD703" s="2" t="s">
        <v>2282</v>
      </c>
    </row>
    <row r="704" spans="1:30">
      <c r="A704" t="s">
        <v>699</v>
      </c>
      <c r="B704" t="s">
        <v>71</v>
      </c>
      <c r="C704" s="25" t="s">
        <v>2664</v>
      </c>
      <c r="D704" s="1" t="s">
        <v>283</v>
      </c>
      <c r="E704" s="1" t="s">
        <v>923</v>
      </c>
      <c r="F704" s="1" t="s">
        <v>2368</v>
      </c>
      <c r="G704" s="1" t="s">
        <v>2369</v>
      </c>
      <c r="I704" s="1">
        <v>-33</v>
      </c>
      <c r="K704" s="1">
        <v>945</v>
      </c>
      <c r="L704" s="1" t="s">
        <v>2667</v>
      </c>
      <c r="M704" s="1">
        <v>1995</v>
      </c>
      <c r="N704" s="1" t="s">
        <v>196</v>
      </c>
      <c r="O704" s="2" t="s">
        <v>2587</v>
      </c>
      <c r="S704" s="2">
        <v>150.99600000000001</v>
      </c>
      <c r="T704" s="2">
        <v>25</v>
      </c>
      <c r="V704" s="2">
        <v>24</v>
      </c>
      <c r="W704" s="2">
        <v>0</v>
      </c>
      <c r="X704" s="3" t="s">
        <v>1526</v>
      </c>
      <c r="Y704" s="23">
        <v>1</v>
      </c>
      <c r="Z704" s="23">
        <v>32.994</v>
      </c>
      <c r="AA704" s="3">
        <v>20</v>
      </c>
      <c r="AD704" s="2" t="s">
        <v>2282</v>
      </c>
    </row>
    <row r="705" spans="1:30">
      <c r="A705" t="s">
        <v>699</v>
      </c>
      <c r="B705" t="s">
        <v>71</v>
      </c>
      <c r="C705" s="25" t="s">
        <v>2664</v>
      </c>
      <c r="D705" s="1" t="s">
        <v>283</v>
      </c>
      <c r="E705" s="1" t="s">
        <v>923</v>
      </c>
      <c r="F705" s="1" t="s">
        <v>2368</v>
      </c>
      <c r="G705" s="1" t="s">
        <v>2369</v>
      </c>
      <c r="I705" s="1">
        <v>-33</v>
      </c>
      <c r="K705" s="1">
        <v>945</v>
      </c>
      <c r="L705" s="1" t="s">
        <v>2667</v>
      </c>
      <c r="M705" s="1">
        <v>1995</v>
      </c>
      <c r="N705" s="1" t="s">
        <v>196</v>
      </c>
      <c r="O705" s="2" t="s">
        <v>2587</v>
      </c>
      <c r="S705" s="2">
        <v>158.01499999999999</v>
      </c>
      <c r="T705" s="2">
        <v>25</v>
      </c>
      <c r="V705" s="2">
        <v>24</v>
      </c>
      <c r="W705" s="2">
        <v>0</v>
      </c>
      <c r="X705" s="3" t="s">
        <v>1526</v>
      </c>
      <c r="Y705" s="23">
        <v>1</v>
      </c>
      <c r="Z705" s="23">
        <v>31.023</v>
      </c>
      <c r="AA705" s="3">
        <v>20</v>
      </c>
      <c r="AD705" s="2" t="s">
        <v>2282</v>
      </c>
    </row>
    <row r="706" spans="1:30">
      <c r="A706" t="s">
        <v>699</v>
      </c>
      <c r="B706" t="s">
        <v>71</v>
      </c>
      <c r="C706" s="25" t="s">
        <v>2664</v>
      </c>
      <c r="D706" s="1" t="s">
        <v>283</v>
      </c>
      <c r="E706" s="1" t="s">
        <v>923</v>
      </c>
      <c r="F706" s="1" t="s">
        <v>2368</v>
      </c>
      <c r="G706" s="1" t="s">
        <v>2369</v>
      </c>
      <c r="I706" s="1">
        <v>-33</v>
      </c>
      <c r="K706" s="1">
        <v>945</v>
      </c>
      <c r="L706" s="1" t="s">
        <v>2667</v>
      </c>
      <c r="M706" s="1">
        <v>1995</v>
      </c>
      <c r="N706" s="1" t="s">
        <v>196</v>
      </c>
      <c r="O706" s="2" t="s">
        <v>2587</v>
      </c>
      <c r="S706" s="2">
        <v>164.75899999999999</v>
      </c>
      <c r="T706" s="2">
        <v>25</v>
      </c>
      <c r="V706" s="2">
        <v>24</v>
      </c>
      <c r="W706" s="2">
        <v>0</v>
      </c>
      <c r="X706" s="3" t="s">
        <v>1526</v>
      </c>
      <c r="Y706" s="23">
        <v>1</v>
      </c>
      <c r="Z706" s="23">
        <v>32.927999999999997</v>
      </c>
      <c r="AA706" s="3">
        <v>20</v>
      </c>
      <c r="AD706" s="2" t="s">
        <v>2282</v>
      </c>
    </row>
    <row r="707" spans="1:30">
      <c r="A707" t="s">
        <v>699</v>
      </c>
      <c r="B707" t="s">
        <v>71</v>
      </c>
      <c r="C707" s="25" t="s">
        <v>2664</v>
      </c>
      <c r="D707" s="1" t="s">
        <v>283</v>
      </c>
      <c r="E707" s="1" t="s">
        <v>923</v>
      </c>
      <c r="F707" s="1" t="s">
        <v>2368</v>
      </c>
      <c r="G707" s="1" t="s">
        <v>2369</v>
      </c>
      <c r="I707" s="1">
        <v>-33</v>
      </c>
      <c r="K707" s="1">
        <v>945</v>
      </c>
      <c r="L707" s="1" t="s">
        <v>2667</v>
      </c>
      <c r="M707" s="1">
        <v>1995</v>
      </c>
      <c r="N707" s="1" t="s">
        <v>196</v>
      </c>
      <c r="O707" s="2" t="s">
        <v>2587</v>
      </c>
      <c r="S707" s="2">
        <v>171.916</v>
      </c>
      <c r="T707" s="2">
        <v>25</v>
      </c>
      <c r="V707" s="2">
        <v>24</v>
      </c>
      <c r="W707" s="2">
        <v>0</v>
      </c>
      <c r="X707" s="3" t="s">
        <v>1526</v>
      </c>
      <c r="Y707" s="23">
        <v>1</v>
      </c>
      <c r="Z707" s="23">
        <v>35.030999999999999</v>
      </c>
      <c r="AA707" s="3">
        <v>20</v>
      </c>
      <c r="AD707" s="2" t="s">
        <v>2282</v>
      </c>
    </row>
    <row r="708" spans="1:30">
      <c r="A708" t="s">
        <v>699</v>
      </c>
      <c r="B708" t="s">
        <v>71</v>
      </c>
      <c r="C708" s="25" t="s">
        <v>2664</v>
      </c>
      <c r="D708" s="1" t="s">
        <v>283</v>
      </c>
      <c r="E708" s="1" t="s">
        <v>923</v>
      </c>
      <c r="F708" s="1" t="s">
        <v>2368</v>
      </c>
      <c r="G708" s="1" t="s">
        <v>2369</v>
      </c>
      <c r="I708" s="1">
        <v>-33</v>
      </c>
      <c r="K708" s="1">
        <v>945</v>
      </c>
      <c r="L708" s="1" t="s">
        <v>2667</v>
      </c>
      <c r="M708" s="1">
        <v>1995</v>
      </c>
      <c r="N708" s="1" t="s">
        <v>196</v>
      </c>
      <c r="O708" s="2" t="s">
        <v>2587</v>
      </c>
      <c r="S708" s="2">
        <v>178.797</v>
      </c>
      <c r="T708" s="2">
        <v>25</v>
      </c>
      <c r="V708" s="2">
        <v>24</v>
      </c>
      <c r="W708" s="2">
        <v>0</v>
      </c>
      <c r="X708" s="3" t="s">
        <v>1526</v>
      </c>
      <c r="Y708" s="23">
        <v>1</v>
      </c>
      <c r="Z708" s="23">
        <v>28.986999999999998</v>
      </c>
      <c r="AA708" s="3">
        <v>20</v>
      </c>
      <c r="AD708" s="2" t="s">
        <v>2282</v>
      </c>
    </row>
    <row r="709" spans="1:30">
      <c r="A709" t="s">
        <v>699</v>
      </c>
      <c r="B709" t="s">
        <v>71</v>
      </c>
      <c r="C709" s="25" t="s">
        <v>2664</v>
      </c>
      <c r="D709" s="1" t="s">
        <v>283</v>
      </c>
      <c r="E709" s="1" t="s">
        <v>923</v>
      </c>
      <c r="F709" s="1" t="s">
        <v>2368</v>
      </c>
      <c r="G709" s="1" t="s">
        <v>2369</v>
      </c>
      <c r="I709" s="1">
        <v>-33</v>
      </c>
      <c r="K709" s="1">
        <v>945</v>
      </c>
      <c r="L709" s="1" t="s">
        <v>2667</v>
      </c>
      <c r="M709" s="1">
        <v>1995</v>
      </c>
      <c r="N709" s="1" t="s">
        <v>196</v>
      </c>
      <c r="O709" s="2" t="s">
        <v>2587</v>
      </c>
      <c r="S709" s="2">
        <v>185.95400000000001</v>
      </c>
      <c r="T709" s="2">
        <v>25</v>
      </c>
      <c r="V709" s="2">
        <v>24</v>
      </c>
      <c r="W709" s="2">
        <v>0</v>
      </c>
      <c r="X709" s="3" t="s">
        <v>1526</v>
      </c>
      <c r="Y709" s="23">
        <v>1</v>
      </c>
      <c r="Z709" s="23">
        <v>24.192</v>
      </c>
      <c r="AA709" s="3">
        <v>20</v>
      </c>
      <c r="AD709" s="2" t="s">
        <v>2282</v>
      </c>
    </row>
    <row r="710" spans="1:30">
      <c r="A710" t="s">
        <v>699</v>
      </c>
      <c r="B710" t="s">
        <v>71</v>
      </c>
      <c r="C710" s="25" t="s">
        <v>2664</v>
      </c>
      <c r="D710" s="1" t="s">
        <v>283</v>
      </c>
      <c r="E710" s="1" t="s">
        <v>923</v>
      </c>
      <c r="F710" s="1" t="s">
        <v>2368</v>
      </c>
      <c r="G710" s="1" t="s">
        <v>2369</v>
      </c>
      <c r="I710" s="1">
        <v>-33</v>
      </c>
      <c r="K710" s="1">
        <v>945</v>
      </c>
      <c r="L710" s="1" t="s">
        <v>2667</v>
      </c>
      <c r="M710" s="1">
        <v>1995</v>
      </c>
      <c r="N710" s="1" t="s">
        <v>196</v>
      </c>
      <c r="O710" s="2" t="s">
        <v>2587</v>
      </c>
      <c r="S710" s="2">
        <v>192.69800000000001</v>
      </c>
      <c r="T710" s="2">
        <v>25</v>
      </c>
      <c r="V710" s="2">
        <v>24</v>
      </c>
      <c r="W710" s="2">
        <v>0</v>
      </c>
      <c r="X710" s="3" t="s">
        <v>1526</v>
      </c>
      <c r="Y710" s="23">
        <v>1</v>
      </c>
      <c r="Z710" s="23">
        <v>29.972000000000001</v>
      </c>
      <c r="AA710" s="3">
        <v>20</v>
      </c>
      <c r="AD710" s="2" t="s">
        <v>2282</v>
      </c>
    </row>
    <row r="711" spans="1:30">
      <c r="A711" t="s">
        <v>699</v>
      </c>
      <c r="B711" t="s">
        <v>71</v>
      </c>
      <c r="C711" s="25" t="s">
        <v>2664</v>
      </c>
      <c r="D711" s="1" t="s">
        <v>283</v>
      </c>
      <c r="E711" s="1" t="s">
        <v>923</v>
      </c>
      <c r="F711" s="1" t="s">
        <v>2368</v>
      </c>
      <c r="G711" s="1" t="s">
        <v>2369</v>
      </c>
      <c r="I711" s="1">
        <v>-33</v>
      </c>
      <c r="K711" s="1">
        <v>945</v>
      </c>
      <c r="L711" s="1" t="s">
        <v>2667</v>
      </c>
      <c r="M711" s="1">
        <v>1995</v>
      </c>
      <c r="N711" s="1" t="s">
        <v>196</v>
      </c>
      <c r="O711" s="2" t="s">
        <v>2587</v>
      </c>
      <c r="S711" s="2">
        <v>199.85499999999999</v>
      </c>
      <c r="T711" s="2">
        <v>25</v>
      </c>
      <c r="V711" s="2">
        <v>24</v>
      </c>
      <c r="W711" s="2">
        <v>0</v>
      </c>
      <c r="X711" s="3" t="s">
        <v>1526</v>
      </c>
      <c r="Y711" s="23">
        <v>1</v>
      </c>
      <c r="Z711" s="23">
        <v>27.148</v>
      </c>
      <c r="AA711" s="3">
        <v>20</v>
      </c>
      <c r="AD711" s="2" t="s">
        <v>2282</v>
      </c>
    </row>
    <row r="712" spans="1:30">
      <c r="A712" t="s">
        <v>699</v>
      </c>
      <c r="B712" t="s">
        <v>71</v>
      </c>
      <c r="C712" s="25" t="s">
        <v>2664</v>
      </c>
      <c r="D712" s="1" t="s">
        <v>283</v>
      </c>
      <c r="E712" s="1" t="s">
        <v>923</v>
      </c>
      <c r="F712" s="1" t="s">
        <v>2368</v>
      </c>
      <c r="G712" s="1" t="s">
        <v>2369</v>
      </c>
      <c r="I712" s="1">
        <v>-33</v>
      </c>
      <c r="K712" s="1">
        <v>945</v>
      </c>
      <c r="L712" s="1" t="s">
        <v>2667</v>
      </c>
      <c r="M712" s="1">
        <v>1995</v>
      </c>
      <c r="N712" s="1" t="s">
        <v>196</v>
      </c>
      <c r="O712" s="2" t="s">
        <v>2587</v>
      </c>
      <c r="S712" s="2">
        <v>206.73599999999999</v>
      </c>
      <c r="T712" s="2">
        <v>25</v>
      </c>
      <c r="V712" s="2">
        <v>24</v>
      </c>
      <c r="W712" s="2">
        <v>0</v>
      </c>
      <c r="X712" s="3" t="s">
        <v>1526</v>
      </c>
      <c r="Y712" s="23">
        <v>1</v>
      </c>
      <c r="Z712" s="23">
        <v>31.088999999999999</v>
      </c>
      <c r="AA712" s="3">
        <v>20</v>
      </c>
      <c r="AD712" s="2" t="s">
        <v>2282</v>
      </c>
    </row>
    <row r="713" spans="1:30">
      <c r="A713" t="s">
        <v>699</v>
      </c>
      <c r="B713" t="s">
        <v>71</v>
      </c>
      <c r="C713" s="25" t="s">
        <v>2664</v>
      </c>
      <c r="D713" s="1" t="s">
        <v>283</v>
      </c>
      <c r="E713" s="1" t="s">
        <v>923</v>
      </c>
      <c r="F713" s="1" t="s">
        <v>2368</v>
      </c>
      <c r="G713" s="1" t="s">
        <v>2369</v>
      </c>
      <c r="I713" s="1">
        <v>-33</v>
      </c>
      <c r="K713" s="1">
        <v>945</v>
      </c>
      <c r="L713" s="1" t="s">
        <v>2667</v>
      </c>
      <c r="M713" s="1">
        <v>1995</v>
      </c>
      <c r="N713" s="1" t="s">
        <v>196</v>
      </c>
      <c r="O713" s="2" t="s">
        <v>2587</v>
      </c>
      <c r="S713" s="2">
        <v>213.893</v>
      </c>
      <c r="T713" s="2">
        <v>25</v>
      </c>
      <c r="V713" s="2">
        <v>24</v>
      </c>
      <c r="W713" s="2">
        <v>0</v>
      </c>
      <c r="X713" s="3" t="s">
        <v>1526</v>
      </c>
      <c r="Y713" s="23">
        <v>1</v>
      </c>
      <c r="Z713" s="23">
        <v>24.192</v>
      </c>
      <c r="AA713" s="3">
        <v>20</v>
      </c>
      <c r="AD713" s="2" t="s">
        <v>2282</v>
      </c>
    </row>
    <row r="714" spans="1:30">
      <c r="A714" t="s">
        <v>699</v>
      </c>
      <c r="B714" t="s">
        <v>71</v>
      </c>
      <c r="C714" s="25" t="s">
        <v>2664</v>
      </c>
      <c r="D714" s="1" t="s">
        <v>283</v>
      </c>
      <c r="E714" s="1" t="s">
        <v>923</v>
      </c>
      <c r="F714" s="1" t="s">
        <v>2368</v>
      </c>
      <c r="G714" s="1" t="s">
        <v>2369</v>
      </c>
      <c r="I714" s="1">
        <v>-33</v>
      </c>
      <c r="K714" s="1">
        <v>945</v>
      </c>
      <c r="L714" s="1" t="s">
        <v>2667</v>
      </c>
      <c r="M714" s="1">
        <v>1995</v>
      </c>
      <c r="N714" s="1" t="s">
        <v>196</v>
      </c>
      <c r="O714" s="2" t="s">
        <v>2587</v>
      </c>
      <c r="S714" s="2">
        <v>220.637</v>
      </c>
      <c r="T714" s="2">
        <v>25</v>
      </c>
      <c r="V714" s="2">
        <v>24</v>
      </c>
      <c r="W714" s="2">
        <v>0</v>
      </c>
      <c r="X714" s="3" t="s">
        <v>1526</v>
      </c>
      <c r="Y714" s="23">
        <v>1</v>
      </c>
      <c r="Z714" s="23">
        <v>15.257999999999999</v>
      </c>
      <c r="AA714" s="3">
        <v>20</v>
      </c>
      <c r="AD714" s="2" t="s">
        <v>2282</v>
      </c>
    </row>
    <row r="715" spans="1:30">
      <c r="A715" t="s">
        <v>699</v>
      </c>
      <c r="B715" t="s">
        <v>71</v>
      </c>
      <c r="C715" s="25" t="s">
        <v>2664</v>
      </c>
      <c r="D715" s="1" t="s">
        <v>283</v>
      </c>
      <c r="E715" s="1" t="s">
        <v>923</v>
      </c>
      <c r="F715" s="1" t="s">
        <v>2368</v>
      </c>
      <c r="G715" s="1" t="s">
        <v>2369</v>
      </c>
      <c r="I715" s="1">
        <v>-33</v>
      </c>
      <c r="K715" s="1">
        <v>945</v>
      </c>
      <c r="L715" s="1" t="s">
        <v>2667</v>
      </c>
      <c r="M715" s="1">
        <v>1995</v>
      </c>
      <c r="N715" s="1" t="s">
        <v>196</v>
      </c>
      <c r="O715" s="2" t="s">
        <v>2587</v>
      </c>
      <c r="S715" s="2">
        <v>227.79400000000001</v>
      </c>
      <c r="T715" s="2">
        <v>25</v>
      </c>
      <c r="V715" s="2">
        <v>24</v>
      </c>
      <c r="W715" s="2">
        <v>0</v>
      </c>
      <c r="X715" s="3" t="s">
        <v>1526</v>
      </c>
      <c r="Y715" s="23">
        <v>1</v>
      </c>
      <c r="Z715" s="23">
        <v>14.074999999999999</v>
      </c>
      <c r="AA715" s="3">
        <v>20</v>
      </c>
      <c r="AD715" s="2" t="s">
        <v>2282</v>
      </c>
    </row>
    <row r="716" spans="1:30">
      <c r="A716" t="s">
        <v>699</v>
      </c>
      <c r="B716" t="s">
        <v>71</v>
      </c>
      <c r="C716" s="25" t="s">
        <v>2664</v>
      </c>
      <c r="D716" s="1" t="s">
        <v>283</v>
      </c>
      <c r="E716" s="1" t="s">
        <v>923</v>
      </c>
      <c r="F716" s="1" t="s">
        <v>2368</v>
      </c>
      <c r="G716" s="1" t="s">
        <v>2369</v>
      </c>
      <c r="I716" s="1">
        <v>-33</v>
      </c>
      <c r="K716" s="1">
        <v>945</v>
      </c>
      <c r="L716" s="1" t="s">
        <v>2667</v>
      </c>
      <c r="M716" s="1">
        <v>1995</v>
      </c>
      <c r="N716" s="1" t="s">
        <v>196</v>
      </c>
      <c r="O716" s="2" t="s">
        <v>2587</v>
      </c>
      <c r="S716" s="2">
        <v>234.95</v>
      </c>
      <c r="T716" s="2">
        <v>25</v>
      </c>
      <c r="V716" s="2">
        <v>24</v>
      </c>
      <c r="W716" s="2">
        <v>0</v>
      </c>
      <c r="X716" s="3" t="s">
        <v>1526</v>
      </c>
      <c r="Y716" s="23">
        <v>1</v>
      </c>
      <c r="Z716" s="23">
        <v>10.199999999999999</v>
      </c>
      <c r="AA716" s="3">
        <v>20</v>
      </c>
      <c r="AD716" s="2" t="s">
        <v>2282</v>
      </c>
    </row>
    <row r="717" spans="1:30">
      <c r="A717" t="s">
        <v>699</v>
      </c>
      <c r="B717" t="s">
        <v>71</v>
      </c>
      <c r="C717" s="25" t="s">
        <v>2664</v>
      </c>
      <c r="D717" s="1" t="s">
        <v>283</v>
      </c>
      <c r="E717" s="1" t="s">
        <v>923</v>
      </c>
      <c r="F717" s="1" t="s">
        <v>2370</v>
      </c>
      <c r="G717" s="1" t="s">
        <v>1820</v>
      </c>
      <c r="I717" s="1">
        <v>-34</v>
      </c>
      <c r="K717" s="1">
        <v>305</v>
      </c>
      <c r="L717" s="1" t="s">
        <v>2667</v>
      </c>
      <c r="M717" s="1">
        <v>1995</v>
      </c>
      <c r="N717" s="1" t="s">
        <v>196</v>
      </c>
      <c r="O717" s="2" t="s">
        <v>2587</v>
      </c>
      <c r="S717" s="2">
        <v>87.881</v>
      </c>
      <c r="T717" s="2">
        <v>25</v>
      </c>
      <c r="V717" s="2">
        <v>24</v>
      </c>
      <c r="W717" s="2">
        <v>0</v>
      </c>
      <c r="X717" s="3" t="s">
        <v>1526</v>
      </c>
      <c r="Y717" s="23">
        <v>1</v>
      </c>
      <c r="Z717" s="23">
        <v>9.0790000000000006</v>
      </c>
      <c r="AA717" s="3">
        <v>20</v>
      </c>
      <c r="AD717" s="2" t="s">
        <v>2363</v>
      </c>
    </row>
    <row r="718" spans="1:30">
      <c r="A718" t="s">
        <v>699</v>
      </c>
      <c r="B718" t="s">
        <v>71</v>
      </c>
      <c r="C718" s="25" t="s">
        <v>2664</v>
      </c>
      <c r="D718" s="1" t="s">
        <v>283</v>
      </c>
      <c r="E718" s="1" t="s">
        <v>923</v>
      </c>
      <c r="F718" s="1" t="s">
        <v>2370</v>
      </c>
      <c r="G718" s="1" t="s">
        <v>1820</v>
      </c>
      <c r="I718" s="1">
        <v>-34</v>
      </c>
      <c r="K718" s="1">
        <v>305</v>
      </c>
      <c r="L718" s="1" t="s">
        <v>2667</v>
      </c>
      <c r="M718" s="1">
        <v>1995</v>
      </c>
      <c r="N718" s="1" t="s">
        <v>196</v>
      </c>
      <c r="O718" s="2" t="s">
        <v>2587</v>
      </c>
      <c r="S718" s="2">
        <v>94.988</v>
      </c>
      <c r="T718" s="2">
        <v>25</v>
      </c>
      <c r="V718" s="2">
        <v>24</v>
      </c>
      <c r="W718" s="2">
        <v>0</v>
      </c>
      <c r="X718" s="3" t="s">
        <v>1526</v>
      </c>
      <c r="Y718" s="23">
        <v>1</v>
      </c>
      <c r="Z718" s="23">
        <v>7.0739999999999998</v>
      </c>
      <c r="AA718" s="3">
        <v>20</v>
      </c>
      <c r="AD718" s="2" t="s">
        <v>2363</v>
      </c>
    </row>
    <row r="719" spans="1:30">
      <c r="A719" t="s">
        <v>699</v>
      </c>
      <c r="B719" t="s">
        <v>71</v>
      </c>
      <c r="C719" s="25" t="s">
        <v>2664</v>
      </c>
      <c r="D719" s="1" t="s">
        <v>283</v>
      </c>
      <c r="E719" s="1" t="s">
        <v>923</v>
      </c>
      <c r="F719" s="1" t="s">
        <v>2370</v>
      </c>
      <c r="G719" s="1" t="s">
        <v>1820</v>
      </c>
      <c r="I719" s="1">
        <v>-34</v>
      </c>
      <c r="K719" s="1">
        <v>305</v>
      </c>
      <c r="L719" s="1" t="s">
        <v>2667</v>
      </c>
      <c r="M719" s="1">
        <v>1995</v>
      </c>
      <c r="N719" s="1" t="s">
        <v>196</v>
      </c>
      <c r="O719" s="2" t="s">
        <v>2587</v>
      </c>
      <c r="S719" s="2">
        <v>102.095</v>
      </c>
      <c r="T719" s="2">
        <v>25</v>
      </c>
      <c r="V719" s="2">
        <v>24</v>
      </c>
      <c r="W719" s="2">
        <v>0</v>
      </c>
      <c r="X719" s="3" t="s">
        <v>1526</v>
      </c>
      <c r="Y719" s="23">
        <v>1</v>
      </c>
      <c r="Z719" s="23">
        <v>7.0739999999999998</v>
      </c>
      <c r="AA719" s="3">
        <v>20</v>
      </c>
      <c r="AD719" s="2" t="s">
        <v>2363</v>
      </c>
    </row>
    <row r="720" spans="1:30">
      <c r="A720" t="s">
        <v>699</v>
      </c>
      <c r="B720" t="s">
        <v>71</v>
      </c>
      <c r="C720" s="25" t="s">
        <v>2664</v>
      </c>
      <c r="D720" s="1" t="s">
        <v>283</v>
      </c>
      <c r="E720" s="1" t="s">
        <v>923</v>
      </c>
      <c r="F720" s="1" t="s">
        <v>2370</v>
      </c>
      <c r="G720" s="1" t="s">
        <v>1820</v>
      </c>
      <c r="I720" s="1">
        <v>-34</v>
      </c>
      <c r="K720" s="1">
        <v>305</v>
      </c>
      <c r="L720" s="1" t="s">
        <v>2667</v>
      </c>
      <c r="M720" s="1">
        <v>1995</v>
      </c>
      <c r="N720" s="1" t="s">
        <v>196</v>
      </c>
      <c r="O720" s="2" t="s">
        <v>2587</v>
      </c>
      <c r="S720" s="2">
        <v>108.82899999999999</v>
      </c>
      <c r="T720" s="2">
        <v>25</v>
      </c>
      <c r="V720" s="2">
        <v>24</v>
      </c>
      <c r="W720" s="2">
        <v>0</v>
      </c>
      <c r="X720" s="3" t="s">
        <v>1526</v>
      </c>
      <c r="Y720" s="23">
        <v>1</v>
      </c>
      <c r="Z720" s="23">
        <v>7.0739999999999998</v>
      </c>
      <c r="AA720" s="3">
        <v>20</v>
      </c>
      <c r="AD720" s="2" t="s">
        <v>2363</v>
      </c>
    </row>
    <row r="721" spans="1:30">
      <c r="A721" t="s">
        <v>699</v>
      </c>
      <c r="B721" t="s">
        <v>71</v>
      </c>
      <c r="C721" s="25" t="s">
        <v>2664</v>
      </c>
      <c r="D721" s="1" t="s">
        <v>283</v>
      </c>
      <c r="E721" s="1" t="s">
        <v>923</v>
      </c>
      <c r="F721" s="1" t="s">
        <v>2370</v>
      </c>
      <c r="G721" s="1" t="s">
        <v>1820</v>
      </c>
      <c r="I721" s="1">
        <v>-34</v>
      </c>
      <c r="K721" s="1">
        <v>305</v>
      </c>
      <c r="L721" s="1" t="s">
        <v>2667</v>
      </c>
      <c r="M721" s="1">
        <v>1995</v>
      </c>
      <c r="N721" s="1" t="s">
        <v>196</v>
      </c>
      <c r="O721" s="2" t="s">
        <v>2587</v>
      </c>
      <c r="S721" s="2">
        <v>115.81100000000001</v>
      </c>
      <c r="T721" s="2">
        <v>25</v>
      </c>
      <c r="V721" s="2">
        <v>24</v>
      </c>
      <c r="W721" s="2">
        <v>0</v>
      </c>
      <c r="X721" s="3" t="s">
        <v>1526</v>
      </c>
      <c r="Y721" s="23">
        <v>1</v>
      </c>
      <c r="Z721" s="23">
        <v>9.0790000000000006</v>
      </c>
      <c r="AA721" s="3">
        <v>20</v>
      </c>
      <c r="AD721" s="2" t="s">
        <v>2363</v>
      </c>
    </row>
    <row r="722" spans="1:30">
      <c r="A722" t="s">
        <v>699</v>
      </c>
      <c r="B722" t="s">
        <v>71</v>
      </c>
      <c r="C722" s="25" t="s">
        <v>2664</v>
      </c>
      <c r="D722" s="1" t="s">
        <v>283</v>
      </c>
      <c r="E722" s="1" t="s">
        <v>923</v>
      </c>
      <c r="F722" s="1" t="s">
        <v>2370</v>
      </c>
      <c r="G722" s="1" t="s">
        <v>1820</v>
      </c>
      <c r="I722" s="1">
        <v>-34</v>
      </c>
      <c r="K722" s="1">
        <v>305</v>
      </c>
      <c r="L722" s="1" t="s">
        <v>2667</v>
      </c>
      <c r="M722" s="1">
        <v>1995</v>
      </c>
      <c r="N722" s="1" t="s">
        <v>196</v>
      </c>
      <c r="O722" s="2" t="s">
        <v>2587</v>
      </c>
      <c r="S722" s="2">
        <v>123.04300000000001</v>
      </c>
      <c r="T722" s="2">
        <v>25</v>
      </c>
      <c r="V722" s="2">
        <v>24</v>
      </c>
      <c r="W722" s="2">
        <v>0</v>
      </c>
      <c r="X722" s="3" t="s">
        <v>1526</v>
      </c>
      <c r="Y722" s="23">
        <v>1</v>
      </c>
      <c r="Z722" s="23">
        <v>11.999000000000001</v>
      </c>
      <c r="AA722" s="3">
        <v>20</v>
      </c>
      <c r="AD722" s="2" t="s">
        <v>2363</v>
      </c>
    </row>
    <row r="723" spans="1:30">
      <c r="A723" t="s">
        <v>699</v>
      </c>
      <c r="B723" t="s">
        <v>71</v>
      </c>
      <c r="C723" s="25" t="s">
        <v>2664</v>
      </c>
      <c r="D723" s="1" t="s">
        <v>283</v>
      </c>
      <c r="E723" s="1" t="s">
        <v>923</v>
      </c>
      <c r="F723" s="1" t="s">
        <v>2370</v>
      </c>
      <c r="G723" s="1" t="s">
        <v>1820</v>
      </c>
      <c r="I723" s="1">
        <v>-34</v>
      </c>
      <c r="K723" s="1">
        <v>305</v>
      </c>
      <c r="L723" s="1" t="s">
        <v>2667</v>
      </c>
      <c r="M723" s="1">
        <v>1995</v>
      </c>
      <c r="N723" s="1" t="s">
        <v>196</v>
      </c>
      <c r="O723" s="2" t="s">
        <v>2587</v>
      </c>
      <c r="S723" s="2">
        <v>130.15</v>
      </c>
      <c r="T723" s="2">
        <v>25</v>
      </c>
      <c r="V723" s="2">
        <v>24</v>
      </c>
      <c r="W723" s="2">
        <v>0</v>
      </c>
      <c r="X723" s="3" t="s">
        <v>1526</v>
      </c>
      <c r="Y723" s="23">
        <v>1</v>
      </c>
      <c r="Z723" s="23">
        <v>15.035</v>
      </c>
      <c r="AA723" s="3">
        <v>20</v>
      </c>
      <c r="AD723" s="2" t="s">
        <v>2363</v>
      </c>
    </row>
    <row r="724" spans="1:30">
      <c r="A724" t="s">
        <v>699</v>
      </c>
      <c r="B724" t="s">
        <v>71</v>
      </c>
      <c r="C724" s="25" t="s">
        <v>2664</v>
      </c>
      <c r="D724" s="1" t="s">
        <v>283</v>
      </c>
      <c r="E724" s="1" t="s">
        <v>923</v>
      </c>
      <c r="F724" s="1" t="s">
        <v>2370</v>
      </c>
      <c r="G724" s="1" t="s">
        <v>1820</v>
      </c>
      <c r="I724" s="1">
        <v>-34</v>
      </c>
      <c r="K724" s="1">
        <v>305</v>
      </c>
      <c r="L724" s="1" t="s">
        <v>2667</v>
      </c>
      <c r="M724" s="1">
        <v>1995</v>
      </c>
      <c r="N724" s="1" t="s">
        <v>196</v>
      </c>
      <c r="O724" s="2" t="s">
        <v>2587</v>
      </c>
      <c r="S724" s="2">
        <v>136.88300000000001</v>
      </c>
      <c r="T724" s="2">
        <v>25</v>
      </c>
      <c r="V724" s="2">
        <v>24</v>
      </c>
      <c r="W724" s="2">
        <v>0</v>
      </c>
      <c r="X724" s="3" t="s">
        <v>1526</v>
      </c>
      <c r="Y724" s="23">
        <v>1</v>
      </c>
      <c r="Z724" s="23">
        <v>15.035</v>
      </c>
      <c r="AA724" s="3">
        <v>20</v>
      </c>
      <c r="AD724" s="2" t="s">
        <v>2363</v>
      </c>
    </row>
    <row r="725" spans="1:30">
      <c r="A725" t="s">
        <v>699</v>
      </c>
      <c r="B725" t="s">
        <v>71</v>
      </c>
      <c r="C725" s="25" t="s">
        <v>2664</v>
      </c>
      <c r="D725" s="1" t="s">
        <v>283</v>
      </c>
      <c r="E725" s="1" t="s">
        <v>923</v>
      </c>
      <c r="F725" s="1" t="s">
        <v>2370</v>
      </c>
      <c r="G725" s="1" t="s">
        <v>1820</v>
      </c>
      <c r="I725" s="1">
        <v>-34</v>
      </c>
      <c r="K725" s="1">
        <v>305</v>
      </c>
      <c r="L725" s="1" t="s">
        <v>2667</v>
      </c>
      <c r="M725" s="1">
        <v>1995</v>
      </c>
      <c r="N725" s="1" t="s">
        <v>196</v>
      </c>
      <c r="O725" s="2" t="s">
        <v>2587</v>
      </c>
      <c r="S725" s="2">
        <v>143.86600000000001</v>
      </c>
      <c r="T725" s="2">
        <v>25</v>
      </c>
      <c r="V725" s="2">
        <v>24</v>
      </c>
      <c r="W725" s="2">
        <v>0</v>
      </c>
      <c r="X725" s="3" t="s">
        <v>1526</v>
      </c>
      <c r="Y725" s="23">
        <v>1</v>
      </c>
      <c r="Z725" s="23">
        <v>15.951000000000001</v>
      </c>
      <c r="AA725" s="3">
        <v>20</v>
      </c>
      <c r="AD725" s="2" t="s">
        <v>2363</v>
      </c>
    </row>
    <row r="726" spans="1:30">
      <c r="A726" t="s">
        <v>699</v>
      </c>
      <c r="B726" t="s">
        <v>71</v>
      </c>
      <c r="C726" s="25" t="s">
        <v>2664</v>
      </c>
      <c r="D726" s="1" t="s">
        <v>283</v>
      </c>
      <c r="E726" s="1" t="s">
        <v>923</v>
      </c>
      <c r="F726" s="1" t="s">
        <v>2370</v>
      </c>
      <c r="G726" s="1" t="s">
        <v>1820</v>
      </c>
      <c r="I726" s="1">
        <v>-34</v>
      </c>
      <c r="K726" s="1">
        <v>305</v>
      </c>
      <c r="L726" s="1" t="s">
        <v>2667</v>
      </c>
      <c r="M726" s="1">
        <v>1995</v>
      </c>
      <c r="N726" s="1" t="s">
        <v>196</v>
      </c>
      <c r="O726" s="2" t="s">
        <v>2587</v>
      </c>
      <c r="S726" s="2">
        <v>150.97300000000001</v>
      </c>
      <c r="T726" s="2">
        <v>25</v>
      </c>
      <c r="V726" s="2">
        <v>24</v>
      </c>
      <c r="W726" s="2">
        <v>0</v>
      </c>
      <c r="X726" s="3" t="s">
        <v>1526</v>
      </c>
      <c r="Y726" s="23">
        <v>1</v>
      </c>
      <c r="Z726" s="23">
        <v>17.039000000000001</v>
      </c>
      <c r="AA726" s="3">
        <v>20</v>
      </c>
      <c r="AD726" s="2" t="s">
        <v>2363</v>
      </c>
    </row>
    <row r="727" spans="1:30">
      <c r="A727" t="s">
        <v>699</v>
      </c>
      <c r="B727" t="s">
        <v>71</v>
      </c>
      <c r="C727" s="25" t="s">
        <v>2664</v>
      </c>
      <c r="D727" s="1" t="s">
        <v>283</v>
      </c>
      <c r="E727" s="1" t="s">
        <v>923</v>
      </c>
      <c r="F727" s="1" t="s">
        <v>2370</v>
      </c>
      <c r="G727" s="1" t="s">
        <v>1820</v>
      </c>
      <c r="I727" s="1">
        <v>-34</v>
      </c>
      <c r="K727" s="1">
        <v>305</v>
      </c>
      <c r="L727" s="1" t="s">
        <v>2667</v>
      </c>
      <c r="M727" s="1">
        <v>1995</v>
      </c>
      <c r="N727" s="1" t="s">
        <v>196</v>
      </c>
      <c r="O727" s="2" t="s">
        <v>2587</v>
      </c>
      <c r="S727" s="2">
        <v>157.95500000000001</v>
      </c>
      <c r="T727" s="2">
        <v>25</v>
      </c>
      <c r="V727" s="2">
        <v>24</v>
      </c>
      <c r="W727" s="2">
        <v>0</v>
      </c>
      <c r="X727" s="3" t="s">
        <v>1526</v>
      </c>
      <c r="Y727" s="23">
        <v>1</v>
      </c>
      <c r="Z727" s="23">
        <v>17.039000000000001</v>
      </c>
      <c r="AA727" s="3">
        <v>20</v>
      </c>
      <c r="AD727" s="2" t="s">
        <v>2363</v>
      </c>
    </row>
    <row r="728" spans="1:30">
      <c r="A728" t="s">
        <v>699</v>
      </c>
      <c r="B728" t="s">
        <v>71</v>
      </c>
      <c r="C728" s="25" t="s">
        <v>2664</v>
      </c>
      <c r="D728" s="1" t="s">
        <v>283</v>
      </c>
      <c r="E728" s="1" t="s">
        <v>923</v>
      </c>
      <c r="F728" s="1" t="s">
        <v>2370</v>
      </c>
      <c r="G728" s="1" t="s">
        <v>1820</v>
      </c>
      <c r="I728" s="1">
        <v>-34</v>
      </c>
      <c r="K728" s="1">
        <v>305</v>
      </c>
      <c r="L728" s="1" t="s">
        <v>2667</v>
      </c>
      <c r="M728" s="1">
        <v>1995</v>
      </c>
      <c r="N728" s="1" t="s">
        <v>196</v>
      </c>
      <c r="O728" s="2" t="s">
        <v>2587</v>
      </c>
      <c r="S728" s="2">
        <v>164.68799999999999</v>
      </c>
      <c r="T728" s="2">
        <v>25</v>
      </c>
      <c r="V728" s="2">
        <v>24</v>
      </c>
      <c r="W728" s="2">
        <v>0</v>
      </c>
      <c r="X728" s="3" t="s">
        <v>1526</v>
      </c>
      <c r="Y728" s="23">
        <v>1</v>
      </c>
      <c r="Z728" s="23">
        <v>13.888999999999999</v>
      </c>
      <c r="AA728" s="3">
        <v>20</v>
      </c>
      <c r="AD728" s="2" t="s">
        <v>2363</v>
      </c>
    </row>
    <row r="729" spans="1:30">
      <c r="A729" t="s">
        <v>699</v>
      </c>
      <c r="B729" t="s">
        <v>71</v>
      </c>
      <c r="C729" s="25" t="s">
        <v>2664</v>
      </c>
      <c r="D729" s="1" t="s">
        <v>283</v>
      </c>
      <c r="E729" s="1" t="s">
        <v>923</v>
      </c>
      <c r="F729" s="1" t="s">
        <v>2370</v>
      </c>
      <c r="G729" s="1" t="s">
        <v>1820</v>
      </c>
      <c r="I729" s="1">
        <v>-34</v>
      </c>
      <c r="K729" s="1">
        <v>305</v>
      </c>
      <c r="L729" s="1" t="s">
        <v>2667</v>
      </c>
      <c r="M729" s="1">
        <v>1995</v>
      </c>
      <c r="N729" s="1" t="s">
        <v>196</v>
      </c>
      <c r="O729" s="2" t="s">
        <v>2587</v>
      </c>
      <c r="S729" s="2">
        <v>171.79599999999999</v>
      </c>
      <c r="T729" s="2">
        <v>25</v>
      </c>
      <c r="V729" s="2">
        <v>24</v>
      </c>
      <c r="W729" s="2">
        <v>0</v>
      </c>
      <c r="X729" s="3" t="s">
        <v>1526</v>
      </c>
      <c r="Y729" s="23">
        <v>1</v>
      </c>
      <c r="Z729" s="23">
        <v>19.044</v>
      </c>
      <c r="AA729" s="3">
        <v>20</v>
      </c>
      <c r="AD729" s="2" t="s">
        <v>2363</v>
      </c>
    </row>
    <row r="730" spans="1:30">
      <c r="A730" t="s">
        <v>699</v>
      </c>
      <c r="B730" t="s">
        <v>71</v>
      </c>
      <c r="C730" s="25" t="s">
        <v>2664</v>
      </c>
      <c r="D730" s="1" t="s">
        <v>283</v>
      </c>
      <c r="E730" s="1" t="s">
        <v>923</v>
      </c>
      <c r="F730" s="1" t="s">
        <v>2370</v>
      </c>
      <c r="G730" s="1" t="s">
        <v>1820</v>
      </c>
      <c r="I730" s="1">
        <v>-34</v>
      </c>
      <c r="K730" s="1">
        <v>305</v>
      </c>
      <c r="L730" s="1" t="s">
        <v>2667</v>
      </c>
      <c r="M730" s="1">
        <v>1995</v>
      </c>
      <c r="N730" s="1" t="s">
        <v>196</v>
      </c>
      <c r="O730" s="2" t="s">
        <v>2587</v>
      </c>
      <c r="S730" s="2">
        <v>178.90299999999999</v>
      </c>
      <c r="T730" s="2">
        <v>25</v>
      </c>
      <c r="V730" s="2">
        <v>24</v>
      </c>
      <c r="W730" s="2">
        <v>0</v>
      </c>
      <c r="X730" s="3" t="s">
        <v>1526</v>
      </c>
      <c r="Y730" s="23">
        <v>1</v>
      </c>
      <c r="Z730" s="23">
        <v>15.951000000000001</v>
      </c>
      <c r="AA730" s="3">
        <v>20</v>
      </c>
      <c r="AD730" s="2" t="s">
        <v>2363</v>
      </c>
    </row>
    <row r="731" spans="1:30">
      <c r="A731" t="s">
        <v>699</v>
      </c>
      <c r="B731" t="s">
        <v>71</v>
      </c>
      <c r="C731" s="25" t="s">
        <v>2664</v>
      </c>
      <c r="D731" s="1" t="s">
        <v>283</v>
      </c>
      <c r="E731" s="1" t="s">
        <v>923</v>
      </c>
      <c r="F731" s="1" t="s">
        <v>2370</v>
      </c>
      <c r="G731" s="1" t="s">
        <v>1820</v>
      </c>
      <c r="I731" s="1">
        <v>-34</v>
      </c>
      <c r="K731" s="1">
        <v>305</v>
      </c>
      <c r="L731" s="1" t="s">
        <v>2667</v>
      </c>
      <c r="M731" s="1">
        <v>1995</v>
      </c>
      <c r="N731" s="1" t="s">
        <v>196</v>
      </c>
      <c r="O731" s="2" t="s">
        <v>2587</v>
      </c>
      <c r="S731" s="2">
        <v>185.88499999999999</v>
      </c>
      <c r="T731" s="2">
        <v>25</v>
      </c>
      <c r="V731" s="2">
        <v>24</v>
      </c>
      <c r="W731" s="2">
        <v>0</v>
      </c>
      <c r="X731" s="3" t="s">
        <v>1526</v>
      </c>
      <c r="Y731" s="23">
        <v>1</v>
      </c>
      <c r="Z731" s="23">
        <v>15.894</v>
      </c>
      <c r="AA731" s="3">
        <v>20</v>
      </c>
      <c r="AD731" s="2" t="s">
        <v>2363</v>
      </c>
    </row>
    <row r="732" spans="1:30">
      <c r="A732" t="s">
        <v>699</v>
      </c>
      <c r="B732" t="s">
        <v>71</v>
      </c>
      <c r="C732" s="25" t="s">
        <v>2664</v>
      </c>
      <c r="D732" s="1" t="s">
        <v>283</v>
      </c>
      <c r="E732" s="1" t="s">
        <v>923</v>
      </c>
      <c r="F732" s="1" t="s">
        <v>2370</v>
      </c>
      <c r="G732" s="1" t="s">
        <v>1820</v>
      </c>
      <c r="I732" s="1">
        <v>-34</v>
      </c>
      <c r="K732" s="1">
        <v>305</v>
      </c>
      <c r="L732" s="1" t="s">
        <v>2667</v>
      </c>
      <c r="M732" s="1">
        <v>1995</v>
      </c>
      <c r="N732" s="1" t="s">
        <v>196</v>
      </c>
      <c r="O732" s="2" t="s">
        <v>2587</v>
      </c>
      <c r="S732" s="2">
        <v>192.61799999999999</v>
      </c>
      <c r="T732" s="2">
        <v>25</v>
      </c>
      <c r="V732" s="2">
        <v>24</v>
      </c>
      <c r="W732" s="2">
        <v>0</v>
      </c>
      <c r="X732" s="3" t="s">
        <v>1526</v>
      </c>
      <c r="Y732" s="23">
        <v>1</v>
      </c>
      <c r="Z732" s="23">
        <v>19.044</v>
      </c>
      <c r="AA732" s="3">
        <v>20</v>
      </c>
      <c r="AD732" s="2" t="s">
        <v>2363</v>
      </c>
    </row>
    <row r="733" spans="1:30">
      <c r="A733" t="s">
        <v>699</v>
      </c>
      <c r="B733" t="s">
        <v>71</v>
      </c>
      <c r="C733" s="25" t="s">
        <v>2664</v>
      </c>
      <c r="D733" s="1" t="s">
        <v>283</v>
      </c>
      <c r="E733" s="1" t="s">
        <v>923</v>
      </c>
      <c r="F733" s="1" t="s">
        <v>2370</v>
      </c>
      <c r="G733" s="1" t="s">
        <v>1820</v>
      </c>
      <c r="I733" s="1">
        <v>-34</v>
      </c>
      <c r="K733" s="1">
        <v>305</v>
      </c>
      <c r="L733" s="1" t="s">
        <v>2667</v>
      </c>
      <c r="M733" s="1">
        <v>1995</v>
      </c>
      <c r="N733" s="1" t="s">
        <v>196</v>
      </c>
      <c r="O733" s="2" t="s">
        <v>2587</v>
      </c>
      <c r="S733" s="2">
        <v>199.85</v>
      </c>
      <c r="T733" s="2">
        <v>25</v>
      </c>
      <c r="V733" s="2">
        <v>24</v>
      </c>
      <c r="W733" s="2">
        <v>0</v>
      </c>
      <c r="X733" s="3" t="s">
        <v>1526</v>
      </c>
      <c r="Y733" s="23">
        <v>1</v>
      </c>
      <c r="Z733" s="23">
        <v>22.995999999999999</v>
      </c>
      <c r="AA733" s="3">
        <v>20</v>
      </c>
      <c r="AD733" s="2" t="s">
        <v>2363</v>
      </c>
    </row>
    <row r="734" spans="1:30">
      <c r="A734" t="s">
        <v>699</v>
      </c>
      <c r="B734" t="s">
        <v>71</v>
      </c>
      <c r="C734" s="25" t="s">
        <v>2664</v>
      </c>
      <c r="D734" s="1" t="s">
        <v>283</v>
      </c>
      <c r="E734" s="1" t="s">
        <v>923</v>
      </c>
      <c r="F734" s="1" t="s">
        <v>2370</v>
      </c>
      <c r="G734" s="1" t="s">
        <v>1820</v>
      </c>
      <c r="I734" s="1">
        <v>-34</v>
      </c>
      <c r="K734" s="1">
        <v>305</v>
      </c>
      <c r="L734" s="1" t="s">
        <v>2667</v>
      </c>
      <c r="M734" s="1">
        <v>1995</v>
      </c>
      <c r="N734" s="1" t="s">
        <v>196</v>
      </c>
      <c r="O734" s="2" t="s">
        <v>2587</v>
      </c>
      <c r="S734" s="2">
        <v>206.833</v>
      </c>
      <c r="T734" s="2">
        <v>25</v>
      </c>
      <c r="V734" s="2">
        <v>24</v>
      </c>
      <c r="W734" s="2">
        <v>0</v>
      </c>
      <c r="X734" s="3" t="s">
        <v>1526</v>
      </c>
      <c r="Y734" s="23">
        <v>1</v>
      </c>
      <c r="Z734" s="23">
        <v>26.088000000000001</v>
      </c>
      <c r="AA734" s="3">
        <v>20</v>
      </c>
      <c r="AD734" s="2" t="s">
        <v>2363</v>
      </c>
    </row>
    <row r="735" spans="1:30">
      <c r="A735" t="s">
        <v>699</v>
      </c>
      <c r="B735" t="s">
        <v>71</v>
      </c>
      <c r="C735" s="25" t="s">
        <v>2664</v>
      </c>
      <c r="D735" s="1" t="s">
        <v>283</v>
      </c>
      <c r="E735" s="1" t="s">
        <v>923</v>
      </c>
      <c r="F735" s="1" t="s">
        <v>2370</v>
      </c>
      <c r="G735" s="1" t="s">
        <v>1820</v>
      </c>
      <c r="I735" s="1">
        <v>-34</v>
      </c>
      <c r="K735" s="1">
        <v>305</v>
      </c>
      <c r="L735" s="1" t="s">
        <v>2667</v>
      </c>
      <c r="M735" s="1">
        <v>1995</v>
      </c>
      <c r="N735" s="1" t="s">
        <v>196</v>
      </c>
      <c r="O735" s="2" t="s">
        <v>2587</v>
      </c>
      <c r="S735" s="2">
        <v>213.94</v>
      </c>
      <c r="T735" s="2">
        <v>25</v>
      </c>
      <c r="V735" s="2">
        <v>24</v>
      </c>
      <c r="W735" s="2">
        <v>0</v>
      </c>
      <c r="X735" s="3" t="s">
        <v>1526</v>
      </c>
      <c r="Y735" s="23">
        <v>1</v>
      </c>
      <c r="Z735" s="23">
        <v>15.894</v>
      </c>
      <c r="AA735" s="3">
        <v>20</v>
      </c>
      <c r="AD735" s="2" t="s">
        <v>2363</v>
      </c>
    </row>
    <row r="736" spans="1:30">
      <c r="A736" t="s">
        <v>699</v>
      </c>
      <c r="B736" t="s">
        <v>71</v>
      </c>
      <c r="C736" s="25" t="s">
        <v>2664</v>
      </c>
      <c r="D736" s="1" t="s">
        <v>283</v>
      </c>
      <c r="E736" s="1" t="s">
        <v>923</v>
      </c>
      <c r="F736" s="1" t="s">
        <v>2370</v>
      </c>
      <c r="G736" s="1" t="s">
        <v>1820</v>
      </c>
      <c r="I736" s="1">
        <v>-34</v>
      </c>
      <c r="K736" s="1">
        <v>305</v>
      </c>
      <c r="L736" s="1" t="s">
        <v>2667</v>
      </c>
      <c r="M736" s="1">
        <v>1995</v>
      </c>
      <c r="N736" s="1" t="s">
        <v>196</v>
      </c>
      <c r="O736" s="2" t="s">
        <v>2587</v>
      </c>
      <c r="S736" s="2">
        <v>220.673</v>
      </c>
      <c r="T736" s="2">
        <v>25</v>
      </c>
      <c r="V736" s="2">
        <v>24</v>
      </c>
      <c r="W736" s="2">
        <v>0</v>
      </c>
      <c r="X736" s="3" t="s">
        <v>1526</v>
      </c>
      <c r="Y736" s="23">
        <v>1</v>
      </c>
      <c r="Z736" s="23">
        <v>19.044</v>
      </c>
      <c r="AA736" s="3">
        <v>20</v>
      </c>
      <c r="AD736" s="2" t="s">
        <v>2363</v>
      </c>
    </row>
    <row r="737" spans="1:30">
      <c r="A737" t="s">
        <v>699</v>
      </c>
      <c r="B737" t="s">
        <v>71</v>
      </c>
      <c r="C737" s="25" t="s">
        <v>2664</v>
      </c>
      <c r="D737" s="1" t="s">
        <v>283</v>
      </c>
      <c r="E737" s="1" t="s">
        <v>923</v>
      </c>
      <c r="F737" s="1" t="s">
        <v>2370</v>
      </c>
      <c r="G737" s="1" t="s">
        <v>1820</v>
      </c>
      <c r="I737" s="1">
        <v>-34</v>
      </c>
      <c r="K737" s="1">
        <v>305</v>
      </c>
      <c r="L737" s="1" t="s">
        <v>2667</v>
      </c>
      <c r="M737" s="1">
        <v>1995</v>
      </c>
      <c r="N737" s="1" t="s">
        <v>196</v>
      </c>
      <c r="O737" s="2" t="s">
        <v>2587</v>
      </c>
      <c r="S737" s="2">
        <v>227.78</v>
      </c>
      <c r="T737" s="2">
        <v>25</v>
      </c>
      <c r="V737" s="2">
        <v>24</v>
      </c>
      <c r="W737" s="2">
        <v>0</v>
      </c>
      <c r="X737" s="3" t="s">
        <v>1526</v>
      </c>
      <c r="Y737" s="23">
        <v>1</v>
      </c>
      <c r="Z737" s="23">
        <v>13.03</v>
      </c>
      <c r="AA737" s="3">
        <v>20</v>
      </c>
      <c r="AD737" s="2" t="s">
        <v>2363</v>
      </c>
    </row>
    <row r="738" spans="1:30">
      <c r="A738" t="s">
        <v>699</v>
      </c>
      <c r="B738" t="s">
        <v>71</v>
      </c>
      <c r="C738" s="25" t="s">
        <v>2664</v>
      </c>
      <c r="D738" s="1" t="s">
        <v>283</v>
      </c>
      <c r="E738" s="1" t="s">
        <v>923</v>
      </c>
      <c r="F738" s="1" t="s">
        <v>2370</v>
      </c>
      <c r="G738" s="1" t="s">
        <v>1820</v>
      </c>
      <c r="I738" s="1">
        <v>-34</v>
      </c>
      <c r="K738" s="1">
        <v>305</v>
      </c>
      <c r="L738" s="1" t="s">
        <v>2667</v>
      </c>
      <c r="M738" s="1">
        <v>1995</v>
      </c>
      <c r="N738" s="1" t="s">
        <v>196</v>
      </c>
      <c r="O738" s="2" t="s">
        <v>2587</v>
      </c>
      <c r="S738" s="2">
        <v>234.887</v>
      </c>
      <c r="T738" s="2">
        <v>25</v>
      </c>
      <c r="V738" s="2">
        <v>24</v>
      </c>
      <c r="W738" s="2">
        <v>0</v>
      </c>
      <c r="X738" s="3" t="s">
        <v>1526</v>
      </c>
      <c r="Y738" s="23">
        <v>1</v>
      </c>
      <c r="Z738" s="23">
        <v>15.035</v>
      </c>
      <c r="AA738" s="3">
        <v>20</v>
      </c>
      <c r="AD738" s="2" t="s">
        <v>2363</v>
      </c>
    </row>
    <row r="739" spans="1:30">
      <c r="A739" t="s">
        <v>699</v>
      </c>
      <c r="B739" t="s">
        <v>71</v>
      </c>
      <c r="C739" s="25" t="s">
        <v>2664</v>
      </c>
      <c r="D739" s="1" t="s">
        <v>283</v>
      </c>
      <c r="E739" s="1" t="s">
        <v>923</v>
      </c>
      <c r="F739" s="1" t="s">
        <v>2370</v>
      </c>
      <c r="G739" s="1" t="s">
        <v>2369</v>
      </c>
      <c r="I739" s="1">
        <v>-33</v>
      </c>
      <c r="K739" s="1">
        <v>945</v>
      </c>
      <c r="L739" s="1" t="s">
        <v>2667</v>
      </c>
      <c r="M739" s="1">
        <v>1995</v>
      </c>
      <c r="N739" s="1" t="s">
        <v>196</v>
      </c>
      <c r="O739" s="2" t="s">
        <v>2587</v>
      </c>
      <c r="S739" s="2">
        <v>87.81</v>
      </c>
      <c r="T739" s="2">
        <v>25</v>
      </c>
      <c r="V739" s="2">
        <v>24</v>
      </c>
      <c r="W739" s="2">
        <v>0</v>
      </c>
      <c r="X739" s="3" t="s">
        <v>1526</v>
      </c>
      <c r="Y739" s="23">
        <v>1</v>
      </c>
      <c r="Z739" s="23">
        <v>7.0919999999999996</v>
      </c>
      <c r="AA739" s="3">
        <v>20</v>
      </c>
      <c r="AD739" s="2" t="s">
        <v>2364</v>
      </c>
    </row>
    <row r="740" spans="1:30">
      <c r="A740" t="s">
        <v>699</v>
      </c>
      <c r="B740" t="s">
        <v>71</v>
      </c>
      <c r="C740" s="25" t="s">
        <v>2664</v>
      </c>
      <c r="D740" s="1" t="s">
        <v>283</v>
      </c>
      <c r="E740" s="1" t="s">
        <v>923</v>
      </c>
      <c r="F740" s="1" t="s">
        <v>2370</v>
      </c>
      <c r="G740" s="1" t="s">
        <v>2369</v>
      </c>
      <c r="I740" s="1">
        <v>-33</v>
      </c>
      <c r="K740" s="1">
        <v>945</v>
      </c>
      <c r="L740" s="1" t="s">
        <v>2667</v>
      </c>
      <c r="M740" s="1">
        <v>1995</v>
      </c>
      <c r="N740" s="1" t="s">
        <v>196</v>
      </c>
      <c r="O740" s="2" t="s">
        <v>2587</v>
      </c>
      <c r="S740" s="2">
        <v>94.876000000000005</v>
      </c>
      <c r="T740" s="2">
        <v>25</v>
      </c>
      <c r="V740" s="2">
        <v>24</v>
      </c>
      <c r="W740" s="2">
        <v>0</v>
      </c>
      <c r="X740" s="3" t="s">
        <v>1526</v>
      </c>
      <c r="Y740" s="23">
        <v>1</v>
      </c>
      <c r="Z740" s="23">
        <v>7.0919999999999996</v>
      </c>
      <c r="AA740" s="3">
        <v>20</v>
      </c>
      <c r="AD740" s="2" t="s">
        <v>2364</v>
      </c>
    </row>
    <row r="741" spans="1:30">
      <c r="A741" t="s">
        <v>699</v>
      </c>
      <c r="B741" t="s">
        <v>71</v>
      </c>
      <c r="C741" s="25" t="s">
        <v>2664</v>
      </c>
      <c r="D741" s="1" t="s">
        <v>283</v>
      </c>
      <c r="E741" s="1" t="s">
        <v>923</v>
      </c>
      <c r="F741" s="1" t="s">
        <v>2370</v>
      </c>
      <c r="G741" s="1" t="s">
        <v>2369</v>
      </c>
      <c r="I741" s="1">
        <v>-33</v>
      </c>
      <c r="K741" s="1">
        <v>945</v>
      </c>
      <c r="L741" s="1" t="s">
        <v>2667</v>
      </c>
      <c r="M741" s="1">
        <v>1995</v>
      </c>
      <c r="N741" s="1" t="s">
        <v>196</v>
      </c>
      <c r="O741" s="2" t="s">
        <v>2587</v>
      </c>
      <c r="S741" s="2">
        <v>102.06699999999999</v>
      </c>
      <c r="T741" s="2">
        <v>25</v>
      </c>
      <c r="V741" s="2">
        <v>24</v>
      </c>
      <c r="W741" s="2">
        <v>0</v>
      </c>
      <c r="X741" s="3" t="s">
        <v>1526</v>
      </c>
      <c r="Y741" s="23">
        <v>1</v>
      </c>
      <c r="Z741" s="23">
        <v>7.0339999999999998</v>
      </c>
      <c r="AA741" s="3">
        <v>20</v>
      </c>
      <c r="AD741" s="2" t="s">
        <v>2364</v>
      </c>
    </row>
    <row r="742" spans="1:30">
      <c r="A742" t="s">
        <v>699</v>
      </c>
      <c r="B742" t="s">
        <v>71</v>
      </c>
      <c r="C742" s="25" t="s">
        <v>2664</v>
      </c>
      <c r="D742" s="1" t="s">
        <v>283</v>
      </c>
      <c r="E742" s="1" t="s">
        <v>923</v>
      </c>
      <c r="F742" s="1" t="s">
        <v>2370</v>
      </c>
      <c r="G742" s="1" t="s">
        <v>2369</v>
      </c>
      <c r="I742" s="1">
        <v>-33</v>
      </c>
      <c r="K742" s="1">
        <v>945</v>
      </c>
      <c r="L742" s="1" t="s">
        <v>2667</v>
      </c>
      <c r="M742" s="1">
        <v>1995</v>
      </c>
      <c r="N742" s="1" t="s">
        <v>196</v>
      </c>
      <c r="O742" s="2" t="s">
        <v>2587</v>
      </c>
      <c r="S742" s="2">
        <v>108.754</v>
      </c>
      <c r="T742" s="2">
        <v>25</v>
      </c>
      <c r="V742" s="2">
        <v>24</v>
      </c>
      <c r="W742" s="2">
        <v>0</v>
      </c>
      <c r="X742" s="3" t="s">
        <v>1526</v>
      </c>
      <c r="Y742" s="23">
        <v>1</v>
      </c>
      <c r="Z742" s="23">
        <v>17.901</v>
      </c>
      <c r="AA742" s="3">
        <v>20</v>
      </c>
      <c r="AD742" s="2" t="s">
        <v>2364</v>
      </c>
    </row>
    <row r="743" spans="1:30">
      <c r="A743" t="s">
        <v>699</v>
      </c>
      <c r="B743" t="s">
        <v>71</v>
      </c>
      <c r="C743" s="25" t="s">
        <v>2664</v>
      </c>
      <c r="D743" s="1" t="s">
        <v>283</v>
      </c>
      <c r="E743" s="1" t="s">
        <v>923</v>
      </c>
      <c r="F743" s="1" t="s">
        <v>2370</v>
      </c>
      <c r="G743" s="1" t="s">
        <v>2369</v>
      </c>
      <c r="I743" s="1">
        <v>-33</v>
      </c>
      <c r="K743" s="1">
        <v>945</v>
      </c>
      <c r="L743" s="1" t="s">
        <v>2667</v>
      </c>
      <c r="M743" s="1">
        <v>1995</v>
      </c>
      <c r="N743" s="1" t="s">
        <v>196</v>
      </c>
      <c r="O743" s="2" t="s">
        <v>2587</v>
      </c>
      <c r="S743" s="2">
        <v>115.94499999999999</v>
      </c>
      <c r="T743" s="2">
        <v>25</v>
      </c>
      <c r="V743" s="2">
        <v>24</v>
      </c>
      <c r="W743" s="2">
        <v>0</v>
      </c>
      <c r="X743" s="3" t="s">
        <v>1526</v>
      </c>
      <c r="Y743" s="23">
        <v>1</v>
      </c>
      <c r="Z743" s="23">
        <v>15.010999999999999</v>
      </c>
      <c r="AA743" s="3">
        <v>20</v>
      </c>
      <c r="AD743" s="2" t="s">
        <v>2364</v>
      </c>
    </row>
    <row r="744" spans="1:30">
      <c r="A744" t="s">
        <v>699</v>
      </c>
      <c r="B744" t="s">
        <v>71</v>
      </c>
      <c r="C744" s="25" t="s">
        <v>2664</v>
      </c>
      <c r="D744" s="1" t="s">
        <v>283</v>
      </c>
      <c r="E744" s="1" t="s">
        <v>923</v>
      </c>
      <c r="F744" s="1" t="s">
        <v>2370</v>
      </c>
      <c r="G744" s="1" t="s">
        <v>2369</v>
      </c>
      <c r="I744" s="1">
        <v>-33</v>
      </c>
      <c r="K744" s="1">
        <v>945</v>
      </c>
      <c r="L744" s="1" t="s">
        <v>2667</v>
      </c>
      <c r="M744" s="1">
        <v>1995</v>
      </c>
      <c r="N744" s="1" t="s">
        <v>196</v>
      </c>
      <c r="O744" s="2" t="s">
        <v>2587</v>
      </c>
      <c r="S744" s="2">
        <v>122.88500000000001</v>
      </c>
      <c r="T744" s="2">
        <v>25</v>
      </c>
      <c r="V744" s="2">
        <v>24</v>
      </c>
      <c r="W744" s="2">
        <v>0</v>
      </c>
      <c r="X744" s="3" t="s">
        <v>1526</v>
      </c>
      <c r="Y744" s="23">
        <v>1</v>
      </c>
      <c r="Z744" s="23">
        <v>9.9819999999999993</v>
      </c>
      <c r="AA744" s="3">
        <v>20</v>
      </c>
      <c r="AD744" s="2" t="s">
        <v>2364</v>
      </c>
    </row>
    <row r="745" spans="1:30">
      <c r="A745" t="s">
        <v>699</v>
      </c>
      <c r="B745" t="s">
        <v>71</v>
      </c>
      <c r="C745" s="25" t="s">
        <v>2664</v>
      </c>
      <c r="D745" s="1" t="s">
        <v>283</v>
      </c>
      <c r="E745" s="1" t="s">
        <v>923</v>
      </c>
      <c r="F745" s="1" t="s">
        <v>2370</v>
      </c>
      <c r="G745" s="1" t="s">
        <v>2369</v>
      </c>
      <c r="I745" s="1">
        <v>-33</v>
      </c>
      <c r="K745" s="1">
        <v>945</v>
      </c>
      <c r="L745" s="1" t="s">
        <v>2667</v>
      </c>
      <c r="M745" s="1">
        <v>1995</v>
      </c>
      <c r="N745" s="1" t="s">
        <v>196</v>
      </c>
      <c r="O745" s="2" t="s">
        <v>2587</v>
      </c>
      <c r="S745" s="2">
        <v>130.07599999999999</v>
      </c>
      <c r="T745" s="2">
        <v>25</v>
      </c>
      <c r="V745" s="2">
        <v>24</v>
      </c>
      <c r="W745" s="2">
        <v>0</v>
      </c>
      <c r="X745" s="3" t="s">
        <v>1526</v>
      </c>
      <c r="Y745" s="23">
        <v>1</v>
      </c>
      <c r="Z745" s="23">
        <v>25.992999999999999</v>
      </c>
      <c r="AA745" s="3">
        <v>20</v>
      </c>
      <c r="AD745" s="2" t="s">
        <v>2364</v>
      </c>
    </row>
    <row r="746" spans="1:30">
      <c r="A746" t="s">
        <v>699</v>
      </c>
      <c r="B746" t="s">
        <v>71</v>
      </c>
      <c r="C746" s="25" t="s">
        <v>2664</v>
      </c>
      <c r="D746" s="1" t="s">
        <v>283</v>
      </c>
      <c r="E746" s="1" t="s">
        <v>923</v>
      </c>
      <c r="F746" s="1" t="s">
        <v>2370</v>
      </c>
      <c r="G746" s="1" t="s">
        <v>2369</v>
      </c>
      <c r="I746" s="1">
        <v>-33</v>
      </c>
      <c r="K746" s="1">
        <v>945</v>
      </c>
      <c r="L746" s="1" t="s">
        <v>2667</v>
      </c>
      <c r="M746" s="1">
        <v>1995</v>
      </c>
      <c r="N746" s="1" t="s">
        <v>196</v>
      </c>
      <c r="O746" s="2" t="s">
        <v>2587</v>
      </c>
      <c r="S746" s="2">
        <v>136.637</v>
      </c>
      <c r="T746" s="2">
        <v>25</v>
      </c>
      <c r="V746" s="2">
        <v>24</v>
      </c>
      <c r="W746" s="2">
        <v>0</v>
      </c>
      <c r="X746" s="3" t="s">
        <v>1526</v>
      </c>
      <c r="Y746" s="23">
        <v>1</v>
      </c>
      <c r="Z746" s="23">
        <v>22.986999999999998</v>
      </c>
      <c r="AA746" s="3">
        <v>20</v>
      </c>
      <c r="AD746" s="2" t="s">
        <v>2364</v>
      </c>
    </row>
    <row r="747" spans="1:30">
      <c r="A747" t="s">
        <v>699</v>
      </c>
      <c r="B747" t="s">
        <v>71</v>
      </c>
      <c r="C747" s="25" t="s">
        <v>2664</v>
      </c>
      <c r="D747" s="1" t="s">
        <v>283</v>
      </c>
      <c r="E747" s="1" t="s">
        <v>923</v>
      </c>
      <c r="F747" s="1" t="s">
        <v>2370</v>
      </c>
      <c r="G747" s="1" t="s">
        <v>2369</v>
      </c>
      <c r="I747" s="1">
        <v>-33</v>
      </c>
      <c r="K747" s="1">
        <v>945</v>
      </c>
      <c r="L747" s="1" t="s">
        <v>2667</v>
      </c>
      <c r="M747" s="1">
        <v>1995</v>
      </c>
      <c r="N747" s="1" t="s">
        <v>196</v>
      </c>
      <c r="O747" s="2" t="s">
        <v>2587</v>
      </c>
      <c r="S747" s="2">
        <v>143.828</v>
      </c>
      <c r="T747" s="2">
        <v>25</v>
      </c>
      <c r="V747" s="2">
        <v>24</v>
      </c>
      <c r="W747" s="2">
        <v>0</v>
      </c>
      <c r="X747" s="3" t="s">
        <v>1526</v>
      </c>
      <c r="Y747" s="23">
        <v>1</v>
      </c>
      <c r="Z747" s="23">
        <v>22.93</v>
      </c>
      <c r="AA747" s="3">
        <v>20</v>
      </c>
      <c r="AD747" s="2" t="s">
        <v>2364</v>
      </c>
    </row>
    <row r="748" spans="1:30">
      <c r="A748" t="s">
        <v>699</v>
      </c>
      <c r="B748" t="s">
        <v>71</v>
      </c>
      <c r="C748" s="25" t="s">
        <v>2664</v>
      </c>
      <c r="D748" s="1" t="s">
        <v>283</v>
      </c>
      <c r="E748" s="1" t="s">
        <v>923</v>
      </c>
      <c r="F748" s="1" t="s">
        <v>2370</v>
      </c>
      <c r="G748" s="1" t="s">
        <v>2369</v>
      </c>
      <c r="I748" s="1">
        <v>-33</v>
      </c>
      <c r="K748" s="1">
        <v>945</v>
      </c>
      <c r="L748" s="1" t="s">
        <v>2667</v>
      </c>
      <c r="M748" s="1">
        <v>1995</v>
      </c>
      <c r="N748" s="1" t="s">
        <v>196</v>
      </c>
      <c r="O748" s="2" t="s">
        <v>2587</v>
      </c>
      <c r="S748" s="2">
        <v>150.893</v>
      </c>
      <c r="T748" s="2">
        <v>25</v>
      </c>
      <c r="V748" s="2">
        <v>24</v>
      </c>
      <c r="W748" s="2">
        <v>0</v>
      </c>
      <c r="X748" s="3" t="s">
        <v>1526</v>
      </c>
      <c r="Y748" s="23">
        <v>1</v>
      </c>
      <c r="Z748" s="23">
        <v>24.085999999999999</v>
      </c>
      <c r="AA748" s="3">
        <v>20</v>
      </c>
      <c r="AD748" s="2" t="s">
        <v>2364</v>
      </c>
    </row>
    <row r="749" spans="1:30">
      <c r="A749" t="s">
        <v>699</v>
      </c>
      <c r="B749" t="s">
        <v>71</v>
      </c>
      <c r="C749" s="25" t="s">
        <v>2664</v>
      </c>
      <c r="D749" s="1" t="s">
        <v>283</v>
      </c>
      <c r="E749" s="1" t="s">
        <v>923</v>
      </c>
      <c r="F749" s="1" t="s">
        <v>2370</v>
      </c>
      <c r="G749" s="1" t="s">
        <v>2369</v>
      </c>
      <c r="I749" s="1">
        <v>-33</v>
      </c>
      <c r="K749" s="1">
        <v>945</v>
      </c>
      <c r="L749" s="1" t="s">
        <v>2667</v>
      </c>
      <c r="M749" s="1">
        <v>1995</v>
      </c>
      <c r="N749" s="1" t="s">
        <v>196</v>
      </c>
      <c r="O749" s="2" t="s">
        <v>2587</v>
      </c>
      <c r="S749" s="2">
        <v>157.959</v>
      </c>
      <c r="T749" s="2">
        <v>25</v>
      </c>
      <c r="V749" s="2">
        <v>24</v>
      </c>
      <c r="W749" s="2">
        <v>0</v>
      </c>
      <c r="X749" s="3" t="s">
        <v>1526</v>
      </c>
      <c r="Y749" s="23">
        <v>1</v>
      </c>
      <c r="Z749" s="23">
        <v>16.975999999999999</v>
      </c>
      <c r="AA749" s="3">
        <v>20</v>
      </c>
      <c r="AD749" s="2" t="s">
        <v>2364</v>
      </c>
    </row>
    <row r="750" spans="1:30">
      <c r="A750" t="s">
        <v>699</v>
      </c>
      <c r="B750" t="s">
        <v>71</v>
      </c>
      <c r="C750" s="25" t="s">
        <v>2664</v>
      </c>
      <c r="D750" s="1" t="s">
        <v>283</v>
      </c>
      <c r="E750" s="1" t="s">
        <v>923</v>
      </c>
      <c r="F750" s="1" t="s">
        <v>2370</v>
      </c>
      <c r="G750" s="1" t="s">
        <v>2369</v>
      </c>
      <c r="I750" s="1">
        <v>-33</v>
      </c>
      <c r="K750" s="1">
        <v>945</v>
      </c>
      <c r="L750" s="1" t="s">
        <v>2667</v>
      </c>
      <c r="M750" s="1">
        <v>1995</v>
      </c>
      <c r="N750" s="1" t="s">
        <v>196</v>
      </c>
      <c r="O750" s="2" t="s">
        <v>2587</v>
      </c>
      <c r="S750" s="2">
        <v>164.64500000000001</v>
      </c>
      <c r="T750" s="2">
        <v>25</v>
      </c>
      <c r="V750" s="2">
        <v>24</v>
      </c>
      <c r="W750" s="2">
        <v>0</v>
      </c>
      <c r="X750" s="3" t="s">
        <v>1526</v>
      </c>
      <c r="Y750" s="23">
        <v>1</v>
      </c>
      <c r="Z750" s="23">
        <v>22.93</v>
      </c>
      <c r="AA750" s="3">
        <v>20</v>
      </c>
      <c r="AD750" s="2" t="s">
        <v>2364</v>
      </c>
    </row>
    <row r="751" spans="1:30">
      <c r="A751" t="s">
        <v>699</v>
      </c>
      <c r="B751" t="s">
        <v>71</v>
      </c>
      <c r="C751" s="25" t="s">
        <v>2664</v>
      </c>
      <c r="D751" s="1" t="s">
        <v>283</v>
      </c>
      <c r="E751" s="1" t="s">
        <v>923</v>
      </c>
      <c r="F751" s="1" t="s">
        <v>2370</v>
      </c>
      <c r="G751" s="1" t="s">
        <v>2369</v>
      </c>
      <c r="I751" s="1">
        <v>-33</v>
      </c>
      <c r="K751" s="1">
        <v>945</v>
      </c>
      <c r="L751" s="1" t="s">
        <v>2667</v>
      </c>
      <c r="M751" s="1">
        <v>1995</v>
      </c>
      <c r="N751" s="1" t="s">
        <v>196</v>
      </c>
      <c r="O751" s="2" t="s">
        <v>2587</v>
      </c>
      <c r="S751" s="2">
        <v>171.83699999999999</v>
      </c>
      <c r="T751" s="2">
        <v>25</v>
      </c>
      <c r="V751" s="2">
        <v>24</v>
      </c>
      <c r="W751" s="2">
        <v>0</v>
      </c>
      <c r="X751" s="3" t="s">
        <v>1526</v>
      </c>
      <c r="Y751" s="23">
        <v>1</v>
      </c>
      <c r="Z751" s="23">
        <v>22.004999999999999</v>
      </c>
      <c r="AA751" s="3">
        <v>20</v>
      </c>
      <c r="AD751" s="2" t="s">
        <v>2364</v>
      </c>
    </row>
    <row r="752" spans="1:30">
      <c r="A752" t="s">
        <v>699</v>
      </c>
      <c r="B752" t="s">
        <v>71</v>
      </c>
      <c r="C752" s="25" t="s">
        <v>2664</v>
      </c>
      <c r="D752" s="1" t="s">
        <v>283</v>
      </c>
      <c r="E752" s="1" t="s">
        <v>923</v>
      </c>
      <c r="F752" s="1" t="s">
        <v>2370</v>
      </c>
      <c r="G752" s="1" t="s">
        <v>2369</v>
      </c>
      <c r="I752" s="1">
        <v>-33</v>
      </c>
      <c r="K752" s="1">
        <v>945</v>
      </c>
      <c r="L752" s="1" t="s">
        <v>2667</v>
      </c>
      <c r="M752" s="1">
        <v>1995</v>
      </c>
      <c r="N752" s="1" t="s">
        <v>196</v>
      </c>
      <c r="O752" s="2" t="s">
        <v>2587</v>
      </c>
      <c r="S752" s="2">
        <v>178.77600000000001</v>
      </c>
      <c r="T752" s="2">
        <v>25</v>
      </c>
      <c r="V752" s="2">
        <v>24</v>
      </c>
      <c r="W752" s="2">
        <v>0</v>
      </c>
      <c r="X752" s="3" t="s">
        <v>1526</v>
      </c>
      <c r="Y752" s="23">
        <v>1</v>
      </c>
      <c r="Z752" s="23">
        <v>17.033999999999999</v>
      </c>
      <c r="AA752" s="3">
        <v>20</v>
      </c>
      <c r="AD752" s="2" t="s">
        <v>2364</v>
      </c>
    </row>
    <row r="753" spans="1:34">
      <c r="A753" t="s">
        <v>699</v>
      </c>
      <c r="B753" t="s">
        <v>71</v>
      </c>
      <c r="C753" s="25" t="s">
        <v>2664</v>
      </c>
      <c r="D753" s="1" t="s">
        <v>283</v>
      </c>
      <c r="E753" s="1" t="s">
        <v>923</v>
      </c>
      <c r="F753" s="1" t="s">
        <v>2370</v>
      </c>
      <c r="G753" s="1" t="s">
        <v>2369</v>
      </c>
      <c r="I753" s="1">
        <v>-33</v>
      </c>
      <c r="K753" s="1">
        <v>945</v>
      </c>
      <c r="L753" s="1" t="s">
        <v>2667</v>
      </c>
      <c r="M753" s="1">
        <v>1995</v>
      </c>
      <c r="N753" s="1" t="s">
        <v>196</v>
      </c>
      <c r="O753" s="2" t="s">
        <v>2587</v>
      </c>
      <c r="S753" s="2">
        <v>185.96700000000001</v>
      </c>
      <c r="T753" s="2">
        <v>25</v>
      </c>
      <c r="V753" s="2">
        <v>24</v>
      </c>
      <c r="W753" s="2">
        <v>0</v>
      </c>
      <c r="X753" s="3" t="s">
        <v>1526</v>
      </c>
      <c r="Y753" s="23">
        <v>1</v>
      </c>
      <c r="Z753" s="23">
        <v>15.010999999999999</v>
      </c>
      <c r="AA753" s="3">
        <v>20</v>
      </c>
      <c r="AD753" s="2" t="s">
        <v>2364</v>
      </c>
    </row>
    <row r="754" spans="1:34">
      <c r="A754" t="s">
        <v>699</v>
      </c>
      <c r="B754" t="s">
        <v>71</v>
      </c>
      <c r="C754" s="25" t="s">
        <v>2664</v>
      </c>
      <c r="D754" s="1" t="s">
        <v>283</v>
      </c>
      <c r="E754" s="1" t="s">
        <v>923</v>
      </c>
      <c r="F754" s="1" t="s">
        <v>2370</v>
      </c>
      <c r="G754" s="1" t="s">
        <v>2369</v>
      </c>
      <c r="I754" s="1">
        <v>-33</v>
      </c>
      <c r="K754" s="1">
        <v>945</v>
      </c>
      <c r="L754" s="1" t="s">
        <v>2667</v>
      </c>
      <c r="M754" s="1">
        <v>1995</v>
      </c>
      <c r="N754" s="1" t="s">
        <v>196</v>
      </c>
      <c r="O754" s="2" t="s">
        <v>2587</v>
      </c>
      <c r="S754" s="2">
        <v>192.654</v>
      </c>
      <c r="T754" s="2">
        <v>25</v>
      </c>
      <c r="V754" s="2">
        <v>24</v>
      </c>
      <c r="W754" s="2">
        <v>0</v>
      </c>
      <c r="X754" s="3" t="s">
        <v>1526</v>
      </c>
      <c r="Y754" s="23">
        <v>1</v>
      </c>
      <c r="Z754" s="23">
        <v>17.901</v>
      </c>
      <c r="AA754" s="3">
        <v>20</v>
      </c>
      <c r="AD754" s="2" t="s">
        <v>2364</v>
      </c>
    </row>
    <row r="755" spans="1:34">
      <c r="A755" t="s">
        <v>699</v>
      </c>
      <c r="B755" t="s">
        <v>71</v>
      </c>
      <c r="C755" s="25" t="s">
        <v>2664</v>
      </c>
      <c r="D755" s="1" t="s">
        <v>283</v>
      </c>
      <c r="E755" s="1" t="s">
        <v>923</v>
      </c>
      <c r="F755" s="1" t="s">
        <v>2370</v>
      </c>
      <c r="G755" s="1" t="s">
        <v>2369</v>
      </c>
      <c r="I755" s="1">
        <v>-33</v>
      </c>
      <c r="K755" s="1">
        <v>945</v>
      </c>
      <c r="L755" s="1" t="s">
        <v>2667</v>
      </c>
      <c r="M755" s="1">
        <v>1995</v>
      </c>
      <c r="N755" s="1" t="s">
        <v>196</v>
      </c>
      <c r="O755" s="2" t="s">
        <v>2587</v>
      </c>
      <c r="S755" s="2">
        <v>199.71899999999999</v>
      </c>
      <c r="T755" s="2">
        <v>25</v>
      </c>
      <c r="V755" s="2">
        <v>24</v>
      </c>
      <c r="W755" s="2">
        <v>0</v>
      </c>
      <c r="X755" s="3" t="s">
        <v>1526</v>
      </c>
      <c r="Y755" s="23">
        <v>1</v>
      </c>
      <c r="Z755" s="23">
        <v>15.936</v>
      </c>
      <c r="AA755" s="3">
        <v>20</v>
      </c>
      <c r="AD755" s="2" t="s">
        <v>2364</v>
      </c>
    </row>
    <row r="756" spans="1:34">
      <c r="A756" t="s">
        <v>699</v>
      </c>
      <c r="B756" t="s">
        <v>71</v>
      </c>
      <c r="C756" s="25" t="s">
        <v>2664</v>
      </c>
      <c r="D756" s="1" t="s">
        <v>283</v>
      </c>
      <c r="E756" s="1" t="s">
        <v>923</v>
      </c>
      <c r="F756" s="1" t="s">
        <v>2370</v>
      </c>
      <c r="G756" s="1" t="s">
        <v>2369</v>
      </c>
      <c r="I756" s="1">
        <v>-33</v>
      </c>
      <c r="K756" s="1">
        <v>945</v>
      </c>
      <c r="L756" s="1" t="s">
        <v>2667</v>
      </c>
      <c r="M756" s="1">
        <v>1995</v>
      </c>
      <c r="N756" s="1" t="s">
        <v>196</v>
      </c>
      <c r="O756" s="2" t="s">
        <v>2587</v>
      </c>
      <c r="S756" s="2">
        <v>206.785</v>
      </c>
      <c r="T756" s="2">
        <v>25</v>
      </c>
      <c r="V756" s="2">
        <v>24</v>
      </c>
      <c r="W756" s="2">
        <v>0</v>
      </c>
      <c r="X756" s="3" t="s">
        <v>1526</v>
      </c>
      <c r="Y756" s="23">
        <v>1</v>
      </c>
      <c r="Z756" s="23">
        <v>15.936</v>
      </c>
      <c r="AA756" s="3">
        <v>20</v>
      </c>
      <c r="AD756" s="2" t="s">
        <v>2364</v>
      </c>
    </row>
    <row r="757" spans="1:34">
      <c r="A757" t="s">
        <v>699</v>
      </c>
      <c r="B757" t="s">
        <v>71</v>
      </c>
      <c r="C757" s="25" t="s">
        <v>2664</v>
      </c>
      <c r="D757" s="1" t="s">
        <v>283</v>
      </c>
      <c r="E757" s="1" t="s">
        <v>923</v>
      </c>
      <c r="F757" s="1" t="s">
        <v>2370</v>
      </c>
      <c r="G757" s="1" t="s">
        <v>2369</v>
      </c>
      <c r="I757" s="1">
        <v>-33</v>
      </c>
      <c r="K757" s="1">
        <v>945</v>
      </c>
      <c r="L757" s="1" t="s">
        <v>2667</v>
      </c>
      <c r="M757" s="1">
        <v>1995</v>
      </c>
      <c r="N757" s="1" t="s">
        <v>196</v>
      </c>
      <c r="O757" s="2" t="s">
        <v>2587</v>
      </c>
      <c r="S757" s="2">
        <v>213.85</v>
      </c>
      <c r="T757" s="2">
        <v>25</v>
      </c>
      <c r="V757" s="2">
        <v>24</v>
      </c>
      <c r="W757" s="2">
        <v>0</v>
      </c>
      <c r="X757" s="3" t="s">
        <v>1526</v>
      </c>
      <c r="Y757" s="23">
        <v>1</v>
      </c>
      <c r="Z757" s="23">
        <v>13.913</v>
      </c>
      <c r="AA757" s="3">
        <v>20</v>
      </c>
      <c r="AD757" s="2" t="s">
        <v>2364</v>
      </c>
    </row>
    <row r="758" spans="1:34">
      <c r="A758" t="s">
        <v>699</v>
      </c>
      <c r="B758" t="s">
        <v>71</v>
      </c>
      <c r="C758" s="25" t="s">
        <v>2664</v>
      </c>
      <c r="D758" s="1" t="s">
        <v>283</v>
      </c>
      <c r="E758" s="1" t="s">
        <v>923</v>
      </c>
      <c r="F758" s="1" t="s">
        <v>2370</v>
      </c>
      <c r="G758" s="1" t="s">
        <v>2369</v>
      </c>
      <c r="I758" s="1">
        <v>-33</v>
      </c>
      <c r="K758" s="1">
        <v>945</v>
      </c>
      <c r="L758" s="1" t="s">
        <v>2667</v>
      </c>
      <c r="M758" s="1">
        <v>1995</v>
      </c>
      <c r="N758" s="1" t="s">
        <v>196</v>
      </c>
      <c r="O758" s="2" t="s">
        <v>2587</v>
      </c>
      <c r="S758" s="2">
        <v>220.66300000000001</v>
      </c>
      <c r="T758" s="2">
        <v>25</v>
      </c>
      <c r="V758" s="2">
        <v>24</v>
      </c>
      <c r="W758" s="2">
        <v>0</v>
      </c>
      <c r="X758" s="3" t="s">
        <v>1526</v>
      </c>
      <c r="Y758" s="23">
        <v>1</v>
      </c>
      <c r="Z758" s="23">
        <v>9.9239999999999995</v>
      </c>
      <c r="AA758" s="3">
        <v>20</v>
      </c>
      <c r="AD758" s="2" t="s">
        <v>2364</v>
      </c>
    </row>
    <row r="759" spans="1:34">
      <c r="A759" t="s">
        <v>699</v>
      </c>
      <c r="B759" t="s">
        <v>71</v>
      </c>
      <c r="C759" s="25" t="s">
        <v>2664</v>
      </c>
      <c r="D759" s="1" t="s">
        <v>283</v>
      </c>
      <c r="E759" s="1" t="s">
        <v>923</v>
      </c>
      <c r="F759" s="1" t="s">
        <v>2370</v>
      </c>
      <c r="G759" s="1" t="s">
        <v>2369</v>
      </c>
      <c r="I759" s="1">
        <v>-33</v>
      </c>
      <c r="K759" s="1">
        <v>945</v>
      </c>
      <c r="L759" s="1" t="s">
        <v>2667</v>
      </c>
      <c r="M759" s="1">
        <v>1995</v>
      </c>
      <c r="N759" s="1" t="s">
        <v>196</v>
      </c>
      <c r="O759" s="2" t="s">
        <v>2587</v>
      </c>
      <c r="S759" s="2">
        <v>227.72800000000001</v>
      </c>
      <c r="T759" s="2">
        <v>25</v>
      </c>
      <c r="V759" s="2">
        <v>24</v>
      </c>
      <c r="W759" s="2">
        <v>0</v>
      </c>
      <c r="X759" s="3" t="s">
        <v>1526</v>
      </c>
      <c r="Y759" s="23">
        <v>1</v>
      </c>
      <c r="Z759" s="23">
        <v>8.0169999999999995</v>
      </c>
      <c r="AA759" s="3">
        <v>20</v>
      </c>
      <c r="AD759" s="2" t="s">
        <v>2364</v>
      </c>
    </row>
    <row r="760" spans="1:34">
      <c r="A760" t="s">
        <v>699</v>
      </c>
      <c r="B760" t="s">
        <v>71</v>
      </c>
      <c r="C760" s="25" t="s">
        <v>2664</v>
      </c>
      <c r="D760" s="1" t="s">
        <v>283</v>
      </c>
      <c r="E760" s="1" t="s">
        <v>923</v>
      </c>
      <c r="F760" s="1" t="s">
        <v>2370</v>
      </c>
      <c r="G760" s="1" t="s">
        <v>2369</v>
      </c>
      <c r="I760" s="1">
        <v>-33</v>
      </c>
      <c r="K760" s="1">
        <v>945</v>
      </c>
      <c r="L760" s="1" t="s">
        <v>2667</v>
      </c>
      <c r="M760" s="1">
        <v>1995</v>
      </c>
      <c r="N760" s="1" t="s">
        <v>196</v>
      </c>
      <c r="O760" s="2" t="s">
        <v>2587</v>
      </c>
      <c r="S760" s="2">
        <v>234.79300000000001</v>
      </c>
      <c r="T760" s="2">
        <v>25</v>
      </c>
      <c r="V760" s="2">
        <v>24</v>
      </c>
      <c r="W760" s="2">
        <v>0</v>
      </c>
      <c r="X760" s="3" t="s">
        <v>1526</v>
      </c>
      <c r="Y760" s="23">
        <v>1</v>
      </c>
      <c r="Z760" s="23">
        <v>5.1269999999999998</v>
      </c>
      <c r="AA760" s="3">
        <v>20</v>
      </c>
      <c r="AD760" s="2" t="s">
        <v>2364</v>
      </c>
    </row>
    <row r="761" spans="1:34">
      <c r="A761" t="s">
        <v>699</v>
      </c>
      <c r="B761" t="s">
        <v>71</v>
      </c>
      <c r="C761" s="25" t="s">
        <v>2664</v>
      </c>
      <c r="D761" s="1" t="s">
        <v>283</v>
      </c>
      <c r="E761" s="1" t="s">
        <v>923</v>
      </c>
      <c r="F761" s="1" t="s">
        <v>2368</v>
      </c>
      <c r="G761" s="1" t="s">
        <v>1820</v>
      </c>
      <c r="I761" s="1">
        <v>-34</v>
      </c>
      <c r="K761" s="1">
        <v>305</v>
      </c>
      <c r="L761" s="1" t="s">
        <v>2667</v>
      </c>
      <c r="M761" s="1">
        <v>1995</v>
      </c>
      <c r="N761" s="1" t="s">
        <v>196</v>
      </c>
      <c r="O761" s="2" t="s">
        <v>2587</v>
      </c>
      <c r="S761" s="2">
        <v>88</v>
      </c>
      <c r="AD761" s="2" t="s">
        <v>2279</v>
      </c>
      <c r="AG761" s="2">
        <v>0</v>
      </c>
      <c r="AH761" s="2" t="s">
        <v>2668</v>
      </c>
    </row>
    <row r="762" spans="1:34">
      <c r="A762" t="s">
        <v>699</v>
      </c>
      <c r="B762" t="s">
        <v>71</v>
      </c>
      <c r="C762" s="25" t="s">
        <v>2664</v>
      </c>
      <c r="D762" s="1" t="s">
        <v>283</v>
      </c>
      <c r="E762" s="1" t="s">
        <v>923</v>
      </c>
      <c r="F762" s="1" t="s">
        <v>2368</v>
      </c>
      <c r="G762" s="1" t="s">
        <v>1820</v>
      </c>
      <c r="I762" s="1">
        <v>-34</v>
      </c>
      <c r="K762" s="1">
        <v>305</v>
      </c>
      <c r="L762" s="1" t="s">
        <v>2667</v>
      </c>
      <c r="M762" s="1">
        <v>1995</v>
      </c>
      <c r="N762" s="1" t="s">
        <v>196</v>
      </c>
      <c r="O762" s="2" t="s">
        <v>2587</v>
      </c>
      <c r="S762" s="2">
        <v>95.164000000000001</v>
      </c>
      <c r="AD762" s="2" t="s">
        <v>2279</v>
      </c>
      <c r="AG762" s="2">
        <v>0</v>
      </c>
      <c r="AH762" s="2" t="s">
        <v>2668</v>
      </c>
    </row>
    <row r="763" spans="1:34">
      <c r="A763" t="s">
        <v>699</v>
      </c>
      <c r="B763" t="s">
        <v>71</v>
      </c>
      <c r="C763" s="25" t="s">
        <v>2664</v>
      </c>
      <c r="D763" s="1" t="s">
        <v>283</v>
      </c>
      <c r="E763" s="1" t="s">
        <v>923</v>
      </c>
      <c r="F763" s="1" t="s">
        <v>2368</v>
      </c>
      <c r="G763" s="1" t="s">
        <v>1820</v>
      </c>
      <c r="I763" s="1">
        <v>-34</v>
      </c>
      <c r="K763" s="1">
        <v>305</v>
      </c>
      <c r="L763" s="1" t="s">
        <v>2667</v>
      </c>
      <c r="M763" s="1">
        <v>1995</v>
      </c>
      <c r="N763" s="1" t="s">
        <v>196</v>
      </c>
      <c r="O763" s="2" t="s">
        <v>2587</v>
      </c>
      <c r="S763" s="2">
        <v>102.184</v>
      </c>
      <c r="AD763" s="2" t="s">
        <v>2279</v>
      </c>
      <c r="AG763" s="2">
        <v>0</v>
      </c>
      <c r="AH763" s="2" t="s">
        <v>2668</v>
      </c>
    </row>
    <row r="764" spans="1:34">
      <c r="A764" t="s">
        <v>699</v>
      </c>
      <c r="B764" t="s">
        <v>71</v>
      </c>
      <c r="C764" s="25" t="s">
        <v>2664</v>
      </c>
      <c r="D764" s="1" t="s">
        <v>283</v>
      </c>
      <c r="E764" s="1" t="s">
        <v>923</v>
      </c>
      <c r="F764" s="1" t="s">
        <v>2368</v>
      </c>
      <c r="G764" s="1" t="s">
        <v>1820</v>
      </c>
      <c r="I764" s="1">
        <v>-34</v>
      </c>
      <c r="K764" s="1">
        <v>305</v>
      </c>
      <c r="L764" s="1" t="s">
        <v>2667</v>
      </c>
      <c r="M764" s="1">
        <v>1995</v>
      </c>
      <c r="N764" s="1" t="s">
        <v>196</v>
      </c>
      <c r="O764" s="2" t="s">
        <v>2587</v>
      </c>
      <c r="S764" s="2">
        <v>108.91800000000001</v>
      </c>
      <c r="AD764" s="2" t="s">
        <v>2279</v>
      </c>
      <c r="AG764" s="2">
        <v>27.257000000000001</v>
      </c>
      <c r="AH764" s="2" t="s">
        <v>2668</v>
      </c>
    </row>
    <row r="765" spans="1:34">
      <c r="A765" t="s">
        <v>699</v>
      </c>
      <c r="B765" t="s">
        <v>71</v>
      </c>
      <c r="C765" s="25" t="s">
        <v>2664</v>
      </c>
      <c r="D765" s="1" t="s">
        <v>283</v>
      </c>
      <c r="E765" s="1" t="s">
        <v>923</v>
      </c>
      <c r="F765" s="1" t="s">
        <v>2368</v>
      </c>
      <c r="G765" s="1" t="s">
        <v>1820</v>
      </c>
      <c r="I765" s="1">
        <v>-34</v>
      </c>
      <c r="K765" s="1">
        <v>305</v>
      </c>
      <c r="L765" s="1" t="s">
        <v>2667</v>
      </c>
      <c r="M765" s="1">
        <v>1995</v>
      </c>
      <c r="N765" s="1" t="s">
        <v>196</v>
      </c>
      <c r="O765" s="2" t="s">
        <v>2587</v>
      </c>
      <c r="S765" s="2">
        <v>116.08199999999999</v>
      </c>
      <c r="AD765" s="2" t="s">
        <v>2279</v>
      </c>
      <c r="AG765" s="2">
        <v>64.736000000000004</v>
      </c>
      <c r="AH765" s="2" t="s">
        <v>2668</v>
      </c>
    </row>
    <row r="766" spans="1:34">
      <c r="A766" t="s">
        <v>699</v>
      </c>
      <c r="B766" t="s">
        <v>71</v>
      </c>
      <c r="C766" s="25" t="s">
        <v>2664</v>
      </c>
      <c r="D766" s="1" t="s">
        <v>283</v>
      </c>
      <c r="E766" s="1" t="s">
        <v>923</v>
      </c>
      <c r="F766" s="1" t="s">
        <v>2368</v>
      </c>
      <c r="G766" s="1" t="s">
        <v>1820</v>
      </c>
      <c r="I766" s="1">
        <v>-34</v>
      </c>
      <c r="K766" s="1">
        <v>305</v>
      </c>
      <c r="L766" s="1" t="s">
        <v>2667</v>
      </c>
      <c r="M766" s="1">
        <v>1995</v>
      </c>
      <c r="N766" s="1" t="s">
        <v>196</v>
      </c>
      <c r="O766" s="2" t="s">
        <v>2587</v>
      </c>
      <c r="S766" s="2">
        <v>123.102</v>
      </c>
      <c r="AD766" s="2" t="s">
        <v>2279</v>
      </c>
      <c r="AG766" s="2">
        <v>74.956999999999994</v>
      </c>
      <c r="AH766" s="2" t="s">
        <v>2668</v>
      </c>
    </row>
    <row r="767" spans="1:34">
      <c r="A767" t="s">
        <v>699</v>
      </c>
      <c r="B767" t="s">
        <v>71</v>
      </c>
      <c r="C767" s="25" t="s">
        <v>2664</v>
      </c>
      <c r="D767" s="1" t="s">
        <v>283</v>
      </c>
      <c r="E767" s="1" t="s">
        <v>923</v>
      </c>
      <c r="F767" s="1" t="s">
        <v>2368</v>
      </c>
      <c r="G767" s="1" t="s">
        <v>1820</v>
      </c>
      <c r="I767" s="1">
        <v>-34</v>
      </c>
      <c r="K767" s="1">
        <v>305</v>
      </c>
      <c r="L767" s="1" t="s">
        <v>2667</v>
      </c>
      <c r="M767" s="1">
        <v>1995</v>
      </c>
      <c r="N767" s="1" t="s">
        <v>196</v>
      </c>
      <c r="O767" s="2" t="s">
        <v>2587</v>
      </c>
      <c r="S767" s="2">
        <v>130.12299999999999</v>
      </c>
      <c r="AD767" s="2" t="s">
        <v>2279</v>
      </c>
      <c r="AG767" s="2">
        <v>74.956999999999994</v>
      </c>
      <c r="AH767" s="2" t="s">
        <v>2668</v>
      </c>
    </row>
    <row r="768" spans="1:34">
      <c r="A768" t="s">
        <v>699</v>
      </c>
      <c r="B768" t="s">
        <v>71</v>
      </c>
      <c r="C768" s="25" t="s">
        <v>2664</v>
      </c>
      <c r="D768" s="1" t="s">
        <v>283</v>
      </c>
      <c r="E768" s="1" t="s">
        <v>923</v>
      </c>
      <c r="F768" s="1" t="s">
        <v>2368</v>
      </c>
      <c r="G768" s="1" t="s">
        <v>1820</v>
      </c>
      <c r="I768" s="1">
        <v>-34</v>
      </c>
      <c r="K768" s="1">
        <v>305</v>
      </c>
      <c r="L768" s="1" t="s">
        <v>2667</v>
      </c>
      <c r="M768" s="1">
        <v>1995</v>
      </c>
      <c r="N768" s="1" t="s">
        <v>196</v>
      </c>
      <c r="O768" s="2" t="s">
        <v>2587</v>
      </c>
      <c r="S768" s="2">
        <v>136.857</v>
      </c>
      <c r="AD768" s="2" t="s">
        <v>2279</v>
      </c>
      <c r="AG768" s="2">
        <v>64.736000000000004</v>
      </c>
      <c r="AH768" s="2" t="s">
        <v>2668</v>
      </c>
    </row>
    <row r="769" spans="1:34">
      <c r="A769" t="s">
        <v>699</v>
      </c>
      <c r="B769" t="s">
        <v>71</v>
      </c>
      <c r="C769" s="25" t="s">
        <v>2664</v>
      </c>
      <c r="D769" s="1" t="s">
        <v>283</v>
      </c>
      <c r="E769" s="1" t="s">
        <v>923</v>
      </c>
      <c r="F769" s="1" t="s">
        <v>2368</v>
      </c>
      <c r="G769" s="1" t="s">
        <v>1820</v>
      </c>
      <c r="I769" s="1">
        <v>-34</v>
      </c>
      <c r="K769" s="1">
        <v>305</v>
      </c>
      <c r="L769" s="1" t="s">
        <v>2667</v>
      </c>
      <c r="M769" s="1">
        <v>1995</v>
      </c>
      <c r="N769" s="1" t="s">
        <v>196</v>
      </c>
      <c r="O769" s="2" t="s">
        <v>2587</v>
      </c>
      <c r="S769" s="2">
        <v>143.87700000000001</v>
      </c>
      <c r="AD769" s="2" t="s">
        <v>2279</v>
      </c>
      <c r="AG769" s="2">
        <v>95.4</v>
      </c>
      <c r="AH769" s="2" t="s">
        <v>2668</v>
      </c>
    </row>
    <row r="770" spans="1:34">
      <c r="A770" t="s">
        <v>699</v>
      </c>
      <c r="B770" t="s">
        <v>71</v>
      </c>
      <c r="C770" s="25" t="s">
        <v>2664</v>
      </c>
      <c r="D770" s="1" t="s">
        <v>283</v>
      </c>
      <c r="E770" s="1" t="s">
        <v>923</v>
      </c>
      <c r="F770" s="1" t="s">
        <v>2368</v>
      </c>
      <c r="G770" s="1" t="s">
        <v>1820</v>
      </c>
      <c r="I770" s="1">
        <v>-34</v>
      </c>
      <c r="K770" s="1">
        <v>305</v>
      </c>
      <c r="L770" s="1" t="s">
        <v>2667</v>
      </c>
      <c r="M770" s="1">
        <v>1995</v>
      </c>
      <c r="N770" s="1" t="s">
        <v>196</v>
      </c>
      <c r="O770" s="2" t="s">
        <v>2587</v>
      </c>
      <c r="S770" s="2">
        <v>151.041</v>
      </c>
      <c r="AD770" s="2" t="s">
        <v>2279</v>
      </c>
      <c r="AG770" s="2">
        <v>112.43600000000001</v>
      </c>
      <c r="AH770" s="2" t="s">
        <v>2668</v>
      </c>
    </row>
    <row r="771" spans="1:34">
      <c r="A771" t="s">
        <v>699</v>
      </c>
      <c r="B771" t="s">
        <v>71</v>
      </c>
      <c r="C771" s="25" t="s">
        <v>2664</v>
      </c>
      <c r="D771" s="1" t="s">
        <v>283</v>
      </c>
      <c r="E771" s="1" t="s">
        <v>923</v>
      </c>
      <c r="F771" s="1" t="s">
        <v>2368</v>
      </c>
      <c r="G771" s="1" t="s">
        <v>1820</v>
      </c>
      <c r="I771" s="1">
        <v>-34</v>
      </c>
      <c r="K771" s="1">
        <v>305</v>
      </c>
      <c r="L771" s="1" t="s">
        <v>2667</v>
      </c>
      <c r="M771" s="1">
        <v>1995</v>
      </c>
      <c r="N771" s="1" t="s">
        <v>196</v>
      </c>
      <c r="O771" s="2" t="s">
        <v>2587</v>
      </c>
      <c r="S771" s="2">
        <v>158.06100000000001</v>
      </c>
      <c r="AD771" s="2" t="s">
        <v>2279</v>
      </c>
      <c r="AG771" s="2">
        <v>160.136</v>
      </c>
      <c r="AH771" s="2" t="s">
        <v>2668</v>
      </c>
    </row>
    <row r="772" spans="1:34">
      <c r="A772" t="s">
        <v>699</v>
      </c>
      <c r="B772" t="s">
        <v>71</v>
      </c>
      <c r="C772" s="25" t="s">
        <v>2664</v>
      </c>
      <c r="D772" s="1" t="s">
        <v>283</v>
      </c>
      <c r="E772" s="1" t="s">
        <v>923</v>
      </c>
      <c r="F772" s="1" t="s">
        <v>2368</v>
      </c>
      <c r="G772" s="1" t="s">
        <v>1820</v>
      </c>
      <c r="I772" s="1">
        <v>-34</v>
      </c>
      <c r="K772" s="1">
        <v>305</v>
      </c>
      <c r="L772" s="1" t="s">
        <v>2667</v>
      </c>
      <c r="M772" s="1">
        <v>1995</v>
      </c>
      <c r="N772" s="1" t="s">
        <v>196</v>
      </c>
      <c r="O772" s="2" t="s">
        <v>2587</v>
      </c>
      <c r="S772" s="2">
        <v>164.79499999999999</v>
      </c>
      <c r="AD772" s="2" t="s">
        <v>2279</v>
      </c>
      <c r="AG772" s="2">
        <v>197.61500000000001</v>
      </c>
      <c r="AH772" s="2" t="s">
        <v>2668</v>
      </c>
    </row>
    <row r="773" spans="1:34">
      <c r="A773" t="s">
        <v>699</v>
      </c>
      <c r="B773" t="s">
        <v>71</v>
      </c>
      <c r="C773" s="25" t="s">
        <v>2664</v>
      </c>
      <c r="D773" s="1" t="s">
        <v>283</v>
      </c>
      <c r="E773" s="1" t="s">
        <v>923</v>
      </c>
      <c r="F773" s="1" t="s">
        <v>2368</v>
      </c>
      <c r="G773" s="1" t="s">
        <v>1820</v>
      </c>
      <c r="I773" s="1">
        <v>-34</v>
      </c>
      <c r="K773" s="1">
        <v>305</v>
      </c>
      <c r="L773" s="1" t="s">
        <v>2667</v>
      </c>
      <c r="M773" s="1">
        <v>1995</v>
      </c>
      <c r="N773" s="1" t="s">
        <v>196</v>
      </c>
      <c r="O773" s="2" t="s">
        <v>2587</v>
      </c>
      <c r="S773" s="2">
        <v>171.816</v>
      </c>
      <c r="AD773" s="2" t="s">
        <v>2279</v>
      </c>
      <c r="AG773" s="2">
        <v>262.351</v>
      </c>
      <c r="AH773" s="2" t="s">
        <v>2668</v>
      </c>
    </row>
    <row r="774" spans="1:34">
      <c r="A774" t="s">
        <v>699</v>
      </c>
      <c r="B774" t="s">
        <v>71</v>
      </c>
      <c r="C774" s="25" t="s">
        <v>2664</v>
      </c>
      <c r="D774" s="1" t="s">
        <v>283</v>
      </c>
      <c r="E774" s="1" t="s">
        <v>923</v>
      </c>
      <c r="F774" s="1" t="s">
        <v>2368</v>
      </c>
      <c r="G774" s="1" t="s">
        <v>1820</v>
      </c>
      <c r="I774" s="1">
        <v>-34</v>
      </c>
      <c r="K774" s="1">
        <v>305</v>
      </c>
      <c r="L774" s="1" t="s">
        <v>2667</v>
      </c>
      <c r="M774" s="1">
        <v>1995</v>
      </c>
      <c r="N774" s="1" t="s">
        <v>196</v>
      </c>
      <c r="O774" s="2" t="s">
        <v>2587</v>
      </c>
      <c r="S774" s="2">
        <v>178.98</v>
      </c>
      <c r="AD774" s="2" t="s">
        <v>2279</v>
      </c>
      <c r="AG774" s="2">
        <v>320.27300000000002</v>
      </c>
      <c r="AH774" s="2" t="s">
        <v>2668</v>
      </c>
    </row>
    <row r="775" spans="1:34">
      <c r="A775" t="s">
        <v>699</v>
      </c>
      <c r="B775" t="s">
        <v>71</v>
      </c>
      <c r="C775" s="25" t="s">
        <v>2664</v>
      </c>
      <c r="D775" s="1" t="s">
        <v>283</v>
      </c>
      <c r="E775" s="1" t="s">
        <v>923</v>
      </c>
      <c r="F775" s="1" t="s">
        <v>2368</v>
      </c>
      <c r="G775" s="1" t="s">
        <v>1820</v>
      </c>
      <c r="I775" s="1">
        <v>-34</v>
      </c>
      <c r="K775" s="1">
        <v>305</v>
      </c>
      <c r="L775" s="1" t="s">
        <v>2667</v>
      </c>
      <c r="M775" s="1">
        <v>1995</v>
      </c>
      <c r="N775" s="1" t="s">
        <v>196</v>
      </c>
      <c r="O775" s="2" t="s">
        <v>2587</v>
      </c>
      <c r="S775" s="2">
        <v>185.857</v>
      </c>
      <c r="AD775" s="2" t="s">
        <v>2279</v>
      </c>
      <c r="AG775" s="2">
        <v>395.23</v>
      </c>
      <c r="AH775" s="2" t="s">
        <v>2668</v>
      </c>
    </row>
    <row r="776" spans="1:34">
      <c r="A776" t="s">
        <v>699</v>
      </c>
      <c r="B776" t="s">
        <v>71</v>
      </c>
      <c r="C776" s="25" t="s">
        <v>2664</v>
      </c>
      <c r="D776" s="1" t="s">
        <v>283</v>
      </c>
      <c r="E776" s="1" t="s">
        <v>923</v>
      </c>
      <c r="F776" s="1" t="s">
        <v>2368</v>
      </c>
      <c r="G776" s="1" t="s">
        <v>1820</v>
      </c>
      <c r="I776" s="1">
        <v>-34</v>
      </c>
      <c r="K776" s="1">
        <v>305</v>
      </c>
      <c r="L776" s="1" t="s">
        <v>2667</v>
      </c>
      <c r="M776" s="1">
        <v>1995</v>
      </c>
      <c r="N776" s="1" t="s">
        <v>196</v>
      </c>
      <c r="O776" s="2" t="s">
        <v>2587</v>
      </c>
      <c r="S776" s="2">
        <v>192.59100000000001</v>
      </c>
      <c r="AD776" s="2" t="s">
        <v>2279</v>
      </c>
      <c r="AG776" s="2">
        <v>459.96600000000001</v>
      </c>
      <c r="AH776" s="2" t="s">
        <v>2668</v>
      </c>
    </row>
    <row r="777" spans="1:34">
      <c r="A777" t="s">
        <v>699</v>
      </c>
      <c r="B777" t="s">
        <v>71</v>
      </c>
      <c r="C777" s="25" t="s">
        <v>2664</v>
      </c>
      <c r="D777" s="1" t="s">
        <v>283</v>
      </c>
      <c r="E777" s="1" t="s">
        <v>923</v>
      </c>
      <c r="F777" s="1" t="s">
        <v>2368</v>
      </c>
      <c r="G777" s="1" t="s">
        <v>1820</v>
      </c>
      <c r="I777" s="1">
        <v>-34</v>
      </c>
      <c r="K777" s="1">
        <v>305</v>
      </c>
      <c r="L777" s="1" t="s">
        <v>2667</v>
      </c>
      <c r="M777" s="1">
        <v>1995</v>
      </c>
      <c r="N777" s="1" t="s">
        <v>196</v>
      </c>
      <c r="O777" s="2" t="s">
        <v>2587</v>
      </c>
      <c r="S777" s="2">
        <v>199.75399999999999</v>
      </c>
      <c r="AD777" s="2" t="s">
        <v>2279</v>
      </c>
      <c r="AG777" s="2">
        <v>534.923</v>
      </c>
      <c r="AH777" s="2" t="s">
        <v>2668</v>
      </c>
    </row>
    <row r="778" spans="1:34">
      <c r="A778" t="s">
        <v>699</v>
      </c>
      <c r="B778" t="s">
        <v>71</v>
      </c>
      <c r="C778" s="25" t="s">
        <v>2664</v>
      </c>
      <c r="D778" s="1" t="s">
        <v>283</v>
      </c>
      <c r="E778" s="1" t="s">
        <v>923</v>
      </c>
      <c r="F778" s="1" t="s">
        <v>2368</v>
      </c>
      <c r="G778" s="1" t="s">
        <v>1820</v>
      </c>
      <c r="I778" s="1">
        <v>-34</v>
      </c>
      <c r="K778" s="1">
        <v>305</v>
      </c>
      <c r="L778" s="1" t="s">
        <v>2667</v>
      </c>
      <c r="M778" s="1">
        <v>1995</v>
      </c>
      <c r="N778" s="1" t="s">
        <v>196</v>
      </c>
      <c r="O778" s="2" t="s">
        <v>2587</v>
      </c>
      <c r="S778" s="2">
        <v>206.91800000000001</v>
      </c>
      <c r="AD778" s="2" t="s">
        <v>2279</v>
      </c>
      <c r="AG778" s="2">
        <v>630.32399999999996</v>
      </c>
      <c r="AH778" s="2" t="s">
        <v>2668</v>
      </c>
    </row>
    <row r="779" spans="1:34">
      <c r="A779" t="s">
        <v>699</v>
      </c>
      <c r="B779" t="s">
        <v>71</v>
      </c>
      <c r="C779" s="25" t="s">
        <v>2664</v>
      </c>
      <c r="D779" s="1" t="s">
        <v>283</v>
      </c>
      <c r="E779" s="1" t="s">
        <v>923</v>
      </c>
      <c r="F779" s="1" t="s">
        <v>2368</v>
      </c>
      <c r="G779" s="1" t="s">
        <v>1820</v>
      </c>
      <c r="I779" s="1">
        <v>-34</v>
      </c>
      <c r="K779" s="1">
        <v>305</v>
      </c>
      <c r="L779" s="1" t="s">
        <v>2667</v>
      </c>
      <c r="M779" s="1">
        <v>1995</v>
      </c>
      <c r="N779" s="1" t="s">
        <v>196</v>
      </c>
      <c r="O779" s="2" t="s">
        <v>2587</v>
      </c>
      <c r="S779" s="2">
        <v>213.93899999999999</v>
      </c>
      <c r="AD779" s="2" t="s">
        <v>2279</v>
      </c>
      <c r="AG779" s="2">
        <v>667.80200000000002</v>
      </c>
      <c r="AH779" s="2" t="s">
        <v>2668</v>
      </c>
    </row>
    <row r="780" spans="1:34">
      <c r="A780" t="s">
        <v>699</v>
      </c>
      <c r="B780" t="s">
        <v>71</v>
      </c>
      <c r="C780" s="25" t="s">
        <v>2664</v>
      </c>
      <c r="D780" s="1" t="s">
        <v>283</v>
      </c>
      <c r="E780" s="1" t="s">
        <v>923</v>
      </c>
      <c r="F780" s="1" t="s">
        <v>2368</v>
      </c>
      <c r="G780" s="1" t="s">
        <v>1820</v>
      </c>
      <c r="I780" s="1">
        <v>-34</v>
      </c>
      <c r="K780" s="1">
        <v>305</v>
      </c>
      <c r="L780" s="1" t="s">
        <v>2667</v>
      </c>
      <c r="M780" s="1">
        <v>1995</v>
      </c>
      <c r="N780" s="1" t="s">
        <v>196</v>
      </c>
      <c r="O780" s="2" t="s">
        <v>2587</v>
      </c>
      <c r="S780" s="2">
        <v>220.673</v>
      </c>
      <c r="AD780" s="2" t="s">
        <v>2279</v>
      </c>
      <c r="AG780" s="2">
        <v>715.50300000000004</v>
      </c>
      <c r="AH780" s="2" t="s">
        <v>2668</v>
      </c>
    </row>
    <row r="781" spans="1:34">
      <c r="A781" t="s">
        <v>699</v>
      </c>
      <c r="B781" t="s">
        <v>71</v>
      </c>
      <c r="C781" s="25" t="s">
        <v>2664</v>
      </c>
      <c r="D781" s="1" t="s">
        <v>283</v>
      </c>
      <c r="E781" s="1" t="s">
        <v>923</v>
      </c>
      <c r="F781" s="1" t="s">
        <v>2368</v>
      </c>
      <c r="G781" s="1" t="s">
        <v>1820</v>
      </c>
      <c r="I781" s="1">
        <v>-34</v>
      </c>
      <c r="K781" s="1">
        <v>305</v>
      </c>
      <c r="L781" s="1" t="s">
        <v>2667</v>
      </c>
      <c r="M781" s="1">
        <v>1995</v>
      </c>
      <c r="N781" s="1" t="s">
        <v>196</v>
      </c>
      <c r="O781" s="2" t="s">
        <v>2587</v>
      </c>
      <c r="S781" s="2">
        <v>227.83600000000001</v>
      </c>
      <c r="AD781" s="2" t="s">
        <v>2279</v>
      </c>
      <c r="AG781" s="2">
        <v>752.98099999999999</v>
      </c>
      <c r="AH781" s="2" t="s">
        <v>2668</v>
      </c>
    </row>
    <row r="782" spans="1:34">
      <c r="A782" t="s">
        <v>699</v>
      </c>
      <c r="B782" t="s">
        <v>71</v>
      </c>
      <c r="C782" s="25" t="s">
        <v>2664</v>
      </c>
      <c r="D782" s="1" t="s">
        <v>283</v>
      </c>
      <c r="E782" s="1" t="s">
        <v>923</v>
      </c>
      <c r="F782" s="1" t="s">
        <v>2368</v>
      </c>
      <c r="G782" s="1" t="s">
        <v>1820</v>
      </c>
      <c r="I782" s="1">
        <v>-34</v>
      </c>
      <c r="K782" s="1">
        <v>305</v>
      </c>
      <c r="L782" s="1" t="s">
        <v>2667</v>
      </c>
      <c r="M782" s="1">
        <v>1995</v>
      </c>
      <c r="N782" s="1" t="s">
        <v>196</v>
      </c>
      <c r="O782" s="2" t="s">
        <v>2587</v>
      </c>
      <c r="S782" s="2">
        <v>234.857</v>
      </c>
      <c r="AD782" s="2" t="s">
        <v>2279</v>
      </c>
      <c r="AG782" s="2">
        <v>817.71699999999998</v>
      </c>
      <c r="AH782" s="2" t="s">
        <v>2668</v>
      </c>
    </row>
    <row r="783" spans="1:34">
      <c r="A783" t="s">
        <v>699</v>
      </c>
      <c r="B783" t="s">
        <v>71</v>
      </c>
      <c r="C783" s="25" t="s">
        <v>2664</v>
      </c>
      <c r="D783" s="1" t="s">
        <v>283</v>
      </c>
      <c r="E783" s="1" t="s">
        <v>923</v>
      </c>
      <c r="F783" s="1" t="s">
        <v>2368</v>
      </c>
      <c r="G783" s="1" t="s">
        <v>2369</v>
      </c>
      <c r="I783" s="1">
        <v>-33</v>
      </c>
      <c r="K783" s="1">
        <v>945</v>
      </c>
      <c r="L783" s="1" t="s">
        <v>2667</v>
      </c>
      <c r="M783" s="1">
        <v>1995</v>
      </c>
      <c r="N783" s="1" t="s">
        <v>196</v>
      </c>
      <c r="O783" s="2" t="s">
        <v>2587</v>
      </c>
      <c r="S783" s="2">
        <v>88.143000000000001</v>
      </c>
      <c r="AD783" s="2" t="s">
        <v>2282</v>
      </c>
      <c r="AG783" s="2">
        <v>3.4159999999999999</v>
      </c>
      <c r="AH783" s="2" t="s">
        <v>2668</v>
      </c>
    </row>
    <row r="784" spans="1:34">
      <c r="A784" t="s">
        <v>699</v>
      </c>
      <c r="B784" t="s">
        <v>71</v>
      </c>
      <c r="C784" s="25" t="s">
        <v>2664</v>
      </c>
      <c r="D784" s="1" t="s">
        <v>283</v>
      </c>
      <c r="E784" s="1" t="s">
        <v>923</v>
      </c>
      <c r="F784" s="1" t="s">
        <v>2368</v>
      </c>
      <c r="G784" s="1" t="s">
        <v>2369</v>
      </c>
      <c r="I784" s="1">
        <v>-33</v>
      </c>
      <c r="K784" s="1">
        <v>945</v>
      </c>
      <c r="L784" s="1" t="s">
        <v>2667</v>
      </c>
      <c r="M784" s="1">
        <v>1995</v>
      </c>
      <c r="N784" s="1" t="s">
        <v>196</v>
      </c>
      <c r="O784" s="2" t="s">
        <v>2587</v>
      </c>
      <c r="S784" s="2">
        <v>95.171000000000006</v>
      </c>
      <c r="AD784" s="2" t="s">
        <v>2282</v>
      </c>
      <c r="AG784" s="2">
        <v>0</v>
      </c>
      <c r="AH784" s="2" t="s">
        <v>2668</v>
      </c>
    </row>
    <row r="785" spans="1:34">
      <c r="A785" t="s">
        <v>699</v>
      </c>
      <c r="B785" t="s">
        <v>71</v>
      </c>
      <c r="C785" s="25" t="s">
        <v>2664</v>
      </c>
      <c r="D785" s="1" t="s">
        <v>283</v>
      </c>
      <c r="E785" s="1" t="s">
        <v>923</v>
      </c>
      <c r="F785" s="1" t="s">
        <v>2368</v>
      </c>
      <c r="G785" s="1" t="s">
        <v>2369</v>
      </c>
      <c r="I785" s="1">
        <v>-33</v>
      </c>
      <c r="K785" s="1">
        <v>945</v>
      </c>
      <c r="L785" s="1" t="s">
        <v>2667</v>
      </c>
      <c r="M785" s="1">
        <v>1995</v>
      </c>
      <c r="N785" s="1" t="s">
        <v>196</v>
      </c>
      <c r="O785" s="2" t="s">
        <v>2587</v>
      </c>
      <c r="S785" s="2">
        <v>108.93899999999999</v>
      </c>
      <c r="AD785" s="2" t="s">
        <v>2282</v>
      </c>
      <c r="AG785" s="2">
        <v>10.247999999999999</v>
      </c>
      <c r="AH785" s="2" t="s">
        <v>2668</v>
      </c>
    </row>
    <row r="786" spans="1:34">
      <c r="A786" t="s">
        <v>699</v>
      </c>
      <c r="B786" t="s">
        <v>71</v>
      </c>
      <c r="C786" s="25" t="s">
        <v>2664</v>
      </c>
      <c r="D786" s="1" t="s">
        <v>283</v>
      </c>
      <c r="E786" s="1" t="s">
        <v>923</v>
      </c>
      <c r="F786" s="1" t="s">
        <v>2368</v>
      </c>
      <c r="G786" s="1" t="s">
        <v>2369</v>
      </c>
      <c r="I786" s="1">
        <v>-33</v>
      </c>
      <c r="K786" s="1">
        <v>945</v>
      </c>
      <c r="L786" s="1" t="s">
        <v>2667</v>
      </c>
      <c r="M786" s="1">
        <v>1995</v>
      </c>
      <c r="N786" s="1" t="s">
        <v>196</v>
      </c>
      <c r="O786" s="2" t="s">
        <v>2587</v>
      </c>
      <c r="S786" s="2">
        <v>115.96599999999999</v>
      </c>
      <c r="AD786" s="2" t="s">
        <v>2282</v>
      </c>
      <c r="AG786" s="2">
        <v>92.228999999999999</v>
      </c>
      <c r="AH786" s="2" t="s">
        <v>2668</v>
      </c>
    </row>
    <row r="787" spans="1:34">
      <c r="A787" t="s">
        <v>699</v>
      </c>
      <c r="B787" t="s">
        <v>71</v>
      </c>
      <c r="C787" s="25" t="s">
        <v>2664</v>
      </c>
      <c r="D787" s="1" t="s">
        <v>283</v>
      </c>
      <c r="E787" s="1" t="s">
        <v>923</v>
      </c>
      <c r="F787" s="1" t="s">
        <v>2368</v>
      </c>
      <c r="G787" s="1" t="s">
        <v>2369</v>
      </c>
      <c r="I787" s="1">
        <v>-33</v>
      </c>
      <c r="K787" s="1">
        <v>945</v>
      </c>
      <c r="L787" s="1" t="s">
        <v>2667</v>
      </c>
      <c r="M787" s="1">
        <v>1995</v>
      </c>
      <c r="N787" s="1" t="s">
        <v>196</v>
      </c>
      <c r="O787" s="2" t="s">
        <v>2587</v>
      </c>
      <c r="S787" s="2">
        <v>122.99299999999999</v>
      </c>
      <c r="AD787" s="2" t="s">
        <v>2282</v>
      </c>
      <c r="AG787" s="2">
        <v>88.813000000000002</v>
      </c>
      <c r="AH787" s="2" t="s">
        <v>2668</v>
      </c>
    </row>
    <row r="788" spans="1:34">
      <c r="A788" t="s">
        <v>699</v>
      </c>
      <c r="B788" t="s">
        <v>71</v>
      </c>
      <c r="C788" s="25" t="s">
        <v>2664</v>
      </c>
      <c r="D788" s="1" t="s">
        <v>283</v>
      </c>
      <c r="E788" s="1" t="s">
        <v>923</v>
      </c>
      <c r="F788" s="1" t="s">
        <v>2368</v>
      </c>
      <c r="G788" s="1" t="s">
        <v>2369</v>
      </c>
      <c r="I788" s="1">
        <v>-33</v>
      </c>
      <c r="K788" s="1">
        <v>945</v>
      </c>
      <c r="L788" s="1" t="s">
        <v>2667</v>
      </c>
      <c r="M788" s="1">
        <v>1995</v>
      </c>
      <c r="N788" s="1" t="s">
        <v>196</v>
      </c>
      <c r="O788" s="2" t="s">
        <v>2587</v>
      </c>
      <c r="S788" s="2">
        <v>130.16399999999999</v>
      </c>
      <c r="AD788" s="2" t="s">
        <v>2282</v>
      </c>
      <c r="AG788" s="2">
        <v>150.29900000000001</v>
      </c>
      <c r="AH788" s="2" t="s">
        <v>2668</v>
      </c>
    </row>
    <row r="789" spans="1:34">
      <c r="A789" t="s">
        <v>699</v>
      </c>
      <c r="B789" t="s">
        <v>71</v>
      </c>
      <c r="C789" s="25" t="s">
        <v>2664</v>
      </c>
      <c r="D789" s="1" t="s">
        <v>283</v>
      </c>
      <c r="E789" s="1" t="s">
        <v>923</v>
      </c>
      <c r="F789" s="1" t="s">
        <v>2368</v>
      </c>
      <c r="G789" s="1" t="s">
        <v>2369</v>
      </c>
      <c r="I789" s="1">
        <v>-33</v>
      </c>
      <c r="K789" s="1">
        <v>945</v>
      </c>
      <c r="L789" s="1" t="s">
        <v>2667</v>
      </c>
      <c r="M789" s="1">
        <v>1995</v>
      </c>
      <c r="N789" s="1" t="s">
        <v>196</v>
      </c>
      <c r="O789" s="2" t="s">
        <v>2587</v>
      </c>
      <c r="S789" s="2">
        <v>136.761</v>
      </c>
      <c r="AD789" s="2" t="s">
        <v>2282</v>
      </c>
      <c r="AG789" s="2">
        <v>122.97199999999999</v>
      </c>
      <c r="AH789" s="2" t="s">
        <v>2668</v>
      </c>
    </row>
    <row r="790" spans="1:34">
      <c r="A790" t="s">
        <v>699</v>
      </c>
      <c r="B790" t="s">
        <v>71</v>
      </c>
      <c r="C790" s="25" t="s">
        <v>2664</v>
      </c>
      <c r="D790" s="1" t="s">
        <v>283</v>
      </c>
      <c r="E790" s="1" t="s">
        <v>923</v>
      </c>
      <c r="F790" s="1" t="s">
        <v>2368</v>
      </c>
      <c r="G790" s="1" t="s">
        <v>2369</v>
      </c>
      <c r="I790" s="1">
        <v>-33</v>
      </c>
      <c r="K790" s="1">
        <v>945</v>
      </c>
      <c r="L790" s="1" t="s">
        <v>2667</v>
      </c>
      <c r="M790" s="1">
        <v>1995</v>
      </c>
      <c r="N790" s="1" t="s">
        <v>196</v>
      </c>
      <c r="O790" s="2" t="s">
        <v>2587</v>
      </c>
      <c r="S790" s="2">
        <v>144.07499999999999</v>
      </c>
      <c r="AD790" s="2" t="s">
        <v>2282</v>
      </c>
      <c r="AG790" s="2">
        <v>181.042</v>
      </c>
      <c r="AH790" s="2" t="s">
        <v>2668</v>
      </c>
    </row>
    <row r="791" spans="1:34">
      <c r="A791" t="s">
        <v>699</v>
      </c>
      <c r="B791" t="s">
        <v>71</v>
      </c>
      <c r="C791" s="25" t="s">
        <v>2664</v>
      </c>
      <c r="D791" s="1" t="s">
        <v>283</v>
      </c>
      <c r="E791" s="1" t="s">
        <v>923</v>
      </c>
      <c r="F791" s="1" t="s">
        <v>2368</v>
      </c>
      <c r="G791" s="1" t="s">
        <v>2369</v>
      </c>
      <c r="I791" s="1">
        <v>-33</v>
      </c>
      <c r="K791" s="1">
        <v>945</v>
      </c>
      <c r="L791" s="1" t="s">
        <v>2667</v>
      </c>
      <c r="M791" s="1">
        <v>1995</v>
      </c>
      <c r="N791" s="1" t="s">
        <v>196</v>
      </c>
      <c r="O791" s="2" t="s">
        <v>2587</v>
      </c>
      <c r="S791" s="2">
        <v>150.959</v>
      </c>
      <c r="AD791" s="2" t="s">
        <v>2282</v>
      </c>
      <c r="AG791" s="2">
        <v>228.864</v>
      </c>
      <c r="AH791" s="2" t="s">
        <v>2668</v>
      </c>
    </row>
    <row r="792" spans="1:34">
      <c r="A792" t="s">
        <v>699</v>
      </c>
      <c r="B792" t="s">
        <v>71</v>
      </c>
      <c r="C792" s="25" t="s">
        <v>2664</v>
      </c>
      <c r="D792" s="1" t="s">
        <v>283</v>
      </c>
      <c r="E792" s="1" t="s">
        <v>923</v>
      </c>
      <c r="F792" s="1" t="s">
        <v>2368</v>
      </c>
      <c r="G792" s="1" t="s">
        <v>2369</v>
      </c>
      <c r="I792" s="1">
        <v>-33</v>
      </c>
      <c r="K792" s="1">
        <v>945</v>
      </c>
      <c r="L792" s="1" t="s">
        <v>2667</v>
      </c>
      <c r="M792" s="1">
        <v>1995</v>
      </c>
      <c r="N792" s="1" t="s">
        <v>196</v>
      </c>
      <c r="O792" s="2" t="s">
        <v>2587</v>
      </c>
      <c r="S792" s="2">
        <v>158.13</v>
      </c>
      <c r="AD792" s="2" t="s">
        <v>2282</v>
      </c>
      <c r="AG792" s="2">
        <v>321.09300000000002</v>
      </c>
      <c r="AH792" s="2" t="s">
        <v>2668</v>
      </c>
    </row>
    <row r="793" spans="1:34">
      <c r="A793" t="s">
        <v>699</v>
      </c>
      <c r="B793" t="s">
        <v>71</v>
      </c>
      <c r="C793" s="25" t="s">
        <v>2664</v>
      </c>
      <c r="D793" s="1" t="s">
        <v>283</v>
      </c>
      <c r="E793" s="1" t="s">
        <v>923</v>
      </c>
      <c r="F793" s="1" t="s">
        <v>2368</v>
      </c>
      <c r="G793" s="1" t="s">
        <v>2369</v>
      </c>
      <c r="I793" s="1">
        <v>-33</v>
      </c>
      <c r="K793" s="1">
        <v>945</v>
      </c>
      <c r="L793" s="1" t="s">
        <v>2667</v>
      </c>
      <c r="M793" s="1">
        <v>1995</v>
      </c>
      <c r="N793" s="1" t="s">
        <v>196</v>
      </c>
      <c r="O793" s="2" t="s">
        <v>2587</v>
      </c>
      <c r="S793" s="2">
        <v>164.727</v>
      </c>
      <c r="AD793" s="2" t="s">
        <v>2282</v>
      </c>
      <c r="AG793" s="2">
        <v>464.56</v>
      </c>
      <c r="AH793" s="2" t="s">
        <v>2668</v>
      </c>
    </row>
    <row r="794" spans="1:34">
      <c r="A794" t="s">
        <v>699</v>
      </c>
      <c r="B794" t="s">
        <v>71</v>
      </c>
      <c r="C794" s="25" t="s">
        <v>2664</v>
      </c>
      <c r="D794" s="1" t="s">
        <v>283</v>
      </c>
      <c r="E794" s="1" t="s">
        <v>923</v>
      </c>
      <c r="F794" s="1" t="s">
        <v>2368</v>
      </c>
      <c r="G794" s="1" t="s">
        <v>2369</v>
      </c>
      <c r="I794" s="1">
        <v>-33</v>
      </c>
      <c r="K794" s="1">
        <v>945</v>
      </c>
      <c r="L794" s="1" t="s">
        <v>2667</v>
      </c>
      <c r="M794" s="1">
        <v>1995</v>
      </c>
      <c r="N794" s="1" t="s">
        <v>196</v>
      </c>
      <c r="O794" s="2" t="s">
        <v>2587</v>
      </c>
      <c r="S794" s="2">
        <v>171.75399999999999</v>
      </c>
      <c r="AD794" s="2" t="s">
        <v>2282</v>
      </c>
      <c r="AG794" s="2">
        <v>556.78899999999999</v>
      </c>
      <c r="AH794" s="2" t="s">
        <v>2668</v>
      </c>
    </row>
    <row r="795" spans="1:34">
      <c r="A795" t="s">
        <v>699</v>
      </c>
      <c r="B795" t="s">
        <v>71</v>
      </c>
      <c r="C795" s="25" t="s">
        <v>2664</v>
      </c>
      <c r="D795" s="1" t="s">
        <v>283</v>
      </c>
      <c r="E795" s="1" t="s">
        <v>923</v>
      </c>
      <c r="F795" s="1" t="s">
        <v>2368</v>
      </c>
      <c r="G795" s="1" t="s">
        <v>2369</v>
      </c>
      <c r="I795" s="1">
        <v>-33</v>
      </c>
      <c r="K795" s="1">
        <v>945</v>
      </c>
      <c r="L795" s="1" t="s">
        <v>2667</v>
      </c>
      <c r="M795" s="1">
        <v>1995</v>
      </c>
      <c r="N795" s="1" t="s">
        <v>196</v>
      </c>
      <c r="O795" s="2" t="s">
        <v>2587</v>
      </c>
      <c r="S795" s="2">
        <v>178.92500000000001</v>
      </c>
      <c r="AD795" s="2" t="s">
        <v>2282</v>
      </c>
      <c r="AG795" s="2">
        <v>652.43399999999997</v>
      </c>
      <c r="AH795" s="2" t="s">
        <v>2668</v>
      </c>
    </row>
    <row r="796" spans="1:34">
      <c r="A796" t="s">
        <v>699</v>
      </c>
      <c r="B796" t="s">
        <v>71</v>
      </c>
      <c r="C796" s="25" t="s">
        <v>2664</v>
      </c>
      <c r="D796" s="1" t="s">
        <v>283</v>
      </c>
      <c r="E796" s="1" t="s">
        <v>923</v>
      </c>
      <c r="F796" s="1" t="s">
        <v>2368</v>
      </c>
      <c r="G796" s="1" t="s">
        <v>2369</v>
      </c>
      <c r="I796" s="1">
        <v>-33</v>
      </c>
      <c r="K796" s="1">
        <v>945</v>
      </c>
      <c r="L796" s="1" t="s">
        <v>2667</v>
      </c>
      <c r="M796" s="1">
        <v>1995</v>
      </c>
      <c r="N796" s="1" t="s">
        <v>196</v>
      </c>
      <c r="O796" s="2" t="s">
        <v>2587</v>
      </c>
      <c r="S796" s="2">
        <v>185.952</v>
      </c>
      <c r="AD796" s="2" t="s">
        <v>2282</v>
      </c>
      <c r="AG796" s="2">
        <v>782.23699999999997</v>
      </c>
      <c r="AH796" s="2" t="s">
        <v>2668</v>
      </c>
    </row>
    <row r="797" spans="1:34">
      <c r="A797" t="s">
        <v>699</v>
      </c>
      <c r="B797" t="s">
        <v>71</v>
      </c>
      <c r="C797" s="25" t="s">
        <v>2664</v>
      </c>
      <c r="D797" s="1" t="s">
        <v>283</v>
      </c>
      <c r="E797" s="1" t="s">
        <v>923</v>
      </c>
      <c r="F797" s="1" t="s">
        <v>2368</v>
      </c>
      <c r="G797" s="1" t="s">
        <v>2369</v>
      </c>
      <c r="I797" s="1">
        <v>-33</v>
      </c>
      <c r="K797" s="1">
        <v>945</v>
      </c>
      <c r="L797" s="1" t="s">
        <v>2667</v>
      </c>
      <c r="M797" s="1">
        <v>1995</v>
      </c>
      <c r="N797" s="1" t="s">
        <v>196</v>
      </c>
      <c r="O797" s="2" t="s">
        <v>2587</v>
      </c>
      <c r="S797" s="2">
        <v>192.69300000000001</v>
      </c>
      <c r="AD797" s="2" t="s">
        <v>2282</v>
      </c>
      <c r="AG797" s="2">
        <v>912.04100000000005</v>
      </c>
      <c r="AH797" s="2" t="s">
        <v>2668</v>
      </c>
    </row>
    <row r="798" spans="1:34">
      <c r="A798" t="s">
        <v>699</v>
      </c>
      <c r="B798" t="s">
        <v>71</v>
      </c>
      <c r="C798" s="25" t="s">
        <v>2664</v>
      </c>
      <c r="D798" s="1" t="s">
        <v>283</v>
      </c>
      <c r="E798" s="1" t="s">
        <v>923</v>
      </c>
      <c r="F798" s="1" t="s">
        <v>2368</v>
      </c>
      <c r="G798" s="1" t="s">
        <v>2369</v>
      </c>
      <c r="I798" s="1">
        <v>-33</v>
      </c>
      <c r="K798" s="1">
        <v>945</v>
      </c>
      <c r="L798" s="1" t="s">
        <v>2667</v>
      </c>
      <c r="M798" s="1">
        <v>1995</v>
      </c>
      <c r="N798" s="1" t="s">
        <v>196</v>
      </c>
      <c r="O798" s="2" t="s">
        <v>2587</v>
      </c>
      <c r="S798" s="2">
        <v>199.72</v>
      </c>
      <c r="AD798" s="2" t="s">
        <v>2282</v>
      </c>
      <c r="AG798" s="2">
        <v>1017.933</v>
      </c>
      <c r="AH798" s="2" t="s">
        <v>2668</v>
      </c>
    </row>
    <row r="799" spans="1:34">
      <c r="A799" t="s">
        <v>699</v>
      </c>
      <c r="B799" t="s">
        <v>71</v>
      </c>
      <c r="C799" s="25" t="s">
        <v>2664</v>
      </c>
      <c r="D799" s="1" t="s">
        <v>283</v>
      </c>
      <c r="E799" s="1" t="s">
        <v>923</v>
      </c>
      <c r="F799" s="1" t="s">
        <v>2368</v>
      </c>
      <c r="G799" s="1" t="s">
        <v>2369</v>
      </c>
      <c r="I799" s="1">
        <v>-33</v>
      </c>
      <c r="K799" s="1">
        <v>945</v>
      </c>
      <c r="L799" s="1" t="s">
        <v>2667</v>
      </c>
      <c r="M799" s="1">
        <v>1995</v>
      </c>
      <c r="N799" s="1" t="s">
        <v>196</v>
      </c>
      <c r="O799" s="2" t="s">
        <v>2587</v>
      </c>
      <c r="S799" s="2">
        <v>206.89099999999999</v>
      </c>
      <c r="AD799" s="2" t="s">
        <v>2282</v>
      </c>
      <c r="AG799" s="2">
        <v>1130.6579999999999</v>
      </c>
      <c r="AH799" s="2" t="s">
        <v>2668</v>
      </c>
    </row>
    <row r="800" spans="1:34">
      <c r="A800" t="s">
        <v>699</v>
      </c>
      <c r="B800" t="s">
        <v>71</v>
      </c>
      <c r="C800" s="25" t="s">
        <v>2664</v>
      </c>
      <c r="D800" s="1" t="s">
        <v>283</v>
      </c>
      <c r="E800" s="1" t="s">
        <v>923</v>
      </c>
      <c r="F800" s="1" t="s">
        <v>2368</v>
      </c>
      <c r="G800" s="1" t="s">
        <v>2369</v>
      </c>
      <c r="I800" s="1">
        <v>-33</v>
      </c>
      <c r="K800" s="1">
        <v>945</v>
      </c>
      <c r="L800" s="1" t="s">
        <v>2667</v>
      </c>
      <c r="M800" s="1">
        <v>1995</v>
      </c>
      <c r="N800" s="1" t="s">
        <v>196</v>
      </c>
      <c r="O800" s="2" t="s">
        <v>2587</v>
      </c>
      <c r="S800" s="2">
        <v>213.91800000000001</v>
      </c>
      <c r="AD800" s="2" t="s">
        <v>2282</v>
      </c>
      <c r="AG800" s="2">
        <v>1233.134</v>
      </c>
      <c r="AH800" s="2" t="s">
        <v>2668</v>
      </c>
    </row>
    <row r="801" spans="1:34">
      <c r="A801" t="s">
        <v>699</v>
      </c>
      <c r="B801" t="s">
        <v>71</v>
      </c>
      <c r="C801" s="25" t="s">
        <v>2664</v>
      </c>
      <c r="D801" s="1" t="s">
        <v>283</v>
      </c>
      <c r="E801" s="1" t="s">
        <v>923</v>
      </c>
      <c r="F801" s="1" t="s">
        <v>2368</v>
      </c>
      <c r="G801" s="1" t="s">
        <v>2369</v>
      </c>
      <c r="I801" s="1">
        <v>-33</v>
      </c>
      <c r="K801" s="1">
        <v>945</v>
      </c>
      <c r="L801" s="1" t="s">
        <v>2667</v>
      </c>
      <c r="M801" s="1">
        <v>1995</v>
      </c>
      <c r="N801" s="1" t="s">
        <v>196</v>
      </c>
      <c r="O801" s="2" t="s">
        <v>2587</v>
      </c>
      <c r="S801" s="2">
        <v>220.80199999999999</v>
      </c>
      <c r="AD801" s="2" t="s">
        <v>2282</v>
      </c>
      <c r="AG801" s="2">
        <v>1362.9380000000001</v>
      </c>
      <c r="AH801" s="2" t="s">
        <v>2668</v>
      </c>
    </row>
    <row r="802" spans="1:34">
      <c r="A802" t="s">
        <v>699</v>
      </c>
      <c r="B802" t="s">
        <v>71</v>
      </c>
      <c r="C802" s="25" t="s">
        <v>2664</v>
      </c>
      <c r="D802" s="1" t="s">
        <v>283</v>
      </c>
      <c r="E802" s="1" t="s">
        <v>923</v>
      </c>
      <c r="F802" s="1" t="s">
        <v>2368</v>
      </c>
      <c r="G802" s="1" t="s">
        <v>2369</v>
      </c>
      <c r="I802" s="1">
        <v>-33</v>
      </c>
      <c r="K802" s="1">
        <v>945</v>
      </c>
      <c r="L802" s="1" t="s">
        <v>2667</v>
      </c>
      <c r="M802" s="1">
        <v>1995</v>
      </c>
      <c r="N802" s="1" t="s">
        <v>196</v>
      </c>
      <c r="O802" s="2" t="s">
        <v>2587</v>
      </c>
      <c r="S802" s="2">
        <v>227.82900000000001</v>
      </c>
      <c r="AD802" s="2" t="s">
        <v>2282</v>
      </c>
      <c r="AG802" s="2">
        <v>1400.5119999999999</v>
      </c>
      <c r="AH802" s="2" t="s">
        <v>2668</v>
      </c>
    </row>
    <row r="803" spans="1:34">
      <c r="A803" t="s">
        <v>699</v>
      </c>
      <c r="B803" t="s">
        <v>71</v>
      </c>
      <c r="C803" s="25" t="s">
        <v>2664</v>
      </c>
      <c r="D803" s="1" t="s">
        <v>283</v>
      </c>
      <c r="E803" s="1" t="s">
        <v>923</v>
      </c>
      <c r="F803" s="1" t="s">
        <v>2368</v>
      </c>
      <c r="G803" s="1" t="s">
        <v>2369</v>
      </c>
      <c r="I803" s="1">
        <v>-33</v>
      </c>
      <c r="K803" s="1">
        <v>945</v>
      </c>
      <c r="L803" s="1" t="s">
        <v>2667</v>
      </c>
      <c r="M803" s="1">
        <v>1995</v>
      </c>
      <c r="N803" s="1" t="s">
        <v>196</v>
      </c>
      <c r="O803" s="2" t="s">
        <v>2587</v>
      </c>
      <c r="S803" s="2">
        <v>235</v>
      </c>
      <c r="AD803" s="2" t="s">
        <v>2282</v>
      </c>
      <c r="AG803" s="2">
        <v>1489.325</v>
      </c>
      <c r="AH803" s="2" t="s">
        <v>2668</v>
      </c>
    </row>
    <row r="804" spans="1:34">
      <c r="A804" t="s">
        <v>699</v>
      </c>
      <c r="B804" t="s">
        <v>71</v>
      </c>
      <c r="C804" s="25" t="s">
        <v>2664</v>
      </c>
      <c r="D804" s="1" t="s">
        <v>283</v>
      </c>
      <c r="E804" s="1" t="s">
        <v>923</v>
      </c>
      <c r="F804" s="1" t="s">
        <v>2370</v>
      </c>
      <c r="G804" s="1" t="s">
        <v>1820</v>
      </c>
      <c r="I804" s="1">
        <v>-34</v>
      </c>
      <c r="K804" s="1">
        <v>305</v>
      </c>
      <c r="L804" s="1" t="s">
        <v>2667</v>
      </c>
      <c r="M804" s="1">
        <v>1995</v>
      </c>
      <c r="N804" s="1" t="s">
        <v>196</v>
      </c>
      <c r="O804" s="2" t="s">
        <v>2587</v>
      </c>
      <c r="S804" s="2">
        <v>88.075999999999993</v>
      </c>
      <c r="AD804" s="2" t="s">
        <v>2363</v>
      </c>
      <c r="AG804" s="2">
        <v>8.8469999999999995</v>
      </c>
      <c r="AH804" s="2" t="s">
        <v>2668</v>
      </c>
    </row>
    <row r="805" spans="1:34">
      <c r="A805" t="s">
        <v>699</v>
      </c>
      <c r="B805" t="s">
        <v>71</v>
      </c>
      <c r="C805" s="25" t="s">
        <v>2664</v>
      </c>
      <c r="D805" s="1" t="s">
        <v>283</v>
      </c>
      <c r="E805" s="1" t="s">
        <v>923</v>
      </c>
      <c r="F805" s="1" t="s">
        <v>2370</v>
      </c>
      <c r="G805" s="1" t="s">
        <v>1820</v>
      </c>
      <c r="I805" s="1">
        <v>-34</v>
      </c>
      <c r="K805" s="1">
        <v>305</v>
      </c>
      <c r="L805" s="1" t="s">
        <v>2667</v>
      </c>
      <c r="M805" s="1">
        <v>1995</v>
      </c>
      <c r="N805" s="1" t="s">
        <v>196</v>
      </c>
      <c r="O805" s="2" t="s">
        <v>2587</v>
      </c>
      <c r="S805" s="2">
        <v>95.055000000000007</v>
      </c>
      <c r="AD805" s="2" t="s">
        <v>2363</v>
      </c>
      <c r="AG805" s="2">
        <v>5.9779999999999998</v>
      </c>
      <c r="AH805" s="2" t="s">
        <v>2668</v>
      </c>
    </row>
    <row r="806" spans="1:34">
      <c r="A806" t="s">
        <v>699</v>
      </c>
      <c r="B806" t="s">
        <v>71</v>
      </c>
      <c r="C806" s="25" t="s">
        <v>2664</v>
      </c>
      <c r="D806" s="1" t="s">
        <v>283</v>
      </c>
      <c r="E806" s="1" t="s">
        <v>923</v>
      </c>
      <c r="F806" s="1" t="s">
        <v>2370</v>
      </c>
      <c r="G806" s="1" t="s">
        <v>1820</v>
      </c>
      <c r="I806" s="1">
        <v>-34</v>
      </c>
      <c r="K806" s="1">
        <v>305</v>
      </c>
      <c r="L806" s="1" t="s">
        <v>2667</v>
      </c>
      <c r="M806" s="1">
        <v>1995</v>
      </c>
      <c r="N806" s="1" t="s">
        <v>196</v>
      </c>
      <c r="O806" s="2" t="s">
        <v>2587</v>
      </c>
      <c r="S806" s="2">
        <v>102.15900000000001</v>
      </c>
      <c r="AD806" s="2" t="s">
        <v>2363</v>
      </c>
      <c r="AG806" s="2">
        <v>5.9779999999999998</v>
      </c>
      <c r="AH806" s="2" t="s">
        <v>2668</v>
      </c>
    </row>
    <row r="807" spans="1:34">
      <c r="A807" t="s">
        <v>699</v>
      </c>
      <c r="B807" t="s">
        <v>71</v>
      </c>
      <c r="C807" s="25" t="s">
        <v>2664</v>
      </c>
      <c r="D807" s="1" t="s">
        <v>283</v>
      </c>
      <c r="E807" s="1" t="s">
        <v>923</v>
      </c>
      <c r="F807" s="1" t="s">
        <v>2370</v>
      </c>
      <c r="G807" s="1" t="s">
        <v>1820</v>
      </c>
      <c r="I807" s="1">
        <v>-34</v>
      </c>
      <c r="K807" s="1">
        <v>305</v>
      </c>
      <c r="L807" s="1" t="s">
        <v>2667</v>
      </c>
      <c r="M807" s="1">
        <v>1995</v>
      </c>
      <c r="N807" s="1" t="s">
        <v>196</v>
      </c>
      <c r="O807" s="2" t="s">
        <v>2587</v>
      </c>
      <c r="S807" s="2">
        <v>108.764</v>
      </c>
      <c r="AD807" s="2" t="s">
        <v>2363</v>
      </c>
      <c r="AG807" s="2">
        <v>31.792000000000002</v>
      </c>
      <c r="AH807" s="2" t="s">
        <v>2668</v>
      </c>
    </row>
    <row r="808" spans="1:34">
      <c r="A808" t="s">
        <v>699</v>
      </c>
      <c r="B808" t="s">
        <v>71</v>
      </c>
      <c r="C808" s="25" t="s">
        <v>2664</v>
      </c>
      <c r="D808" s="1" t="s">
        <v>283</v>
      </c>
      <c r="E808" s="1" t="s">
        <v>923</v>
      </c>
      <c r="F808" s="1" t="s">
        <v>2370</v>
      </c>
      <c r="G808" s="1" t="s">
        <v>1820</v>
      </c>
      <c r="I808" s="1">
        <v>-34</v>
      </c>
      <c r="K808" s="1">
        <v>305</v>
      </c>
      <c r="L808" s="1" t="s">
        <v>2667</v>
      </c>
      <c r="M808" s="1">
        <v>1995</v>
      </c>
      <c r="N808" s="1" t="s">
        <v>196</v>
      </c>
      <c r="O808" s="2" t="s">
        <v>2587</v>
      </c>
      <c r="S808" s="2">
        <v>115.99299999999999</v>
      </c>
      <c r="AD808" s="2" t="s">
        <v>2363</v>
      </c>
      <c r="AG808" s="2">
        <v>69.078999999999994</v>
      </c>
      <c r="AH808" s="2" t="s">
        <v>2668</v>
      </c>
    </row>
    <row r="809" spans="1:34">
      <c r="A809" t="s">
        <v>699</v>
      </c>
      <c r="B809" t="s">
        <v>71</v>
      </c>
      <c r="C809" s="25" t="s">
        <v>2664</v>
      </c>
      <c r="D809" s="1" t="s">
        <v>283</v>
      </c>
      <c r="E809" s="1" t="s">
        <v>923</v>
      </c>
      <c r="F809" s="1" t="s">
        <v>2370</v>
      </c>
      <c r="G809" s="1" t="s">
        <v>1820</v>
      </c>
      <c r="I809" s="1">
        <v>-34</v>
      </c>
      <c r="K809" s="1">
        <v>305</v>
      </c>
      <c r="L809" s="1" t="s">
        <v>2667</v>
      </c>
      <c r="M809" s="1">
        <v>1995</v>
      </c>
      <c r="N809" s="1" t="s">
        <v>196</v>
      </c>
      <c r="O809" s="2" t="s">
        <v>2587</v>
      </c>
      <c r="S809" s="2">
        <v>122.97199999999999</v>
      </c>
      <c r="AD809" s="2" t="s">
        <v>2363</v>
      </c>
      <c r="AG809" s="2">
        <v>86.289000000000001</v>
      </c>
      <c r="AH809" s="2" t="s">
        <v>2668</v>
      </c>
    </row>
    <row r="810" spans="1:34">
      <c r="A810" t="s">
        <v>699</v>
      </c>
      <c r="B810" t="s">
        <v>71</v>
      </c>
      <c r="C810" s="25" t="s">
        <v>2664</v>
      </c>
      <c r="D810" s="1" t="s">
        <v>283</v>
      </c>
      <c r="E810" s="1" t="s">
        <v>923</v>
      </c>
      <c r="F810" s="1" t="s">
        <v>2370</v>
      </c>
      <c r="G810" s="1" t="s">
        <v>1820</v>
      </c>
      <c r="I810" s="1">
        <v>-34</v>
      </c>
      <c r="K810" s="1">
        <v>305</v>
      </c>
      <c r="L810" s="1" t="s">
        <v>2667</v>
      </c>
      <c r="M810" s="1">
        <v>1995</v>
      </c>
      <c r="N810" s="1" t="s">
        <v>196</v>
      </c>
      <c r="O810" s="2" t="s">
        <v>2587</v>
      </c>
      <c r="S810" s="2">
        <v>130.07599999999999</v>
      </c>
      <c r="AD810" s="2" t="s">
        <v>2363</v>
      </c>
      <c r="AG810" s="2">
        <v>77.683999999999997</v>
      </c>
      <c r="AH810" s="2" t="s">
        <v>2668</v>
      </c>
    </row>
    <row r="811" spans="1:34">
      <c r="A811" t="s">
        <v>699</v>
      </c>
      <c r="B811" t="s">
        <v>71</v>
      </c>
      <c r="C811" s="25" t="s">
        <v>2664</v>
      </c>
      <c r="D811" s="1" t="s">
        <v>283</v>
      </c>
      <c r="E811" s="1" t="s">
        <v>923</v>
      </c>
      <c r="F811" s="1" t="s">
        <v>2370</v>
      </c>
      <c r="G811" s="1" t="s">
        <v>1820</v>
      </c>
      <c r="I811" s="1">
        <v>-34</v>
      </c>
      <c r="K811" s="1">
        <v>305</v>
      </c>
      <c r="L811" s="1" t="s">
        <v>2667</v>
      </c>
      <c r="M811" s="1">
        <v>1995</v>
      </c>
      <c r="N811" s="1" t="s">
        <v>196</v>
      </c>
      <c r="O811" s="2" t="s">
        <v>2587</v>
      </c>
      <c r="S811" s="2">
        <v>136.80600000000001</v>
      </c>
      <c r="AD811" s="2" t="s">
        <v>2363</v>
      </c>
      <c r="AG811" s="2">
        <v>66.210999999999999</v>
      </c>
      <c r="AH811" s="2" t="s">
        <v>2668</v>
      </c>
    </row>
    <row r="812" spans="1:34">
      <c r="A812" t="s">
        <v>699</v>
      </c>
      <c r="B812" t="s">
        <v>71</v>
      </c>
      <c r="C812" s="25" t="s">
        <v>2664</v>
      </c>
      <c r="D812" s="1" t="s">
        <v>283</v>
      </c>
      <c r="E812" s="1" t="s">
        <v>923</v>
      </c>
      <c r="F812" s="1" t="s">
        <v>2370</v>
      </c>
      <c r="G812" s="1" t="s">
        <v>1820</v>
      </c>
      <c r="I812" s="1">
        <v>-34</v>
      </c>
      <c r="K812" s="1">
        <v>305</v>
      </c>
      <c r="L812" s="1" t="s">
        <v>2667</v>
      </c>
      <c r="M812" s="1">
        <v>1995</v>
      </c>
      <c r="N812" s="1" t="s">
        <v>196</v>
      </c>
      <c r="O812" s="2" t="s">
        <v>2587</v>
      </c>
      <c r="S812" s="2">
        <v>143.785</v>
      </c>
      <c r="AD812" s="2" t="s">
        <v>2363</v>
      </c>
      <c r="AG812" s="2">
        <v>94.893000000000001</v>
      </c>
      <c r="AH812" s="2" t="s">
        <v>2668</v>
      </c>
    </row>
    <row r="813" spans="1:34">
      <c r="A813" t="s">
        <v>699</v>
      </c>
      <c r="B813" t="s">
        <v>71</v>
      </c>
      <c r="C813" s="25" t="s">
        <v>2664</v>
      </c>
      <c r="D813" s="1" t="s">
        <v>283</v>
      </c>
      <c r="E813" s="1" t="s">
        <v>923</v>
      </c>
      <c r="F813" s="1" t="s">
        <v>2370</v>
      </c>
      <c r="G813" s="1" t="s">
        <v>1820</v>
      </c>
      <c r="I813" s="1">
        <v>-34</v>
      </c>
      <c r="K813" s="1">
        <v>305</v>
      </c>
      <c r="L813" s="1" t="s">
        <v>2667</v>
      </c>
      <c r="M813" s="1">
        <v>1995</v>
      </c>
      <c r="N813" s="1" t="s">
        <v>196</v>
      </c>
      <c r="O813" s="2" t="s">
        <v>2587</v>
      </c>
      <c r="S813" s="2">
        <v>150.88900000000001</v>
      </c>
      <c r="AD813" s="2" t="s">
        <v>2363</v>
      </c>
      <c r="AG813" s="2">
        <v>114.971</v>
      </c>
      <c r="AH813" s="2" t="s">
        <v>2668</v>
      </c>
    </row>
    <row r="814" spans="1:34">
      <c r="A814" t="s">
        <v>699</v>
      </c>
      <c r="B814" t="s">
        <v>71</v>
      </c>
      <c r="C814" s="25" t="s">
        <v>2664</v>
      </c>
      <c r="D814" s="1" t="s">
        <v>283</v>
      </c>
      <c r="E814" s="1" t="s">
        <v>923</v>
      </c>
      <c r="F814" s="1" t="s">
        <v>2370</v>
      </c>
      <c r="G814" s="1" t="s">
        <v>1820</v>
      </c>
      <c r="I814" s="1">
        <v>-34</v>
      </c>
      <c r="K814" s="1">
        <v>305</v>
      </c>
      <c r="L814" s="1" t="s">
        <v>2667</v>
      </c>
      <c r="M814" s="1">
        <v>1995</v>
      </c>
      <c r="N814" s="1" t="s">
        <v>196</v>
      </c>
      <c r="O814" s="2" t="s">
        <v>2587</v>
      </c>
      <c r="S814" s="2">
        <v>157.99199999999999</v>
      </c>
      <c r="AD814" s="2" t="s">
        <v>2363</v>
      </c>
      <c r="AG814" s="2">
        <v>166.59899999999999</v>
      </c>
      <c r="AH814" s="2" t="s">
        <v>2668</v>
      </c>
    </row>
    <row r="815" spans="1:34">
      <c r="A815" t="s">
        <v>699</v>
      </c>
      <c r="B815" t="s">
        <v>71</v>
      </c>
      <c r="C815" s="25" t="s">
        <v>2664</v>
      </c>
      <c r="D815" s="1" t="s">
        <v>283</v>
      </c>
      <c r="E815" s="1" t="s">
        <v>923</v>
      </c>
      <c r="F815" s="1" t="s">
        <v>2370</v>
      </c>
      <c r="G815" s="1" t="s">
        <v>1820</v>
      </c>
      <c r="I815" s="1">
        <v>-34</v>
      </c>
      <c r="K815" s="1">
        <v>305</v>
      </c>
      <c r="L815" s="1" t="s">
        <v>2667</v>
      </c>
      <c r="M815" s="1">
        <v>1995</v>
      </c>
      <c r="N815" s="1" t="s">
        <v>196</v>
      </c>
      <c r="O815" s="2" t="s">
        <v>2587</v>
      </c>
      <c r="S815" s="2">
        <v>164.59800000000001</v>
      </c>
      <c r="AD815" s="2" t="s">
        <v>2363</v>
      </c>
      <c r="AG815" s="2">
        <v>195.28100000000001</v>
      </c>
      <c r="AH815" s="2" t="s">
        <v>2668</v>
      </c>
    </row>
    <row r="816" spans="1:34">
      <c r="A816" t="s">
        <v>699</v>
      </c>
      <c r="B816" t="s">
        <v>71</v>
      </c>
      <c r="C816" s="25" t="s">
        <v>2664</v>
      </c>
      <c r="D816" s="1" t="s">
        <v>283</v>
      </c>
      <c r="E816" s="1" t="s">
        <v>923</v>
      </c>
      <c r="F816" s="1" t="s">
        <v>2370</v>
      </c>
      <c r="G816" s="1" t="s">
        <v>1820</v>
      </c>
      <c r="I816" s="1">
        <v>-34</v>
      </c>
      <c r="K816" s="1">
        <v>305</v>
      </c>
      <c r="L816" s="1" t="s">
        <v>2667</v>
      </c>
      <c r="M816" s="1">
        <v>1995</v>
      </c>
      <c r="N816" s="1" t="s">
        <v>196</v>
      </c>
      <c r="O816" s="2" t="s">
        <v>2587</v>
      </c>
      <c r="S816" s="2">
        <v>171.70099999999999</v>
      </c>
      <c r="AD816" s="2" t="s">
        <v>2363</v>
      </c>
      <c r="AG816" s="2">
        <v>269.85500000000002</v>
      </c>
      <c r="AH816" s="2" t="s">
        <v>2668</v>
      </c>
    </row>
    <row r="817" spans="1:34">
      <c r="A817" t="s">
        <v>699</v>
      </c>
      <c r="B817" t="s">
        <v>71</v>
      </c>
      <c r="C817" s="25" t="s">
        <v>2664</v>
      </c>
      <c r="D817" s="1" t="s">
        <v>283</v>
      </c>
      <c r="E817" s="1" t="s">
        <v>923</v>
      </c>
      <c r="F817" s="1" t="s">
        <v>2370</v>
      </c>
      <c r="G817" s="1" t="s">
        <v>1820</v>
      </c>
      <c r="I817" s="1">
        <v>-34</v>
      </c>
      <c r="K817" s="1">
        <v>305</v>
      </c>
      <c r="L817" s="1" t="s">
        <v>2667</v>
      </c>
      <c r="M817" s="1">
        <v>1995</v>
      </c>
      <c r="N817" s="1" t="s">
        <v>196</v>
      </c>
      <c r="O817" s="2" t="s">
        <v>2587</v>
      </c>
      <c r="S817" s="2">
        <v>178.93</v>
      </c>
      <c r="AD817" s="2" t="s">
        <v>2363</v>
      </c>
      <c r="AG817" s="2">
        <v>321.483</v>
      </c>
      <c r="AH817" s="2" t="s">
        <v>2668</v>
      </c>
    </row>
    <row r="818" spans="1:34">
      <c r="A818" t="s">
        <v>699</v>
      </c>
      <c r="B818" t="s">
        <v>71</v>
      </c>
      <c r="C818" s="25" t="s">
        <v>2664</v>
      </c>
      <c r="D818" s="1" t="s">
        <v>283</v>
      </c>
      <c r="E818" s="1" t="s">
        <v>923</v>
      </c>
      <c r="F818" s="1" t="s">
        <v>2370</v>
      </c>
      <c r="G818" s="1" t="s">
        <v>1820</v>
      </c>
      <c r="I818" s="1">
        <v>-34</v>
      </c>
      <c r="K818" s="1">
        <v>305</v>
      </c>
      <c r="L818" s="1" t="s">
        <v>2667</v>
      </c>
      <c r="M818" s="1">
        <v>1995</v>
      </c>
      <c r="N818" s="1" t="s">
        <v>196</v>
      </c>
      <c r="O818" s="2" t="s">
        <v>2587</v>
      </c>
      <c r="S818" s="2">
        <v>185.78399999999999</v>
      </c>
      <c r="AD818" s="2" t="s">
        <v>2363</v>
      </c>
      <c r="AG818" s="2">
        <v>390.32100000000003</v>
      </c>
      <c r="AH818" s="2" t="s">
        <v>2668</v>
      </c>
    </row>
    <row r="819" spans="1:34">
      <c r="A819" t="s">
        <v>699</v>
      </c>
      <c r="B819" t="s">
        <v>71</v>
      </c>
      <c r="C819" s="25" t="s">
        <v>2664</v>
      </c>
      <c r="D819" s="1" t="s">
        <v>283</v>
      </c>
      <c r="E819" s="1" t="s">
        <v>923</v>
      </c>
      <c r="F819" s="1" t="s">
        <v>2370</v>
      </c>
      <c r="G819" s="1" t="s">
        <v>1820</v>
      </c>
      <c r="I819" s="1">
        <v>-34</v>
      </c>
      <c r="K819" s="1">
        <v>305</v>
      </c>
      <c r="L819" s="1" t="s">
        <v>2667</v>
      </c>
      <c r="M819" s="1">
        <v>1995</v>
      </c>
      <c r="N819" s="1" t="s">
        <v>196</v>
      </c>
      <c r="O819" s="2" t="s">
        <v>2587</v>
      </c>
      <c r="S819" s="2">
        <v>192.51400000000001</v>
      </c>
      <c r="AD819" s="2" t="s">
        <v>2363</v>
      </c>
      <c r="AG819" s="2">
        <v>467.76299999999998</v>
      </c>
      <c r="AH819" s="2" t="s">
        <v>2668</v>
      </c>
    </row>
    <row r="820" spans="1:34">
      <c r="A820" t="s">
        <v>699</v>
      </c>
      <c r="B820" t="s">
        <v>71</v>
      </c>
      <c r="C820" s="25" t="s">
        <v>2664</v>
      </c>
      <c r="D820" s="1" t="s">
        <v>283</v>
      </c>
      <c r="E820" s="1" t="s">
        <v>923</v>
      </c>
      <c r="F820" s="1" t="s">
        <v>2370</v>
      </c>
      <c r="G820" s="1" t="s">
        <v>1820</v>
      </c>
      <c r="I820" s="1">
        <v>-34</v>
      </c>
      <c r="K820" s="1">
        <v>305</v>
      </c>
      <c r="L820" s="1" t="s">
        <v>2667</v>
      </c>
      <c r="M820" s="1">
        <v>1995</v>
      </c>
      <c r="N820" s="1" t="s">
        <v>196</v>
      </c>
      <c r="O820" s="2" t="s">
        <v>2587</v>
      </c>
      <c r="S820" s="2">
        <v>199.61799999999999</v>
      </c>
      <c r="AD820" s="2" t="s">
        <v>2363</v>
      </c>
      <c r="AG820" s="2">
        <v>536.6</v>
      </c>
      <c r="AH820" s="2" t="s">
        <v>2668</v>
      </c>
    </row>
    <row r="821" spans="1:34">
      <c r="A821" t="s">
        <v>699</v>
      </c>
      <c r="B821" t="s">
        <v>71</v>
      </c>
      <c r="C821" s="25" t="s">
        <v>2664</v>
      </c>
      <c r="D821" s="1" t="s">
        <v>283</v>
      </c>
      <c r="E821" s="1" t="s">
        <v>923</v>
      </c>
      <c r="F821" s="1" t="s">
        <v>2370</v>
      </c>
      <c r="G821" s="1" t="s">
        <v>1820</v>
      </c>
      <c r="I821" s="1">
        <v>-34</v>
      </c>
      <c r="K821" s="1">
        <v>305</v>
      </c>
      <c r="L821" s="1" t="s">
        <v>2667</v>
      </c>
      <c r="M821" s="1">
        <v>1995</v>
      </c>
      <c r="N821" s="1" t="s">
        <v>196</v>
      </c>
      <c r="O821" s="2" t="s">
        <v>2587</v>
      </c>
      <c r="S821" s="2">
        <v>206.72200000000001</v>
      </c>
      <c r="AD821" s="2" t="s">
        <v>2363</v>
      </c>
      <c r="AG821" s="2">
        <v>628.38300000000004</v>
      </c>
      <c r="AH821" s="2" t="s">
        <v>2668</v>
      </c>
    </row>
    <row r="822" spans="1:34">
      <c r="A822" t="s">
        <v>699</v>
      </c>
      <c r="B822" t="s">
        <v>71</v>
      </c>
      <c r="C822" s="25" t="s">
        <v>2664</v>
      </c>
      <c r="D822" s="1" t="s">
        <v>283</v>
      </c>
      <c r="E822" s="1" t="s">
        <v>923</v>
      </c>
      <c r="F822" s="1" t="s">
        <v>2370</v>
      </c>
      <c r="G822" s="1" t="s">
        <v>1820</v>
      </c>
      <c r="I822" s="1">
        <v>-34</v>
      </c>
      <c r="K822" s="1">
        <v>305</v>
      </c>
      <c r="L822" s="1" t="s">
        <v>2667</v>
      </c>
      <c r="M822" s="1">
        <v>1995</v>
      </c>
      <c r="N822" s="1" t="s">
        <v>196</v>
      </c>
      <c r="O822" s="2" t="s">
        <v>2587</v>
      </c>
      <c r="S822" s="2">
        <v>213.82499999999999</v>
      </c>
      <c r="AD822" s="2" t="s">
        <v>2363</v>
      </c>
      <c r="AG822" s="2">
        <v>662.80200000000002</v>
      </c>
      <c r="AH822" s="2" t="s">
        <v>2668</v>
      </c>
    </row>
    <row r="823" spans="1:34">
      <c r="A823" t="s">
        <v>699</v>
      </c>
      <c r="B823" t="s">
        <v>71</v>
      </c>
      <c r="C823" s="25" t="s">
        <v>2664</v>
      </c>
      <c r="D823" s="1" t="s">
        <v>283</v>
      </c>
      <c r="E823" s="1" t="s">
        <v>923</v>
      </c>
      <c r="F823" s="1" t="s">
        <v>2370</v>
      </c>
      <c r="G823" s="1" t="s">
        <v>1820</v>
      </c>
      <c r="I823" s="1">
        <v>-34</v>
      </c>
      <c r="K823" s="1">
        <v>305</v>
      </c>
      <c r="L823" s="1" t="s">
        <v>2667</v>
      </c>
      <c r="M823" s="1">
        <v>1995</v>
      </c>
      <c r="N823" s="1" t="s">
        <v>196</v>
      </c>
      <c r="O823" s="2" t="s">
        <v>2587</v>
      </c>
      <c r="S823" s="2">
        <v>220.55500000000001</v>
      </c>
      <c r="AD823" s="2" t="s">
        <v>2363</v>
      </c>
      <c r="AG823" s="2">
        <v>717.298</v>
      </c>
      <c r="AH823" s="2" t="s">
        <v>2668</v>
      </c>
    </row>
    <row r="824" spans="1:34">
      <c r="A824" t="s">
        <v>699</v>
      </c>
      <c r="B824" t="s">
        <v>71</v>
      </c>
      <c r="C824" s="25" t="s">
        <v>2664</v>
      </c>
      <c r="D824" s="1" t="s">
        <v>283</v>
      </c>
      <c r="E824" s="1" t="s">
        <v>923</v>
      </c>
      <c r="F824" s="1" t="s">
        <v>2370</v>
      </c>
      <c r="G824" s="1" t="s">
        <v>1820</v>
      </c>
      <c r="I824" s="1">
        <v>-34</v>
      </c>
      <c r="K824" s="1">
        <v>305</v>
      </c>
      <c r="L824" s="1" t="s">
        <v>2667</v>
      </c>
      <c r="M824" s="1">
        <v>1995</v>
      </c>
      <c r="N824" s="1" t="s">
        <v>196</v>
      </c>
      <c r="O824" s="2" t="s">
        <v>2587</v>
      </c>
      <c r="S824" s="2">
        <v>227.78399999999999</v>
      </c>
      <c r="AD824" s="2" t="s">
        <v>2363</v>
      </c>
      <c r="AG824" s="2">
        <v>743.11199999999997</v>
      </c>
      <c r="AH824" s="2" t="s">
        <v>2668</v>
      </c>
    </row>
    <row r="825" spans="1:34">
      <c r="A825" t="s">
        <v>699</v>
      </c>
      <c r="B825" t="s">
        <v>71</v>
      </c>
      <c r="C825" s="25" t="s">
        <v>2664</v>
      </c>
      <c r="D825" s="1" t="s">
        <v>283</v>
      </c>
      <c r="E825" s="1" t="s">
        <v>923</v>
      </c>
      <c r="F825" s="1" t="s">
        <v>2370</v>
      </c>
      <c r="G825" s="1" t="s">
        <v>1820</v>
      </c>
      <c r="I825" s="1">
        <v>-34</v>
      </c>
      <c r="K825" s="1">
        <v>305</v>
      </c>
      <c r="L825" s="1" t="s">
        <v>2667</v>
      </c>
      <c r="M825" s="1">
        <v>1995</v>
      </c>
      <c r="N825" s="1" t="s">
        <v>196</v>
      </c>
      <c r="O825" s="2" t="s">
        <v>2587</v>
      </c>
      <c r="S825" s="2">
        <v>234.76300000000001</v>
      </c>
      <c r="AD825" s="2" t="s">
        <v>2363</v>
      </c>
      <c r="AG825" s="2">
        <v>817.68600000000004</v>
      </c>
      <c r="AH825" s="2" t="s">
        <v>2668</v>
      </c>
    </row>
    <row r="826" spans="1:34">
      <c r="A826" t="s">
        <v>699</v>
      </c>
      <c r="B826" t="s">
        <v>71</v>
      </c>
      <c r="C826" s="25" t="s">
        <v>2664</v>
      </c>
      <c r="D826" s="1" t="s">
        <v>283</v>
      </c>
      <c r="E826" s="1" t="s">
        <v>923</v>
      </c>
      <c r="F826" s="1" t="s">
        <v>2370</v>
      </c>
      <c r="G826" s="1" t="s">
        <v>2369</v>
      </c>
      <c r="I826" s="1">
        <v>-33</v>
      </c>
      <c r="K826" s="1">
        <v>945</v>
      </c>
      <c r="L826" s="1" t="s">
        <v>2667</v>
      </c>
      <c r="M826" s="1">
        <v>1995</v>
      </c>
      <c r="N826" s="1" t="s">
        <v>196</v>
      </c>
      <c r="O826" s="2" t="s">
        <v>2587</v>
      </c>
      <c r="S826" s="2">
        <v>87.941999999999993</v>
      </c>
      <c r="AD826" s="2" t="s">
        <v>2364</v>
      </c>
      <c r="AG826" s="2">
        <v>5.83</v>
      </c>
      <c r="AH826" s="2" t="s">
        <v>2668</v>
      </c>
    </row>
    <row r="827" spans="1:34">
      <c r="A827" t="s">
        <v>699</v>
      </c>
      <c r="B827" t="s">
        <v>71</v>
      </c>
      <c r="C827" s="25" t="s">
        <v>2664</v>
      </c>
      <c r="D827" s="1" t="s">
        <v>283</v>
      </c>
      <c r="E827" s="1" t="s">
        <v>923</v>
      </c>
      <c r="F827" s="1" t="s">
        <v>2370</v>
      </c>
      <c r="G827" s="1" t="s">
        <v>2369</v>
      </c>
      <c r="I827" s="1">
        <v>-33</v>
      </c>
      <c r="K827" s="1">
        <v>945</v>
      </c>
      <c r="L827" s="1" t="s">
        <v>2667</v>
      </c>
      <c r="M827" s="1">
        <v>1995</v>
      </c>
      <c r="N827" s="1" t="s">
        <v>196</v>
      </c>
      <c r="O827" s="2" t="s">
        <v>2587</v>
      </c>
      <c r="S827" s="2">
        <v>95.04</v>
      </c>
      <c r="AD827" s="2" t="s">
        <v>2364</v>
      </c>
      <c r="AG827" s="2">
        <v>5.83</v>
      </c>
      <c r="AH827" s="2" t="s">
        <v>2668</v>
      </c>
    </row>
    <row r="828" spans="1:34">
      <c r="A828" t="s">
        <v>699</v>
      </c>
      <c r="B828" t="s">
        <v>71</v>
      </c>
      <c r="C828" s="25" t="s">
        <v>2664</v>
      </c>
      <c r="D828" s="1" t="s">
        <v>283</v>
      </c>
      <c r="E828" s="1" t="s">
        <v>923</v>
      </c>
      <c r="F828" s="1" t="s">
        <v>2370</v>
      </c>
      <c r="G828" s="1" t="s">
        <v>2369</v>
      </c>
      <c r="I828" s="1">
        <v>-33</v>
      </c>
      <c r="K828" s="1">
        <v>945</v>
      </c>
      <c r="L828" s="1" t="s">
        <v>2667</v>
      </c>
      <c r="M828" s="1">
        <v>1995</v>
      </c>
      <c r="N828" s="1" t="s">
        <v>196</v>
      </c>
      <c r="O828" s="2" t="s">
        <v>2587</v>
      </c>
      <c r="S828" s="2">
        <v>108.73</v>
      </c>
      <c r="AD828" s="2" t="s">
        <v>2364</v>
      </c>
      <c r="AG828" s="2">
        <v>14.552</v>
      </c>
      <c r="AH828" s="2" t="s">
        <v>2668</v>
      </c>
    </row>
    <row r="829" spans="1:34">
      <c r="A829" t="s">
        <v>699</v>
      </c>
      <c r="B829" t="s">
        <v>71</v>
      </c>
      <c r="C829" s="25" t="s">
        <v>2664</v>
      </c>
      <c r="D829" s="1" t="s">
        <v>283</v>
      </c>
      <c r="E829" s="1" t="s">
        <v>923</v>
      </c>
      <c r="F829" s="1" t="s">
        <v>2370</v>
      </c>
      <c r="G829" s="1" t="s">
        <v>2369</v>
      </c>
      <c r="I829" s="1">
        <v>-33</v>
      </c>
      <c r="K829" s="1">
        <v>945</v>
      </c>
      <c r="L829" s="1" t="s">
        <v>2667</v>
      </c>
      <c r="M829" s="1">
        <v>1995</v>
      </c>
      <c r="N829" s="1" t="s">
        <v>196</v>
      </c>
      <c r="O829" s="2" t="s">
        <v>2587</v>
      </c>
      <c r="S829" s="2">
        <v>115.82899999999999</v>
      </c>
      <c r="AD829" s="2" t="s">
        <v>2364</v>
      </c>
      <c r="AG829" s="2">
        <v>95.960999999999999</v>
      </c>
      <c r="AH829" s="2" t="s">
        <v>2668</v>
      </c>
    </row>
    <row r="830" spans="1:34">
      <c r="A830" t="s">
        <v>699</v>
      </c>
      <c r="B830" t="s">
        <v>71</v>
      </c>
      <c r="C830" s="25" t="s">
        <v>2664</v>
      </c>
      <c r="D830" s="1" t="s">
        <v>283</v>
      </c>
      <c r="E830" s="1" t="s">
        <v>923</v>
      </c>
      <c r="F830" s="1" t="s">
        <v>2370</v>
      </c>
      <c r="G830" s="1" t="s">
        <v>2369</v>
      </c>
      <c r="I830" s="1">
        <v>-33</v>
      </c>
      <c r="K830" s="1">
        <v>945</v>
      </c>
      <c r="L830" s="1" t="s">
        <v>2667</v>
      </c>
      <c r="M830" s="1">
        <v>1995</v>
      </c>
      <c r="N830" s="1" t="s">
        <v>196</v>
      </c>
      <c r="O830" s="2" t="s">
        <v>2587</v>
      </c>
      <c r="S830" s="2">
        <v>122.928</v>
      </c>
      <c r="AD830" s="2" t="s">
        <v>2364</v>
      </c>
      <c r="AG830" s="2">
        <v>87.238</v>
      </c>
      <c r="AH830" s="2" t="s">
        <v>2668</v>
      </c>
    </row>
    <row r="831" spans="1:34">
      <c r="A831" t="s">
        <v>699</v>
      </c>
      <c r="B831" t="s">
        <v>71</v>
      </c>
      <c r="C831" s="25" t="s">
        <v>2664</v>
      </c>
      <c r="D831" s="1" t="s">
        <v>283</v>
      </c>
      <c r="E831" s="1" t="s">
        <v>923</v>
      </c>
      <c r="F831" s="1" t="s">
        <v>2370</v>
      </c>
      <c r="G831" s="1" t="s">
        <v>2369</v>
      </c>
      <c r="I831" s="1">
        <v>-33</v>
      </c>
      <c r="K831" s="1">
        <v>945</v>
      </c>
      <c r="L831" s="1" t="s">
        <v>2667</v>
      </c>
      <c r="M831" s="1">
        <v>1995</v>
      </c>
      <c r="N831" s="1" t="s">
        <v>196</v>
      </c>
      <c r="O831" s="2" t="s">
        <v>2587</v>
      </c>
      <c r="S831" s="2">
        <v>130.02600000000001</v>
      </c>
      <c r="AD831" s="2" t="s">
        <v>2364</v>
      </c>
      <c r="AG831" s="2">
        <v>157.017</v>
      </c>
      <c r="AH831" s="2" t="s">
        <v>2668</v>
      </c>
    </row>
    <row r="832" spans="1:34">
      <c r="A832" t="s">
        <v>699</v>
      </c>
      <c r="B832" t="s">
        <v>71</v>
      </c>
      <c r="C832" s="25" t="s">
        <v>2664</v>
      </c>
      <c r="D832" s="1" t="s">
        <v>283</v>
      </c>
      <c r="E832" s="1" t="s">
        <v>923</v>
      </c>
      <c r="F832" s="1" t="s">
        <v>2370</v>
      </c>
      <c r="G832" s="1" t="s">
        <v>2369</v>
      </c>
      <c r="I832" s="1">
        <v>-33</v>
      </c>
      <c r="K832" s="1">
        <v>945</v>
      </c>
      <c r="L832" s="1" t="s">
        <v>2667</v>
      </c>
      <c r="M832" s="1">
        <v>1995</v>
      </c>
      <c r="N832" s="1" t="s">
        <v>196</v>
      </c>
      <c r="O832" s="2" t="s">
        <v>2587</v>
      </c>
      <c r="S832" s="2">
        <v>136.61799999999999</v>
      </c>
      <c r="AD832" s="2" t="s">
        <v>2364</v>
      </c>
      <c r="AG832" s="2">
        <v>130.85</v>
      </c>
      <c r="AH832" s="2" t="s">
        <v>2668</v>
      </c>
    </row>
    <row r="833" spans="1:44">
      <c r="A833" t="s">
        <v>699</v>
      </c>
      <c r="B833" t="s">
        <v>71</v>
      </c>
      <c r="C833" s="25" t="s">
        <v>2664</v>
      </c>
      <c r="D833" s="1" t="s">
        <v>283</v>
      </c>
      <c r="E833" s="1" t="s">
        <v>923</v>
      </c>
      <c r="F833" s="1" t="s">
        <v>2370</v>
      </c>
      <c r="G833" s="1" t="s">
        <v>2369</v>
      </c>
      <c r="I833" s="1">
        <v>-33</v>
      </c>
      <c r="K833" s="1">
        <v>945</v>
      </c>
      <c r="L833" s="1" t="s">
        <v>2667</v>
      </c>
      <c r="M833" s="1">
        <v>1995</v>
      </c>
      <c r="N833" s="1" t="s">
        <v>196</v>
      </c>
      <c r="O833" s="2" t="s">
        <v>2587</v>
      </c>
      <c r="S833" s="2">
        <v>143.84299999999999</v>
      </c>
      <c r="AD833" s="2" t="s">
        <v>2364</v>
      </c>
      <c r="AG833" s="2">
        <v>186.09200000000001</v>
      </c>
      <c r="AH833" s="2" t="s">
        <v>2668</v>
      </c>
    </row>
    <row r="834" spans="1:44">
      <c r="A834" t="s">
        <v>699</v>
      </c>
      <c r="B834" t="s">
        <v>71</v>
      </c>
      <c r="C834" s="25" t="s">
        <v>2664</v>
      </c>
      <c r="D834" s="1" t="s">
        <v>283</v>
      </c>
      <c r="E834" s="1" t="s">
        <v>923</v>
      </c>
      <c r="F834" s="1" t="s">
        <v>2370</v>
      </c>
      <c r="G834" s="1" t="s">
        <v>2369</v>
      </c>
      <c r="I834" s="1">
        <v>-33</v>
      </c>
      <c r="K834" s="1">
        <v>945</v>
      </c>
      <c r="L834" s="1" t="s">
        <v>2667</v>
      </c>
      <c r="M834" s="1">
        <v>1995</v>
      </c>
      <c r="N834" s="1" t="s">
        <v>196</v>
      </c>
      <c r="O834" s="2" t="s">
        <v>2587</v>
      </c>
      <c r="S834" s="2">
        <v>150.94200000000001</v>
      </c>
      <c r="AD834" s="2" t="s">
        <v>2364</v>
      </c>
      <c r="AG834" s="2">
        <v>229.70400000000001</v>
      </c>
      <c r="AH834" s="2" t="s">
        <v>2668</v>
      </c>
    </row>
    <row r="835" spans="1:44">
      <c r="A835" t="s">
        <v>699</v>
      </c>
      <c r="B835" t="s">
        <v>71</v>
      </c>
      <c r="C835" s="25" t="s">
        <v>2664</v>
      </c>
      <c r="D835" s="1" t="s">
        <v>283</v>
      </c>
      <c r="E835" s="1" t="s">
        <v>923</v>
      </c>
      <c r="F835" s="1" t="s">
        <v>2370</v>
      </c>
      <c r="G835" s="1" t="s">
        <v>2369</v>
      </c>
      <c r="I835" s="1">
        <v>-33</v>
      </c>
      <c r="K835" s="1">
        <v>945</v>
      </c>
      <c r="L835" s="1" t="s">
        <v>2667</v>
      </c>
      <c r="M835" s="1">
        <v>1995</v>
      </c>
      <c r="N835" s="1" t="s">
        <v>196</v>
      </c>
      <c r="O835" s="2" t="s">
        <v>2587</v>
      </c>
      <c r="S835" s="2">
        <v>157.91399999999999</v>
      </c>
      <c r="AD835" s="2" t="s">
        <v>2364</v>
      </c>
      <c r="AG835" s="2">
        <v>319.834</v>
      </c>
      <c r="AH835" s="2" t="s">
        <v>2668</v>
      </c>
    </row>
    <row r="836" spans="1:44">
      <c r="A836" t="s">
        <v>699</v>
      </c>
      <c r="B836" t="s">
        <v>71</v>
      </c>
      <c r="C836" s="25" t="s">
        <v>2664</v>
      </c>
      <c r="D836" s="1" t="s">
        <v>283</v>
      </c>
      <c r="E836" s="1" t="s">
        <v>923</v>
      </c>
      <c r="F836" s="1" t="s">
        <v>2370</v>
      </c>
      <c r="G836" s="1" t="s">
        <v>2369</v>
      </c>
      <c r="I836" s="1">
        <v>-33</v>
      </c>
      <c r="K836" s="1">
        <v>945</v>
      </c>
      <c r="L836" s="1" t="s">
        <v>2667</v>
      </c>
      <c r="M836" s="1">
        <v>1995</v>
      </c>
      <c r="N836" s="1" t="s">
        <v>196</v>
      </c>
      <c r="O836" s="2" t="s">
        <v>2587</v>
      </c>
      <c r="S836" s="2">
        <v>164.63200000000001</v>
      </c>
      <c r="AD836" s="2" t="s">
        <v>2364</v>
      </c>
      <c r="AG836" s="2">
        <v>456.48399999999998</v>
      </c>
      <c r="AH836" s="2" t="s">
        <v>2668</v>
      </c>
    </row>
    <row r="837" spans="1:44">
      <c r="A837" t="s">
        <v>699</v>
      </c>
      <c r="B837" t="s">
        <v>71</v>
      </c>
      <c r="C837" s="25" t="s">
        <v>2664</v>
      </c>
      <c r="D837" s="1" t="s">
        <v>283</v>
      </c>
      <c r="E837" s="1" t="s">
        <v>923</v>
      </c>
      <c r="F837" s="1" t="s">
        <v>2370</v>
      </c>
      <c r="G837" s="1" t="s">
        <v>2369</v>
      </c>
      <c r="I837" s="1">
        <v>-33</v>
      </c>
      <c r="K837" s="1">
        <v>945</v>
      </c>
      <c r="L837" s="1" t="s">
        <v>2667</v>
      </c>
      <c r="M837" s="1">
        <v>1995</v>
      </c>
      <c r="N837" s="1" t="s">
        <v>196</v>
      </c>
      <c r="O837" s="2" t="s">
        <v>2587</v>
      </c>
      <c r="S837" s="2">
        <v>171.60400000000001</v>
      </c>
      <c r="AD837" s="2" t="s">
        <v>2364</v>
      </c>
      <c r="AG837" s="2">
        <v>564.05999999999995</v>
      </c>
      <c r="AH837" s="2" t="s">
        <v>2668</v>
      </c>
    </row>
    <row r="838" spans="1:44">
      <c r="A838" t="s">
        <v>699</v>
      </c>
      <c r="B838" t="s">
        <v>71</v>
      </c>
      <c r="C838" s="25" t="s">
        <v>2664</v>
      </c>
      <c r="D838" s="1" t="s">
        <v>283</v>
      </c>
      <c r="E838" s="1" t="s">
        <v>923</v>
      </c>
      <c r="F838" s="1" t="s">
        <v>2370</v>
      </c>
      <c r="G838" s="1" t="s">
        <v>2369</v>
      </c>
      <c r="I838" s="1">
        <v>-33</v>
      </c>
      <c r="K838" s="1">
        <v>945</v>
      </c>
      <c r="L838" s="1" t="s">
        <v>2667</v>
      </c>
      <c r="M838" s="1">
        <v>1995</v>
      </c>
      <c r="N838" s="1" t="s">
        <v>196</v>
      </c>
      <c r="O838" s="2" t="s">
        <v>2587</v>
      </c>
      <c r="S838" s="2">
        <v>178.82900000000001</v>
      </c>
      <c r="AD838" s="2" t="s">
        <v>2364</v>
      </c>
      <c r="AG838" s="2">
        <v>645.46799999999996</v>
      </c>
      <c r="AH838" s="2" t="s">
        <v>2668</v>
      </c>
    </row>
    <row r="839" spans="1:44">
      <c r="A839" t="s">
        <v>699</v>
      </c>
      <c r="B839" t="s">
        <v>71</v>
      </c>
      <c r="C839" s="25" t="s">
        <v>2664</v>
      </c>
      <c r="D839" s="1" t="s">
        <v>283</v>
      </c>
      <c r="E839" s="1" t="s">
        <v>923</v>
      </c>
      <c r="F839" s="1" t="s">
        <v>2370</v>
      </c>
      <c r="G839" s="1" t="s">
        <v>2369</v>
      </c>
      <c r="I839" s="1">
        <v>-33</v>
      </c>
      <c r="K839" s="1">
        <v>945</v>
      </c>
      <c r="L839" s="1" t="s">
        <v>2667</v>
      </c>
      <c r="M839" s="1">
        <v>1995</v>
      </c>
      <c r="N839" s="1" t="s">
        <v>196</v>
      </c>
      <c r="O839" s="2" t="s">
        <v>2587</v>
      </c>
      <c r="S839" s="2">
        <v>185.928</v>
      </c>
      <c r="AD839" s="2" t="s">
        <v>2364</v>
      </c>
      <c r="AG839" s="2">
        <v>779.21100000000001</v>
      </c>
      <c r="AH839" s="2" t="s">
        <v>2668</v>
      </c>
    </row>
    <row r="840" spans="1:44">
      <c r="A840" t="s">
        <v>699</v>
      </c>
      <c r="B840" t="s">
        <v>71</v>
      </c>
      <c r="C840" s="25" t="s">
        <v>2664</v>
      </c>
      <c r="D840" s="1" t="s">
        <v>283</v>
      </c>
      <c r="E840" s="1" t="s">
        <v>923</v>
      </c>
      <c r="F840" s="1" t="s">
        <v>2370</v>
      </c>
      <c r="G840" s="1" t="s">
        <v>2369</v>
      </c>
      <c r="I840" s="1">
        <v>-33</v>
      </c>
      <c r="K840" s="1">
        <v>945</v>
      </c>
      <c r="L840" s="1" t="s">
        <v>2667</v>
      </c>
      <c r="M840" s="1">
        <v>1995</v>
      </c>
      <c r="N840" s="1" t="s">
        <v>196</v>
      </c>
      <c r="O840" s="2" t="s">
        <v>2587</v>
      </c>
      <c r="S840" s="2">
        <v>192.51900000000001</v>
      </c>
      <c r="AD840" s="2" t="s">
        <v>2364</v>
      </c>
      <c r="AG840" s="2">
        <v>918.76800000000003</v>
      </c>
      <c r="AH840" s="2" t="s">
        <v>2668</v>
      </c>
    </row>
    <row r="841" spans="1:44">
      <c r="A841" t="s">
        <v>699</v>
      </c>
      <c r="B841" t="s">
        <v>71</v>
      </c>
      <c r="C841" s="25" t="s">
        <v>2664</v>
      </c>
      <c r="D841" s="1" t="s">
        <v>283</v>
      </c>
      <c r="E841" s="1" t="s">
        <v>923</v>
      </c>
      <c r="F841" s="1" t="s">
        <v>2370</v>
      </c>
      <c r="G841" s="1" t="s">
        <v>2369</v>
      </c>
      <c r="I841" s="1">
        <v>-33</v>
      </c>
      <c r="K841" s="1">
        <v>945</v>
      </c>
      <c r="L841" s="1" t="s">
        <v>2667</v>
      </c>
      <c r="M841" s="1">
        <v>1995</v>
      </c>
      <c r="N841" s="1" t="s">
        <v>196</v>
      </c>
      <c r="O841" s="2" t="s">
        <v>2587</v>
      </c>
      <c r="S841" s="2">
        <v>199.745</v>
      </c>
      <c r="AD841" s="2" t="s">
        <v>2364</v>
      </c>
      <c r="AG841" s="2">
        <v>1014.7140000000001</v>
      </c>
      <c r="AH841" s="2" t="s">
        <v>2668</v>
      </c>
    </row>
    <row r="842" spans="1:44">
      <c r="A842" t="s">
        <v>699</v>
      </c>
      <c r="B842" t="s">
        <v>71</v>
      </c>
      <c r="C842" s="25" t="s">
        <v>2664</v>
      </c>
      <c r="D842" s="1" t="s">
        <v>283</v>
      </c>
      <c r="E842" s="1" t="s">
        <v>923</v>
      </c>
      <c r="F842" s="1" t="s">
        <v>2370</v>
      </c>
      <c r="G842" s="1" t="s">
        <v>2369</v>
      </c>
      <c r="I842" s="1">
        <v>-33</v>
      </c>
      <c r="K842" s="1">
        <v>945</v>
      </c>
      <c r="L842" s="1" t="s">
        <v>2667</v>
      </c>
      <c r="M842" s="1">
        <v>1995</v>
      </c>
      <c r="N842" s="1" t="s">
        <v>196</v>
      </c>
      <c r="O842" s="2" t="s">
        <v>2587</v>
      </c>
      <c r="S842" s="2">
        <v>206.84299999999999</v>
      </c>
      <c r="AD842" s="2" t="s">
        <v>2364</v>
      </c>
      <c r="AG842" s="2">
        <v>1125.1969999999999</v>
      </c>
      <c r="AH842" s="2" t="s">
        <v>2668</v>
      </c>
    </row>
    <row r="843" spans="1:44">
      <c r="A843" t="s">
        <v>699</v>
      </c>
      <c r="B843" t="s">
        <v>71</v>
      </c>
      <c r="C843" s="25" t="s">
        <v>2664</v>
      </c>
      <c r="D843" s="1" t="s">
        <v>283</v>
      </c>
      <c r="E843" s="1" t="s">
        <v>923</v>
      </c>
      <c r="F843" s="1" t="s">
        <v>2370</v>
      </c>
      <c r="G843" s="1" t="s">
        <v>2369</v>
      </c>
      <c r="I843" s="1">
        <v>-33</v>
      </c>
      <c r="K843" s="1">
        <v>945</v>
      </c>
      <c r="L843" s="1" t="s">
        <v>2667</v>
      </c>
      <c r="M843" s="1">
        <v>1995</v>
      </c>
      <c r="N843" s="1" t="s">
        <v>196</v>
      </c>
      <c r="O843" s="2" t="s">
        <v>2587</v>
      </c>
      <c r="S843" s="2">
        <v>213.94200000000001</v>
      </c>
      <c r="AD843" s="2" t="s">
        <v>2364</v>
      </c>
      <c r="AG843" s="2">
        <v>1224.05</v>
      </c>
      <c r="AH843" s="2" t="s">
        <v>2668</v>
      </c>
    </row>
    <row r="844" spans="1:44">
      <c r="A844" t="s">
        <v>699</v>
      </c>
      <c r="B844" t="s">
        <v>71</v>
      </c>
      <c r="C844" s="25" t="s">
        <v>2664</v>
      </c>
      <c r="D844" s="1" t="s">
        <v>283</v>
      </c>
      <c r="E844" s="1" t="s">
        <v>923</v>
      </c>
      <c r="F844" s="1" t="s">
        <v>2370</v>
      </c>
      <c r="G844" s="1" t="s">
        <v>2369</v>
      </c>
      <c r="I844" s="1">
        <v>-33</v>
      </c>
      <c r="K844" s="1">
        <v>945</v>
      </c>
      <c r="L844" s="1" t="s">
        <v>2667</v>
      </c>
      <c r="M844" s="1">
        <v>1995</v>
      </c>
      <c r="N844" s="1" t="s">
        <v>196</v>
      </c>
      <c r="O844" s="2" t="s">
        <v>2587</v>
      </c>
      <c r="S844" s="2">
        <v>220.53299999999999</v>
      </c>
      <c r="AD844" s="2" t="s">
        <v>2364</v>
      </c>
      <c r="AG844" s="2">
        <v>1360.7</v>
      </c>
      <c r="AH844" s="2" t="s">
        <v>2668</v>
      </c>
    </row>
    <row r="845" spans="1:44">
      <c r="A845" t="s">
        <v>699</v>
      </c>
      <c r="B845" t="s">
        <v>71</v>
      </c>
      <c r="C845" s="25" t="s">
        <v>2664</v>
      </c>
      <c r="D845" s="1" t="s">
        <v>283</v>
      </c>
      <c r="E845" s="1" t="s">
        <v>923</v>
      </c>
      <c r="F845" s="1" t="s">
        <v>2370</v>
      </c>
      <c r="G845" s="1" t="s">
        <v>2369</v>
      </c>
      <c r="I845" s="1">
        <v>-33</v>
      </c>
      <c r="K845" s="1">
        <v>945</v>
      </c>
      <c r="L845" s="1" t="s">
        <v>2667</v>
      </c>
      <c r="M845" s="1">
        <v>1995</v>
      </c>
      <c r="N845" s="1" t="s">
        <v>196</v>
      </c>
      <c r="O845" s="2" t="s">
        <v>2587</v>
      </c>
      <c r="S845" s="2">
        <v>227.75899999999999</v>
      </c>
      <c r="AD845" s="2" t="s">
        <v>2364</v>
      </c>
      <c r="AG845" s="2">
        <v>1395.59</v>
      </c>
      <c r="AH845" s="2" t="s">
        <v>2668</v>
      </c>
    </row>
    <row r="846" spans="1:44">
      <c r="A846" t="s">
        <v>699</v>
      </c>
      <c r="B846" t="s">
        <v>71</v>
      </c>
      <c r="C846" s="25" t="s">
        <v>2664</v>
      </c>
      <c r="D846" s="1" t="s">
        <v>283</v>
      </c>
      <c r="E846" s="1" t="s">
        <v>923</v>
      </c>
      <c r="F846" s="1" t="s">
        <v>2370</v>
      </c>
      <c r="G846" s="1" t="s">
        <v>2369</v>
      </c>
      <c r="I846" s="1">
        <v>-33</v>
      </c>
      <c r="K846" s="1">
        <v>945</v>
      </c>
      <c r="L846" s="1" t="s">
        <v>2667</v>
      </c>
      <c r="M846" s="1">
        <v>1995</v>
      </c>
      <c r="N846" s="1" t="s">
        <v>196</v>
      </c>
      <c r="O846" s="2" t="s">
        <v>2587</v>
      </c>
      <c r="S846" s="2">
        <v>234.857</v>
      </c>
      <c r="AD846" s="2" t="s">
        <v>2364</v>
      </c>
      <c r="AG846" s="2">
        <v>1488.6279999999999</v>
      </c>
      <c r="AH846" s="2" t="s">
        <v>2668</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2585</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2585</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2585</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2585</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2585</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2585</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2585</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2585</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2585</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2585</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2585</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2585</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2585</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2585</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2585</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2585</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2585</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2585</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2585</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2585</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2585</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2585</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2585</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2585</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2585</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2585</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2585</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2585</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2585</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2585</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2585</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2585</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2585</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2585</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2585</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2585</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2585</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2585</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2585</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2585</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2585</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2585</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2585</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2585</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2585</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2585</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2585</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2585</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2585</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2585</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2585</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2585</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2585</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2585</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2585</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2585</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2585</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2585</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2585</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2585</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2585</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2585</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2585</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2585</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2585</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2585</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2585</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2585</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2585</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2585</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2585</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2585</v>
      </c>
      <c r="AN918" s="2">
        <v>1</v>
      </c>
      <c r="AO918" s="2">
        <v>84</v>
      </c>
      <c r="AR918" s="2">
        <v>7</v>
      </c>
      <c r="AS918" s="3">
        <v>12</v>
      </c>
      <c r="AT918" s="3">
        <v>12</v>
      </c>
      <c r="AU918">
        <v>13</v>
      </c>
      <c r="AV918">
        <v>-1</v>
      </c>
    </row>
    <row r="919" spans="1:48">
      <c r="A919" t="s">
        <v>701</v>
      </c>
      <c r="B919" t="s">
        <v>71</v>
      </c>
      <c r="C919" s="25" t="s">
        <v>115</v>
      </c>
      <c r="D919" s="1" t="s">
        <v>283</v>
      </c>
      <c r="E919" s="1" t="s">
        <v>923</v>
      </c>
      <c r="F919" s="1" t="s">
        <v>1819</v>
      </c>
      <c r="G919" s="1" t="s">
        <v>1820</v>
      </c>
      <c r="I919" s="1">
        <v>-33.08</v>
      </c>
      <c r="J919" s="1">
        <v>19.402000000000001</v>
      </c>
      <c r="N919" s="1" t="s">
        <v>196</v>
      </c>
      <c r="Q919" s="21">
        <v>7</v>
      </c>
      <c r="S919" s="2">
        <v>21.257625000000001</v>
      </c>
      <c r="X919" s="3" t="s">
        <v>1816</v>
      </c>
      <c r="Y919" s="23">
        <v>0.09</v>
      </c>
      <c r="AD919" s="2"/>
    </row>
    <row r="920" spans="1:48">
      <c r="A920" t="s">
        <v>701</v>
      </c>
      <c r="B920" t="s">
        <v>71</v>
      </c>
      <c r="C920" s="25" t="s">
        <v>115</v>
      </c>
      <c r="D920" s="1" t="s">
        <v>283</v>
      </c>
      <c r="E920" s="1" t="s">
        <v>923</v>
      </c>
      <c r="F920" s="1" t="s">
        <v>1817</v>
      </c>
      <c r="G920" s="1" t="s">
        <v>1820</v>
      </c>
      <c r="I920" s="1">
        <v>-33.08</v>
      </c>
      <c r="J920" s="1">
        <v>19.402000000000001</v>
      </c>
      <c r="N920" s="1" t="s">
        <v>196</v>
      </c>
      <c r="Q920" s="21">
        <v>7</v>
      </c>
      <c r="S920" s="2">
        <v>26.09470833</v>
      </c>
      <c r="X920" s="3" t="s">
        <v>1816</v>
      </c>
      <c r="Y920" s="23">
        <v>0.08</v>
      </c>
      <c r="AD920" s="2"/>
    </row>
    <row r="921" spans="1:48">
      <c r="A921" t="s">
        <v>701</v>
      </c>
      <c r="B921" t="s">
        <v>71</v>
      </c>
      <c r="C921" s="25" t="s">
        <v>115</v>
      </c>
      <c r="D921" s="1" t="s">
        <v>283</v>
      </c>
      <c r="E921" s="1" t="s">
        <v>923</v>
      </c>
      <c r="F921" s="1" t="s">
        <v>1817</v>
      </c>
      <c r="G921" s="1" t="s">
        <v>1820</v>
      </c>
      <c r="I921" s="1">
        <v>-33.08</v>
      </c>
      <c r="J921" s="1">
        <v>19.402000000000001</v>
      </c>
      <c r="N921" s="1" t="s">
        <v>196</v>
      </c>
      <c r="Q921" s="21">
        <v>7</v>
      </c>
      <c r="S921" s="2">
        <v>32.71383333</v>
      </c>
      <c r="X921" s="3" t="s">
        <v>1816</v>
      </c>
      <c r="Y921" s="23">
        <v>0.08</v>
      </c>
      <c r="AD921" s="2"/>
    </row>
    <row r="922" spans="1:48">
      <c r="A922" t="s">
        <v>701</v>
      </c>
      <c r="B922" t="s">
        <v>71</v>
      </c>
      <c r="C922" s="25" t="s">
        <v>115</v>
      </c>
      <c r="D922" s="1" t="s">
        <v>283</v>
      </c>
      <c r="E922" s="1" t="s">
        <v>923</v>
      </c>
      <c r="F922" s="1" t="s">
        <v>1817</v>
      </c>
      <c r="G922" s="1" t="s">
        <v>1820</v>
      </c>
      <c r="I922" s="1">
        <v>-33.08</v>
      </c>
      <c r="J922" s="1">
        <v>19.402000000000001</v>
      </c>
      <c r="N922" s="1" t="s">
        <v>196</v>
      </c>
      <c r="Q922" s="21">
        <v>7</v>
      </c>
      <c r="S922" s="2">
        <v>41.030208330000001</v>
      </c>
      <c r="X922" s="3" t="s">
        <v>1816</v>
      </c>
      <c r="Y922" s="23">
        <v>0.09</v>
      </c>
      <c r="AD922" s="2"/>
    </row>
    <row r="923" spans="1:48">
      <c r="A923" t="s">
        <v>701</v>
      </c>
      <c r="B923" t="s">
        <v>71</v>
      </c>
      <c r="C923" s="25" t="s">
        <v>115</v>
      </c>
      <c r="D923" s="1" t="s">
        <v>283</v>
      </c>
      <c r="E923" s="1" t="s">
        <v>923</v>
      </c>
      <c r="F923" s="1" t="s">
        <v>1817</v>
      </c>
      <c r="G923" s="1" t="s">
        <v>1820</v>
      </c>
      <c r="I923" s="1">
        <v>-33.08</v>
      </c>
      <c r="J923" s="1">
        <v>19.402000000000001</v>
      </c>
      <c r="N923" s="1" t="s">
        <v>196</v>
      </c>
      <c r="Q923" s="21">
        <v>7</v>
      </c>
      <c r="S923" s="2">
        <v>48.667666670000003</v>
      </c>
      <c r="X923" s="3" t="s">
        <v>1816</v>
      </c>
      <c r="Y923" s="23">
        <v>0.12</v>
      </c>
      <c r="AD923" s="2"/>
    </row>
    <row r="924" spans="1:48">
      <c r="A924" t="s">
        <v>701</v>
      </c>
      <c r="B924" t="s">
        <v>71</v>
      </c>
      <c r="C924" s="25" t="s">
        <v>115</v>
      </c>
      <c r="D924" s="1" t="s">
        <v>283</v>
      </c>
      <c r="E924" s="1" t="s">
        <v>923</v>
      </c>
      <c r="F924" s="1" t="s">
        <v>1817</v>
      </c>
      <c r="G924" s="1" t="s">
        <v>1820</v>
      </c>
      <c r="I924" s="1">
        <v>-33.08</v>
      </c>
      <c r="J924" s="1">
        <v>19.402000000000001</v>
      </c>
      <c r="N924" s="1" t="s">
        <v>196</v>
      </c>
      <c r="Q924" s="21">
        <v>7</v>
      </c>
      <c r="S924" s="2">
        <v>55.626291670000001</v>
      </c>
      <c r="X924" s="3" t="s">
        <v>1816</v>
      </c>
      <c r="Y924" s="23">
        <v>0.15</v>
      </c>
      <c r="AD924" s="2"/>
    </row>
    <row r="925" spans="1:48">
      <c r="A925" t="s">
        <v>701</v>
      </c>
      <c r="B925" t="s">
        <v>71</v>
      </c>
      <c r="C925" s="25" t="s">
        <v>115</v>
      </c>
      <c r="D925" s="1" t="s">
        <v>283</v>
      </c>
      <c r="E925" s="1" t="s">
        <v>923</v>
      </c>
      <c r="F925" s="1" t="s">
        <v>1817</v>
      </c>
      <c r="G925" s="1" t="s">
        <v>1820</v>
      </c>
      <c r="I925" s="1">
        <v>-33.08</v>
      </c>
      <c r="J925" s="1">
        <v>19.402000000000001</v>
      </c>
      <c r="N925" s="1" t="s">
        <v>196</v>
      </c>
      <c r="Q925" s="21">
        <v>7</v>
      </c>
      <c r="S925" s="2">
        <v>61.736249999999998</v>
      </c>
      <c r="X925" s="3" t="s">
        <v>1816</v>
      </c>
      <c r="Y925" s="23">
        <v>0.19</v>
      </c>
      <c r="AD925" s="2"/>
    </row>
    <row r="926" spans="1:48">
      <c r="A926" t="s">
        <v>701</v>
      </c>
      <c r="B926" t="s">
        <v>71</v>
      </c>
      <c r="C926" s="25" t="s">
        <v>115</v>
      </c>
      <c r="D926" s="1" t="s">
        <v>283</v>
      </c>
      <c r="E926" s="1" t="s">
        <v>923</v>
      </c>
      <c r="F926" s="1" t="s">
        <v>1817</v>
      </c>
      <c r="G926" s="1" t="s">
        <v>1820</v>
      </c>
      <c r="I926" s="1">
        <v>-33.08</v>
      </c>
      <c r="J926" s="1">
        <v>19.402000000000001</v>
      </c>
      <c r="N926" s="1" t="s">
        <v>196</v>
      </c>
      <c r="Q926" s="21">
        <v>7</v>
      </c>
      <c r="S926" s="2">
        <v>67.931083330000007</v>
      </c>
      <c r="X926" s="3" t="s">
        <v>1816</v>
      </c>
      <c r="Y926" s="23">
        <v>0.24</v>
      </c>
      <c r="AD926" s="2"/>
    </row>
    <row r="927" spans="1:48">
      <c r="A927" t="s">
        <v>701</v>
      </c>
      <c r="B927" t="s">
        <v>71</v>
      </c>
      <c r="C927" s="25" t="s">
        <v>115</v>
      </c>
      <c r="D927" s="1" t="s">
        <v>283</v>
      </c>
      <c r="E927" s="1" t="s">
        <v>923</v>
      </c>
      <c r="F927" s="1" t="s">
        <v>1817</v>
      </c>
      <c r="G927" s="1" t="s">
        <v>1820</v>
      </c>
      <c r="I927" s="1">
        <v>-33.08</v>
      </c>
      <c r="J927" s="1">
        <v>19.402000000000001</v>
      </c>
      <c r="N927" s="1" t="s">
        <v>196</v>
      </c>
      <c r="Q927" s="21">
        <v>7</v>
      </c>
      <c r="S927" s="2">
        <v>71.240666669999996</v>
      </c>
      <c r="X927" s="3" t="s">
        <v>1816</v>
      </c>
      <c r="Y927" s="23">
        <v>0.27</v>
      </c>
      <c r="AD927" s="2"/>
    </row>
    <row r="928" spans="1:48">
      <c r="A928" t="s">
        <v>701</v>
      </c>
      <c r="B928" t="s">
        <v>71</v>
      </c>
      <c r="C928" s="25" t="s">
        <v>115</v>
      </c>
      <c r="D928" s="1" t="s">
        <v>283</v>
      </c>
      <c r="E928" s="1" t="s">
        <v>923</v>
      </c>
      <c r="F928" s="1" t="s">
        <v>1817</v>
      </c>
      <c r="G928" s="1" t="s">
        <v>1820</v>
      </c>
      <c r="I928" s="1">
        <v>-33.08</v>
      </c>
      <c r="J928" s="1">
        <v>19.402000000000001</v>
      </c>
      <c r="N928" s="1" t="s">
        <v>196</v>
      </c>
      <c r="Q928" s="21">
        <v>7</v>
      </c>
      <c r="S928" s="2">
        <v>77.520375000000001</v>
      </c>
      <c r="X928" s="3" t="s">
        <v>1816</v>
      </c>
      <c r="Y928" s="23">
        <v>0.34</v>
      </c>
      <c r="AD928" s="2"/>
    </row>
    <row r="929" spans="1:30">
      <c r="A929" t="s">
        <v>701</v>
      </c>
      <c r="B929" t="s">
        <v>71</v>
      </c>
      <c r="C929" s="25" t="s">
        <v>115</v>
      </c>
      <c r="D929" s="1" t="s">
        <v>283</v>
      </c>
      <c r="E929" s="1" t="s">
        <v>923</v>
      </c>
      <c r="F929" s="1" t="s">
        <v>1818</v>
      </c>
      <c r="G929" s="1" t="s">
        <v>1821</v>
      </c>
      <c r="I929" s="1">
        <v>-33.08</v>
      </c>
      <c r="J929" s="1">
        <v>19.402000000000001</v>
      </c>
      <c r="N929" s="1" t="s">
        <v>196</v>
      </c>
      <c r="Q929" s="21">
        <v>7</v>
      </c>
      <c r="S929" s="2">
        <v>21.172791669999999</v>
      </c>
      <c r="X929" s="3" t="s">
        <v>1816</v>
      </c>
      <c r="Y929" s="23">
        <v>0.1</v>
      </c>
      <c r="AD929" s="2"/>
    </row>
    <row r="930" spans="1:30">
      <c r="A930" t="s">
        <v>701</v>
      </c>
      <c r="B930" t="s">
        <v>71</v>
      </c>
      <c r="C930" s="25" t="s">
        <v>115</v>
      </c>
      <c r="D930" s="1" t="s">
        <v>283</v>
      </c>
      <c r="E930" s="1" t="s">
        <v>923</v>
      </c>
      <c r="F930" s="1" t="s">
        <v>1818</v>
      </c>
      <c r="G930" s="1" t="s">
        <v>1821</v>
      </c>
      <c r="I930" s="1">
        <v>-33.08</v>
      </c>
      <c r="J930" s="1">
        <v>19.402000000000001</v>
      </c>
      <c r="N930" s="1" t="s">
        <v>196</v>
      </c>
      <c r="Q930" s="21">
        <v>7</v>
      </c>
      <c r="S930" s="2">
        <v>25.840125</v>
      </c>
      <c r="X930" s="3" t="s">
        <v>1816</v>
      </c>
      <c r="Y930" s="23">
        <v>0.11</v>
      </c>
      <c r="AD930" s="2"/>
    </row>
    <row r="931" spans="1:30">
      <c r="A931" t="s">
        <v>701</v>
      </c>
      <c r="B931" t="s">
        <v>71</v>
      </c>
      <c r="C931" s="25" t="s">
        <v>115</v>
      </c>
      <c r="D931" s="1" t="s">
        <v>283</v>
      </c>
      <c r="E931" s="1" t="s">
        <v>923</v>
      </c>
      <c r="F931" s="1" t="s">
        <v>1818</v>
      </c>
      <c r="G931" s="1" t="s">
        <v>1821</v>
      </c>
      <c r="I931" s="1">
        <v>-33.08</v>
      </c>
      <c r="J931" s="1">
        <v>19.402000000000001</v>
      </c>
      <c r="N931" s="1" t="s">
        <v>196</v>
      </c>
      <c r="Q931" s="21">
        <v>7</v>
      </c>
      <c r="S931" s="2">
        <v>32.034958330000002</v>
      </c>
      <c r="X931" s="3" t="s">
        <v>1816</v>
      </c>
      <c r="Y931" s="23">
        <v>0.12</v>
      </c>
      <c r="AD931" s="2"/>
    </row>
    <row r="932" spans="1:30">
      <c r="A932" t="s">
        <v>701</v>
      </c>
      <c r="B932" t="s">
        <v>71</v>
      </c>
      <c r="C932" s="25" t="s">
        <v>115</v>
      </c>
      <c r="D932" s="1" t="s">
        <v>283</v>
      </c>
      <c r="E932" s="1" t="s">
        <v>923</v>
      </c>
      <c r="F932" s="1" t="s">
        <v>1818</v>
      </c>
      <c r="G932" s="1" t="s">
        <v>1821</v>
      </c>
      <c r="I932" s="1">
        <v>-33.08</v>
      </c>
      <c r="J932" s="1">
        <v>19.402000000000001</v>
      </c>
      <c r="N932" s="1" t="s">
        <v>196</v>
      </c>
      <c r="Q932" s="21">
        <v>7</v>
      </c>
      <c r="S932" s="2">
        <v>40.09675</v>
      </c>
      <c r="X932" s="3" t="s">
        <v>1816</v>
      </c>
      <c r="Y932" s="23">
        <v>0.15</v>
      </c>
      <c r="AD932" s="2"/>
    </row>
    <row r="933" spans="1:30">
      <c r="A933" t="s">
        <v>701</v>
      </c>
      <c r="B933" t="s">
        <v>71</v>
      </c>
      <c r="C933" s="25" t="s">
        <v>115</v>
      </c>
      <c r="D933" s="1" t="s">
        <v>283</v>
      </c>
      <c r="E933" s="1" t="s">
        <v>923</v>
      </c>
      <c r="F933" s="1" t="s">
        <v>1818</v>
      </c>
      <c r="G933" s="1" t="s">
        <v>1821</v>
      </c>
      <c r="I933" s="1">
        <v>-33.08</v>
      </c>
      <c r="J933" s="1">
        <v>19.402000000000001</v>
      </c>
      <c r="N933" s="1" t="s">
        <v>196</v>
      </c>
      <c r="Q933" s="21">
        <v>7</v>
      </c>
      <c r="S933" s="2">
        <v>46.461291670000001</v>
      </c>
      <c r="X933" s="3" t="s">
        <v>1816</v>
      </c>
      <c r="Y933" s="23">
        <v>0.17</v>
      </c>
      <c r="AD933" s="2"/>
    </row>
    <row r="934" spans="1:30">
      <c r="A934" t="s">
        <v>701</v>
      </c>
      <c r="B934" t="s">
        <v>71</v>
      </c>
      <c r="C934" s="25" t="s">
        <v>115</v>
      </c>
      <c r="D934" s="1" t="s">
        <v>283</v>
      </c>
      <c r="E934" s="1" t="s">
        <v>923</v>
      </c>
      <c r="F934" s="1" t="s">
        <v>1818</v>
      </c>
      <c r="G934" s="1" t="s">
        <v>1821</v>
      </c>
      <c r="I934" s="1">
        <v>-33.08</v>
      </c>
      <c r="J934" s="1">
        <v>19.402000000000001</v>
      </c>
      <c r="N934" s="1" t="s">
        <v>196</v>
      </c>
      <c r="Q934" s="21">
        <v>7</v>
      </c>
      <c r="S934" s="2">
        <v>54.268500000000003</v>
      </c>
      <c r="X934" s="3" t="s">
        <v>1816</v>
      </c>
      <c r="Y934" s="23">
        <v>0.21</v>
      </c>
      <c r="AD934" s="2"/>
    </row>
    <row r="935" spans="1:30">
      <c r="A935" t="s">
        <v>701</v>
      </c>
      <c r="B935" t="s">
        <v>71</v>
      </c>
      <c r="C935" s="25" t="s">
        <v>115</v>
      </c>
      <c r="D935" s="1" t="s">
        <v>283</v>
      </c>
      <c r="E935" s="1" t="s">
        <v>923</v>
      </c>
      <c r="F935" s="1" t="s">
        <v>1818</v>
      </c>
      <c r="G935" s="1" t="s">
        <v>1821</v>
      </c>
      <c r="I935" s="1">
        <v>-33.08</v>
      </c>
      <c r="J935" s="1">
        <v>19.402000000000001</v>
      </c>
      <c r="N935" s="1" t="s">
        <v>196</v>
      </c>
      <c r="Q935" s="21">
        <v>7</v>
      </c>
      <c r="S935" s="2">
        <v>59.445</v>
      </c>
      <c r="X935" s="3" t="s">
        <v>1816</v>
      </c>
      <c r="Y935" s="23">
        <v>0.24</v>
      </c>
      <c r="AD935" s="2"/>
    </row>
    <row r="936" spans="1:30">
      <c r="A936" t="s">
        <v>701</v>
      </c>
      <c r="B936" t="s">
        <v>71</v>
      </c>
      <c r="C936" s="25" t="s">
        <v>115</v>
      </c>
      <c r="D936" s="1" t="s">
        <v>283</v>
      </c>
      <c r="E936" s="1" t="s">
        <v>923</v>
      </c>
      <c r="F936" s="1" t="s">
        <v>1818</v>
      </c>
      <c r="G936" s="1" t="s">
        <v>1821</v>
      </c>
      <c r="I936" s="1">
        <v>-33.08</v>
      </c>
      <c r="J936" s="1">
        <v>19.402000000000001</v>
      </c>
      <c r="N936" s="1" t="s">
        <v>196</v>
      </c>
      <c r="Q936" s="21">
        <v>7</v>
      </c>
      <c r="S936" s="2">
        <v>66.064166670000006</v>
      </c>
      <c r="X936" s="3" t="s">
        <v>1816</v>
      </c>
      <c r="Y936" s="23">
        <v>0.28000000000000003</v>
      </c>
      <c r="AD936" s="2"/>
    </row>
    <row r="937" spans="1:30">
      <c r="A937" t="s">
        <v>701</v>
      </c>
      <c r="B937" t="s">
        <v>71</v>
      </c>
      <c r="C937" s="25" t="s">
        <v>115</v>
      </c>
      <c r="D937" s="1" t="s">
        <v>283</v>
      </c>
      <c r="E937" s="1" t="s">
        <v>923</v>
      </c>
      <c r="F937" s="1" t="s">
        <v>1818</v>
      </c>
      <c r="G937" s="1" t="s">
        <v>1821</v>
      </c>
      <c r="I937" s="1">
        <v>-33.08</v>
      </c>
      <c r="J937" s="1">
        <v>19.402000000000001</v>
      </c>
      <c r="N937" s="1" t="s">
        <v>196</v>
      </c>
      <c r="Q937" s="21">
        <v>7</v>
      </c>
      <c r="S937" s="2">
        <v>70.392041669999998</v>
      </c>
      <c r="X937" s="3" t="s">
        <v>1816</v>
      </c>
      <c r="Y937" s="23">
        <v>0.31</v>
      </c>
      <c r="AD937" s="2"/>
    </row>
    <row r="938" spans="1:30">
      <c r="A938" t="s">
        <v>701</v>
      </c>
      <c r="B938" t="s">
        <v>71</v>
      </c>
      <c r="C938" s="25" t="s">
        <v>115</v>
      </c>
      <c r="D938" s="1" t="s">
        <v>283</v>
      </c>
      <c r="E938" s="1" t="s">
        <v>923</v>
      </c>
      <c r="F938" s="1" t="s">
        <v>1823</v>
      </c>
      <c r="G938" s="1" t="s">
        <v>1821</v>
      </c>
      <c r="I938" s="1">
        <v>-33.08</v>
      </c>
      <c r="J938" s="1">
        <v>19.402000000000001</v>
      </c>
      <c r="N938" s="1" t="s">
        <v>196</v>
      </c>
      <c r="Q938" s="21">
        <v>7</v>
      </c>
      <c r="S938" s="2">
        <v>21.172791669999999</v>
      </c>
      <c r="X938" s="3" t="s">
        <v>1816</v>
      </c>
      <c r="Y938" s="23">
        <v>0.06</v>
      </c>
      <c r="AD938" s="2"/>
    </row>
    <row r="939" spans="1:30">
      <c r="A939" t="s">
        <v>701</v>
      </c>
      <c r="B939" t="s">
        <v>71</v>
      </c>
      <c r="C939" s="25" t="s">
        <v>115</v>
      </c>
      <c r="D939" s="1" t="s">
        <v>283</v>
      </c>
      <c r="E939" s="1" t="s">
        <v>923</v>
      </c>
      <c r="F939" s="1" t="s">
        <v>1823</v>
      </c>
      <c r="G939" s="1" t="s">
        <v>1821</v>
      </c>
      <c r="I939" s="1">
        <v>-33.08</v>
      </c>
      <c r="J939" s="1">
        <v>19.402000000000001</v>
      </c>
      <c r="N939" s="1" t="s">
        <v>196</v>
      </c>
      <c r="Q939" s="21">
        <v>7</v>
      </c>
      <c r="S939" s="2">
        <v>26.09470833</v>
      </c>
      <c r="X939" s="3" t="s">
        <v>1816</v>
      </c>
      <c r="Y939" s="23">
        <v>0.06</v>
      </c>
      <c r="AD939" s="2"/>
    </row>
    <row r="940" spans="1:30">
      <c r="A940" t="s">
        <v>701</v>
      </c>
      <c r="B940" t="s">
        <v>71</v>
      </c>
      <c r="C940" s="25" t="s">
        <v>115</v>
      </c>
      <c r="D940" s="1" t="s">
        <v>283</v>
      </c>
      <c r="E940" s="1" t="s">
        <v>923</v>
      </c>
      <c r="F940" s="1" t="s">
        <v>1823</v>
      </c>
      <c r="G940" s="1" t="s">
        <v>1821</v>
      </c>
      <c r="I940" s="1">
        <v>-33.08</v>
      </c>
      <c r="J940" s="1">
        <v>19.402000000000001</v>
      </c>
      <c r="N940" s="1" t="s">
        <v>196</v>
      </c>
      <c r="Q940" s="21">
        <v>7</v>
      </c>
      <c r="S940" s="2">
        <v>32.88358333</v>
      </c>
      <c r="X940" s="3" t="s">
        <v>1816</v>
      </c>
      <c r="Y940" s="23">
        <v>7.0000000000000007E-2</v>
      </c>
      <c r="AD940" s="2"/>
    </row>
    <row r="941" spans="1:30">
      <c r="A941" t="s">
        <v>701</v>
      </c>
      <c r="B941" t="s">
        <v>71</v>
      </c>
      <c r="C941" s="25" t="s">
        <v>115</v>
      </c>
      <c r="D941" s="1" t="s">
        <v>283</v>
      </c>
      <c r="E941" s="1" t="s">
        <v>923</v>
      </c>
      <c r="F941" s="1" t="s">
        <v>1823</v>
      </c>
      <c r="G941" s="1" t="s">
        <v>1821</v>
      </c>
      <c r="I941" s="1">
        <v>-33.08</v>
      </c>
      <c r="J941" s="1">
        <v>19.402000000000001</v>
      </c>
      <c r="N941" s="1" t="s">
        <v>196</v>
      </c>
      <c r="Q941" s="21">
        <v>7</v>
      </c>
      <c r="S941" s="2">
        <v>41.709083329999999</v>
      </c>
      <c r="X941" s="3" t="s">
        <v>1816</v>
      </c>
      <c r="Y941" s="23">
        <v>0.08</v>
      </c>
      <c r="AD941" s="2"/>
    </row>
    <row r="942" spans="1:30">
      <c r="A942" t="s">
        <v>701</v>
      </c>
      <c r="B942" t="s">
        <v>71</v>
      </c>
      <c r="C942" s="25" t="s">
        <v>115</v>
      </c>
      <c r="D942" s="1" t="s">
        <v>283</v>
      </c>
      <c r="E942" s="1" t="s">
        <v>923</v>
      </c>
      <c r="F942" s="1" t="s">
        <v>1823</v>
      </c>
      <c r="G942" s="1" t="s">
        <v>1821</v>
      </c>
      <c r="I942" s="1">
        <v>-33.08</v>
      </c>
      <c r="J942" s="1">
        <v>19.402000000000001</v>
      </c>
      <c r="N942" s="1" t="s">
        <v>196</v>
      </c>
      <c r="Q942" s="21">
        <v>7</v>
      </c>
      <c r="S942" s="2">
        <v>49.770874999999997</v>
      </c>
      <c r="X942" s="3" t="s">
        <v>1816</v>
      </c>
      <c r="Y942" s="23">
        <v>0.1</v>
      </c>
      <c r="AD942" s="2"/>
    </row>
    <row r="943" spans="1:30">
      <c r="A943" t="s">
        <v>701</v>
      </c>
      <c r="B943" t="s">
        <v>71</v>
      </c>
      <c r="C943" s="25" t="s">
        <v>115</v>
      </c>
      <c r="D943" s="1" t="s">
        <v>283</v>
      </c>
      <c r="E943" s="1" t="s">
        <v>923</v>
      </c>
      <c r="F943" s="1" t="s">
        <v>1823</v>
      </c>
      <c r="G943" s="1" t="s">
        <v>1821</v>
      </c>
      <c r="I943" s="1">
        <v>-33.08</v>
      </c>
      <c r="J943" s="1">
        <v>19.402000000000001</v>
      </c>
      <c r="N943" s="1" t="s">
        <v>196</v>
      </c>
      <c r="Q943" s="21">
        <v>7</v>
      </c>
      <c r="S943" s="2">
        <v>56.39</v>
      </c>
      <c r="X943" s="3" t="s">
        <v>1816</v>
      </c>
      <c r="Y943" s="23">
        <v>0.12</v>
      </c>
      <c r="AD943" s="2"/>
    </row>
    <row r="944" spans="1:30">
      <c r="A944" t="s">
        <v>701</v>
      </c>
      <c r="B944" t="s">
        <v>71</v>
      </c>
      <c r="C944" s="25" t="s">
        <v>115</v>
      </c>
      <c r="D944" s="1" t="s">
        <v>283</v>
      </c>
      <c r="E944" s="1" t="s">
        <v>923</v>
      </c>
      <c r="F944" s="1" t="s">
        <v>1823</v>
      </c>
      <c r="G944" s="1" t="s">
        <v>1821</v>
      </c>
      <c r="I944" s="1">
        <v>-33.08</v>
      </c>
      <c r="J944" s="1">
        <v>19.402000000000001</v>
      </c>
      <c r="N944" s="1" t="s">
        <v>196</v>
      </c>
      <c r="Q944" s="21">
        <v>7</v>
      </c>
      <c r="S944" s="2">
        <v>63.263750000000002</v>
      </c>
      <c r="X944" s="3" t="s">
        <v>1816</v>
      </c>
      <c r="Y944" s="23">
        <v>0.14000000000000001</v>
      </c>
      <c r="AD944" s="2"/>
    </row>
    <row r="945" spans="1:30">
      <c r="A945" t="s">
        <v>701</v>
      </c>
      <c r="B945" t="s">
        <v>71</v>
      </c>
      <c r="C945" s="25" t="s">
        <v>115</v>
      </c>
      <c r="D945" s="1" t="s">
        <v>283</v>
      </c>
      <c r="E945" s="1" t="s">
        <v>923</v>
      </c>
      <c r="F945" s="1" t="s">
        <v>1823</v>
      </c>
      <c r="G945" s="1" t="s">
        <v>1821</v>
      </c>
      <c r="I945" s="1">
        <v>-33.08</v>
      </c>
      <c r="J945" s="1">
        <v>19.402000000000001</v>
      </c>
      <c r="N945" s="1" t="s">
        <v>196</v>
      </c>
      <c r="Q945" s="21">
        <v>7</v>
      </c>
      <c r="S945" s="2">
        <v>70.646625</v>
      </c>
      <c r="X945" s="3" t="s">
        <v>1816</v>
      </c>
      <c r="Y945" s="23">
        <v>0.17</v>
      </c>
      <c r="AD945" s="2"/>
    </row>
    <row r="946" spans="1:30">
      <c r="A946" t="s">
        <v>701</v>
      </c>
      <c r="B946" t="s">
        <v>71</v>
      </c>
      <c r="C946" s="25" t="s">
        <v>115</v>
      </c>
      <c r="D946" s="1" t="s">
        <v>283</v>
      </c>
      <c r="E946" s="1" t="s">
        <v>923</v>
      </c>
      <c r="F946" s="1" t="s">
        <v>1823</v>
      </c>
      <c r="G946" s="1" t="s">
        <v>1821</v>
      </c>
      <c r="I946" s="1">
        <v>-33.08</v>
      </c>
      <c r="J946" s="1">
        <v>19.402000000000001</v>
      </c>
      <c r="N946" s="1" t="s">
        <v>196</v>
      </c>
      <c r="Q946" s="21">
        <v>7</v>
      </c>
      <c r="S946" s="2">
        <v>77.350624999999994</v>
      </c>
      <c r="X946" s="3" t="s">
        <v>1816</v>
      </c>
      <c r="Y946" s="23">
        <v>0.19</v>
      </c>
      <c r="AD946" s="2"/>
    </row>
    <row r="947" spans="1:30">
      <c r="A947" t="s">
        <v>701</v>
      </c>
      <c r="B947" t="s">
        <v>71</v>
      </c>
      <c r="C947" s="25" t="s">
        <v>115</v>
      </c>
      <c r="D947" s="1" t="s">
        <v>283</v>
      </c>
      <c r="E947" s="1" t="s">
        <v>923</v>
      </c>
      <c r="F947" s="1" t="s">
        <v>1823</v>
      </c>
      <c r="G947" s="1" t="s">
        <v>1821</v>
      </c>
      <c r="I947" s="1">
        <v>-33.08</v>
      </c>
      <c r="J947" s="1">
        <v>19.402000000000001</v>
      </c>
      <c r="N947" s="1" t="s">
        <v>196</v>
      </c>
      <c r="Q947" s="21">
        <v>7</v>
      </c>
      <c r="S947" s="2">
        <v>82.781750000000002</v>
      </c>
      <c r="X947" s="3" t="s">
        <v>1816</v>
      </c>
      <c r="Y947" s="23">
        <v>0.22</v>
      </c>
      <c r="AD947" s="2"/>
    </row>
    <row r="948" spans="1:30">
      <c r="A948" t="s">
        <v>701</v>
      </c>
      <c r="B948" t="s">
        <v>71</v>
      </c>
      <c r="C948" s="25" t="s">
        <v>115</v>
      </c>
      <c r="D948" s="1" t="s">
        <v>283</v>
      </c>
      <c r="E948" s="1" t="s">
        <v>923</v>
      </c>
      <c r="F948" s="1" t="s">
        <v>1823</v>
      </c>
      <c r="G948" s="1" t="s">
        <v>1821</v>
      </c>
      <c r="I948" s="1">
        <v>-33.08</v>
      </c>
      <c r="J948" s="1">
        <v>19.402000000000001</v>
      </c>
      <c r="N948" s="1" t="s">
        <v>196</v>
      </c>
      <c r="Q948" s="21">
        <v>7</v>
      </c>
      <c r="S948" s="2">
        <v>87.618791669999993</v>
      </c>
      <c r="X948" s="3" t="s">
        <v>1816</v>
      </c>
      <c r="Y948" s="23">
        <v>0.24</v>
      </c>
      <c r="AD948" s="2"/>
    </row>
    <row r="949" spans="1:30">
      <c r="A949" t="s">
        <v>701</v>
      </c>
      <c r="B949" t="s">
        <v>71</v>
      </c>
      <c r="C949" s="25" t="s">
        <v>115</v>
      </c>
      <c r="D949" s="1" t="s">
        <v>283</v>
      </c>
      <c r="E949" s="1" t="s">
        <v>923</v>
      </c>
      <c r="F949" s="1" t="s">
        <v>1823</v>
      </c>
      <c r="G949" s="1" t="s">
        <v>1821</v>
      </c>
      <c r="I949" s="1">
        <v>-33.08</v>
      </c>
      <c r="J949" s="1">
        <v>19.402000000000001</v>
      </c>
      <c r="N949" s="1" t="s">
        <v>196</v>
      </c>
      <c r="Q949" s="21">
        <v>7</v>
      </c>
      <c r="S949" s="2">
        <v>92.880166669999994</v>
      </c>
      <c r="X949" s="3" t="s">
        <v>1816</v>
      </c>
      <c r="Y949" s="23">
        <v>0.27</v>
      </c>
      <c r="AD949" s="2"/>
    </row>
    <row r="950" spans="1:30">
      <c r="A950" t="s">
        <v>701</v>
      </c>
      <c r="B950" t="s">
        <v>71</v>
      </c>
      <c r="C950" s="25" t="s">
        <v>115</v>
      </c>
      <c r="D950" s="1" t="s">
        <v>283</v>
      </c>
      <c r="E950" s="1" t="s">
        <v>923</v>
      </c>
      <c r="F950" s="1" t="s">
        <v>1823</v>
      </c>
      <c r="G950" s="1" t="s">
        <v>1821</v>
      </c>
      <c r="I950" s="1">
        <v>-33.08</v>
      </c>
      <c r="J950" s="1">
        <v>19.402000000000001</v>
      </c>
      <c r="N950" s="1" t="s">
        <v>196</v>
      </c>
      <c r="Q950" s="21">
        <v>7</v>
      </c>
      <c r="S950" s="2">
        <v>98.565833330000004</v>
      </c>
      <c r="X950" s="3" t="s">
        <v>1816</v>
      </c>
      <c r="Y950" s="23">
        <v>0.3</v>
      </c>
      <c r="AD950" s="2"/>
    </row>
    <row r="951" spans="1:30">
      <c r="A951" t="s">
        <v>701</v>
      </c>
      <c r="B951" t="s">
        <v>71</v>
      </c>
      <c r="C951" s="25" t="s">
        <v>115</v>
      </c>
      <c r="D951" s="1" t="s">
        <v>283</v>
      </c>
      <c r="E951" s="1" t="s">
        <v>923</v>
      </c>
      <c r="F951" s="1" t="s">
        <v>1823</v>
      </c>
      <c r="G951" s="1" t="s">
        <v>1821</v>
      </c>
      <c r="I951" s="1">
        <v>-33.08</v>
      </c>
      <c r="J951" s="1">
        <v>19.402000000000001</v>
      </c>
      <c r="N951" s="1" t="s">
        <v>196</v>
      </c>
      <c r="Q951" s="21">
        <v>7</v>
      </c>
      <c r="S951" s="2">
        <v>103.91208330000001</v>
      </c>
      <c r="X951" s="3" t="s">
        <v>1816</v>
      </c>
      <c r="Y951" s="23">
        <v>0.33</v>
      </c>
      <c r="AD951" s="2"/>
    </row>
    <row r="952" spans="1:30">
      <c r="A952" t="s">
        <v>701</v>
      </c>
      <c r="B952" t="s">
        <v>71</v>
      </c>
      <c r="C952" s="25" t="s">
        <v>115</v>
      </c>
      <c r="D952" s="1" t="s">
        <v>283</v>
      </c>
      <c r="E952" s="1" t="s">
        <v>923</v>
      </c>
      <c r="F952" s="1" t="s">
        <v>1822</v>
      </c>
      <c r="G952" s="1" t="s">
        <v>1820</v>
      </c>
      <c r="I952" s="1">
        <v>-33.08</v>
      </c>
      <c r="J952" s="1">
        <v>19.402000000000001</v>
      </c>
      <c r="N952" s="1" t="s">
        <v>196</v>
      </c>
      <c r="Q952" s="21">
        <v>7</v>
      </c>
      <c r="S952" s="2">
        <v>21.087916669999998</v>
      </c>
      <c r="X952" s="3" t="s">
        <v>1816</v>
      </c>
      <c r="Y952" s="23">
        <v>0.1</v>
      </c>
      <c r="AD952" s="2"/>
    </row>
    <row r="953" spans="1:30">
      <c r="A953" t="s">
        <v>701</v>
      </c>
      <c r="B953" t="s">
        <v>71</v>
      </c>
      <c r="C953" s="25" t="s">
        <v>115</v>
      </c>
      <c r="D953" s="1" t="s">
        <v>283</v>
      </c>
      <c r="E953" s="1" t="s">
        <v>923</v>
      </c>
      <c r="F953" s="1" t="s">
        <v>1822</v>
      </c>
      <c r="G953" s="1" t="s">
        <v>1820</v>
      </c>
      <c r="I953" s="1">
        <v>-33.08</v>
      </c>
      <c r="J953" s="1">
        <v>19.402000000000001</v>
      </c>
      <c r="N953" s="1" t="s">
        <v>196</v>
      </c>
      <c r="Q953" s="21">
        <v>7</v>
      </c>
      <c r="S953" s="2">
        <v>25.670416670000002</v>
      </c>
      <c r="X953" s="3" t="s">
        <v>1816</v>
      </c>
      <c r="Y953" s="23">
        <v>0.1</v>
      </c>
      <c r="AD953" s="2"/>
    </row>
    <row r="954" spans="1:30">
      <c r="A954" t="s">
        <v>701</v>
      </c>
      <c r="B954" t="s">
        <v>71</v>
      </c>
      <c r="C954" s="25" t="s">
        <v>115</v>
      </c>
      <c r="D954" s="1" t="s">
        <v>283</v>
      </c>
      <c r="E954" s="1" t="s">
        <v>923</v>
      </c>
      <c r="F954" s="1" t="s">
        <v>1822</v>
      </c>
      <c r="G954" s="1" t="s">
        <v>1820</v>
      </c>
      <c r="I954" s="1">
        <v>-33.08</v>
      </c>
      <c r="J954" s="1">
        <v>19.402000000000001</v>
      </c>
      <c r="N954" s="1" t="s">
        <v>196</v>
      </c>
      <c r="Q954" s="21">
        <v>7</v>
      </c>
      <c r="S954" s="2">
        <v>32.034958330000002</v>
      </c>
      <c r="X954" s="3" t="s">
        <v>1816</v>
      </c>
      <c r="Y954" s="23">
        <v>0.1</v>
      </c>
      <c r="AD954" s="2"/>
    </row>
    <row r="955" spans="1:30">
      <c r="A955" t="s">
        <v>701</v>
      </c>
      <c r="B955" t="s">
        <v>71</v>
      </c>
      <c r="C955" s="25" t="s">
        <v>115</v>
      </c>
      <c r="D955" s="1" t="s">
        <v>283</v>
      </c>
      <c r="E955" s="1" t="s">
        <v>923</v>
      </c>
      <c r="F955" s="1" t="s">
        <v>1822</v>
      </c>
      <c r="G955" s="1" t="s">
        <v>1820</v>
      </c>
      <c r="I955" s="1">
        <v>-33.08</v>
      </c>
      <c r="J955" s="1">
        <v>19.402000000000001</v>
      </c>
      <c r="N955" s="1" t="s">
        <v>196</v>
      </c>
      <c r="Q955" s="21">
        <v>7</v>
      </c>
      <c r="S955" s="2">
        <v>40.09675</v>
      </c>
      <c r="X955" s="3" t="s">
        <v>1816</v>
      </c>
      <c r="Y955" s="23">
        <v>0.1</v>
      </c>
      <c r="AD955" s="2"/>
    </row>
    <row r="956" spans="1:30">
      <c r="A956" t="s">
        <v>701</v>
      </c>
      <c r="B956" t="s">
        <v>71</v>
      </c>
      <c r="C956" s="25" t="s">
        <v>115</v>
      </c>
      <c r="D956" s="1" t="s">
        <v>283</v>
      </c>
      <c r="E956" s="1" t="s">
        <v>923</v>
      </c>
      <c r="F956" s="1" t="s">
        <v>1822</v>
      </c>
      <c r="G956" s="1" t="s">
        <v>1820</v>
      </c>
      <c r="I956" s="1">
        <v>-33.08</v>
      </c>
      <c r="J956" s="1">
        <v>19.402000000000001</v>
      </c>
      <c r="N956" s="1" t="s">
        <v>196</v>
      </c>
      <c r="Q956" s="21">
        <v>7</v>
      </c>
      <c r="S956" s="2">
        <v>48.243375</v>
      </c>
      <c r="X956" s="3" t="s">
        <v>1816</v>
      </c>
      <c r="Y956" s="23">
        <v>0.11</v>
      </c>
      <c r="AD956" s="2"/>
    </row>
    <row r="957" spans="1:30">
      <c r="A957" t="s">
        <v>701</v>
      </c>
      <c r="B957" t="s">
        <v>71</v>
      </c>
      <c r="C957" s="25" t="s">
        <v>115</v>
      </c>
      <c r="D957" s="1" t="s">
        <v>283</v>
      </c>
      <c r="E957" s="1" t="s">
        <v>923</v>
      </c>
      <c r="F957" s="1" t="s">
        <v>1822</v>
      </c>
      <c r="G957" s="1" t="s">
        <v>1820</v>
      </c>
      <c r="I957" s="1">
        <v>-33.08</v>
      </c>
      <c r="J957" s="1">
        <v>19.402000000000001</v>
      </c>
      <c r="N957" s="1" t="s">
        <v>196</v>
      </c>
      <c r="Q957" s="21">
        <v>7</v>
      </c>
      <c r="S957" s="2">
        <v>55.28683333</v>
      </c>
      <c r="X957" s="3" t="s">
        <v>1816</v>
      </c>
      <c r="Y957" s="23">
        <v>0.12</v>
      </c>
      <c r="AD957" s="2"/>
    </row>
    <row r="958" spans="1:30">
      <c r="A958" t="s">
        <v>701</v>
      </c>
      <c r="B958" t="s">
        <v>71</v>
      </c>
      <c r="C958" s="25" t="s">
        <v>115</v>
      </c>
      <c r="D958" s="1" t="s">
        <v>283</v>
      </c>
      <c r="E958" s="1" t="s">
        <v>923</v>
      </c>
      <c r="F958" s="1" t="s">
        <v>1822</v>
      </c>
      <c r="G958" s="1" t="s">
        <v>1820</v>
      </c>
      <c r="I958" s="1">
        <v>-33.08</v>
      </c>
      <c r="J958" s="1">
        <v>19.402000000000001</v>
      </c>
      <c r="N958" s="1" t="s">
        <v>196</v>
      </c>
      <c r="Q958" s="21">
        <v>7</v>
      </c>
      <c r="S958" s="2">
        <v>63.094041670000003</v>
      </c>
      <c r="X958" s="3" t="s">
        <v>1816</v>
      </c>
      <c r="Y958" s="23">
        <v>0.14000000000000001</v>
      </c>
      <c r="AD958" s="2"/>
    </row>
    <row r="959" spans="1:30">
      <c r="A959" t="s">
        <v>701</v>
      </c>
      <c r="B959" t="s">
        <v>71</v>
      </c>
      <c r="C959" s="25" t="s">
        <v>115</v>
      </c>
      <c r="D959" s="1" t="s">
        <v>283</v>
      </c>
      <c r="E959" s="1" t="s">
        <v>923</v>
      </c>
      <c r="F959" s="1" t="s">
        <v>1822</v>
      </c>
      <c r="G959" s="1" t="s">
        <v>1820</v>
      </c>
      <c r="I959" s="1">
        <v>-33.08</v>
      </c>
      <c r="J959" s="1">
        <v>19.402000000000001</v>
      </c>
      <c r="N959" s="1" t="s">
        <v>196</v>
      </c>
      <c r="Q959" s="21">
        <v>7</v>
      </c>
      <c r="S959" s="2">
        <v>71.325541670000007</v>
      </c>
      <c r="X959" s="3" t="s">
        <v>1816</v>
      </c>
      <c r="Y959" s="23">
        <v>0.16</v>
      </c>
      <c r="AD959" s="2"/>
    </row>
    <row r="960" spans="1:30">
      <c r="A960" t="s">
        <v>701</v>
      </c>
      <c r="B960" t="s">
        <v>71</v>
      </c>
      <c r="C960" s="25" t="s">
        <v>115</v>
      </c>
      <c r="D960" s="1" t="s">
        <v>283</v>
      </c>
      <c r="E960" s="1" t="s">
        <v>923</v>
      </c>
      <c r="F960" s="1" t="s">
        <v>1822</v>
      </c>
      <c r="G960" s="1" t="s">
        <v>1820</v>
      </c>
      <c r="I960" s="1">
        <v>-33.08</v>
      </c>
      <c r="J960" s="1">
        <v>19.402000000000001</v>
      </c>
      <c r="N960" s="1" t="s">
        <v>196</v>
      </c>
      <c r="Q960" s="21">
        <v>7</v>
      </c>
      <c r="S960" s="2">
        <v>78.453833329999995</v>
      </c>
      <c r="X960" s="3" t="s">
        <v>1816</v>
      </c>
      <c r="Y960" s="23">
        <v>0.18</v>
      </c>
      <c r="AD960" s="2"/>
    </row>
    <row r="961" spans="1:44">
      <c r="A961" t="s">
        <v>701</v>
      </c>
      <c r="B961" t="s">
        <v>71</v>
      </c>
      <c r="C961" s="25" t="s">
        <v>115</v>
      </c>
      <c r="D961" s="1" t="s">
        <v>283</v>
      </c>
      <c r="E961" s="1" t="s">
        <v>923</v>
      </c>
      <c r="F961" s="1" t="s">
        <v>1822</v>
      </c>
      <c r="G961" s="1" t="s">
        <v>1820</v>
      </c>
      <c r="I961" s="1">
        <v>-33.08</v>
      </c>
      <c r="J961" s="1">
        <v>19.402000000000001</v>
      </c>
      <c r="N961" s="1" t="s">
        <v>196</v>
      </c>
      <c r="Q961" s="21">
        <v>7</v>
      </c>
      <c r="S961" s="2">
        <v>84.394083330000001</v>
      </c>
      <c r="X961" s="3" t="s">
        <v>1816</v>
      </c>
      <c r="Y961" s="23">
        <v>0.2</v>
      </c>
      <c r="AD961" s="2"/>
    </row>
    <row r="962" spans="1:44">
      <c r="A962" t="s">
        <v>701</v>
      </c>
      <c r="B962" t="s">
        <v>71</v>
      </c>
      <c r="C962" s="25" t="s">
        <v>115</v>
      </c>
      <c r="D962" s="1" t="s">
        <v>283</v>
      </c>
      <c r="E962" s="1" t="s">
        <v>923</v>
      </c>
      <c r="F962" s="1" t="s">
        <v>1822</v>
      </c>
      <c r="G962" s="1" t="s">
        <v>1820</v>
      </c>
      <c r="I962" s="1">
        <v>-33.08</v>
      </c>
      <c r="J962" s="1">
        <v>19.402000000000001</v>
      </c>
      <c r="N962" s="1" t="s">
        <v>196</v>
      </c>
      <c r="Q962" s="21">
        <v>7</v>
      </c>
      <c r="S962" s="2">
        <v>92.370999999999995</v>
      </c>
      <c r="X962" s="3" t="s">
        <v>1816</v>
      </c>
      <c r="Y962" s="23">
        <v>0.23</v>
      </c>
      <c r="AD962" s="2"/>
    </row>
    <row r="963" spans="1:44">
      <c r="A963" t="s">
        <v>701</v>
      </c>
      <c r="B963" t="s">
        <v>71</v>
      </c>
      <c r="C963" s="25" t="s">
        <v>115</v>
      </c>
      <c r="D963" s="1" t="s">
        <v>283</v>
      </c>
      <c r="E963" s="1" t="s">
        <v>923</v>
      </c>
      <c r="F963" s="1" t="s">
        <v>1822</v>
      </c>
      <c r="G963" s="1" t="s">
        <v>1820</v>
      </c>
      <c r="I963" s="1">
        <v>-33.08</v>
      </c>
      <c r="J963" s="1">
        <v>19.402000000000001</v>
      </c>
      <c r="N963" s="1" t="s">
        <v>196</v>
      </c>
      <c r="Q963" s="21">
        <v>7</v>
      </c>
      <c r="S963" s="2">
        <v>100.26308330000001</v>
      </c>
      <c r="X963" s="3" t="s">
        <v>1816</v>
      </c>
      <c r="Y963" s="23">
        <v>0.27</v>
      </c>
      <c r="AD963" s="2"/>
    </row>
    <row r="964" spans="1:44">
      <c r="A964" t="s">
        <v>701</v>
      </c>
      <c r="B964" t="s">
        <v>71</v>
      </c>
      <c r="C964" s="25" t="s">
        <v>115</v>
      </c>
      <c r="D964" s="1" t="s">
        <v>283</v>
      </c>
      <c r="E964" s="1" t="s">
        <v>923</v>
      </c>
      <c r="F964" s="1" t="s">
        <v>1822</v>
      </c>
      <c r="G964" s="1" t="s">
        <v>1820</v>
      </c>
      <c r="I964" s="1">
        <v>-33.08</v>
      </c>
      <c r="J964" s="1">
        <v>19.402000000000001</v>
      </c>
      <c r="N964" s="1" t="s">
        <v>196</v>
      </c>
      <c r="Q964" s="21">
        <v>7</v>
      </c>
      <c r="S964" s="2">
        <v>104.42125</v>
      </c>
      <c r="X964" s="3" t="s">
        <v>1816</v>
      </c>
      <c r="Y964" s="23">
        <v>0.28999999999999998</v>
      </c>
      <c r="AD964" s="2"/>
    </row>
    <row r="965" spans="1:44">
      <c r="A965" t="s">
        <v>245</v>
      </c>
      <c r="B965" t="s">
        <v>71</v>
      </c>
      <c r="C965" s="25" t="s">
        <v>174</v>
      </c>
      <c r="D965" s="1" t="s">
        <v>325</v>
      </c>
      <c r="E965" s="1" t="s">
        <v>326</v>
      </c>
      <c r="F965" s="1" t="s">
        <v>2331</v>
      </c>
      <c r="H965" s="1" t="s">
        <v>2357</v>
      </c>
      <c r="I965" s="1">
        <v>51.984000000000002</v>
      </c>
      <c r="J965" s="1">
        <v>5.6639999999999997</v>
      </c>
      <c r="N965" s="1" t="s">
        <v>225</v>
      </c>
      <c r="T965" s="2">
        <v>16</v>
      </c>
      <c r="X965" s="3" t="s">
        <v>2324</v>
      </c>
      <c r="Y965" s="23">
        <v>75.12</v>
      </c>
      <c r="AD965" s="2" t="s">
        <v>287</v>
      </c>
      <c r="AJ965" s="2">
        <v>8</v>
      </c>
      <c r="AK965" s="2" t="s">
        <v>327</v>
      </c>
    </row>
    <row r="966" spans="1:44">
      <c r="A966" t="s">
        <v>245</v>
      </c>
      <c r="B966" t="s">
        <v>71</v>
      </c>
      <c r="C966" s="25" t="s">
        <v>174</v>
      </c>
      <c r="D966" s="1" t="s">
        <v>325</v>
      </c>
      <c r="E966" s="1" t="s">
        <v>326</v>
      </c>
      <c r="F966" s="1" t="s">
        <v>2331</v>
      </c>
      <c r="H966" s="1" t="s">
        <v>2357</v>
      </c>
      <c r="I966" s="1">
        <v>51.984000000000002</v>
      </c>
      <c r="J966" s="1">
        <v>5.6639999999999997</v>
      </c>
      <c r="N966" s="1" t="s">
        <v>225</v>
      </c>
      <c r="T966" s="2">
        <v>16</v>
      </c>
      <c r="X966" s="3" t="s">
        <v>2324</v>
      </c>
      <c r="Y966" s="23">
        <v>79.91</v>
      </c>
      <c r="AD966" s="2" t="s">
        <v>287</v>
      </c>
      <c r="AJ966" s="2">
        <v>16</v>
      </c>
      <c r="AK966" s="2" t="s">
        <v>327</v>
      </c>
    </row>
    <row r="967" spans="1:44">
      <c r="A967" t="s">
        <v>245</v>
      </c>
      <c r="B967" t="s">
        <v>71</v>
      </c>
      <c r="C967" s="25" t="s">
        <v>174</v>
      </c>
      <c r="D967" s="1" t="s">
        <v>325</v>
      </c>
      <c r="E967" s="1" t="s">
        <v>326</v>
      </c>
      <c r="F967" s="1" t="s">
        <v>2331</v>
      </c>
      <c r="H967" s="1" t="s">
        <v>2357</v>
      </c>
      <c r="I967" s="1">
        <v>51.984000000000002</v>
      </c>
      <c r="J967" s="1">
        <v>5.6639999999999997</v>
      </c>
      <c r="N967" s="1" t="s">
        <v>225</v>
      </c>
      <c r="T967" s="2">
        <v>16</v>
      </c>
      <c r="X967" s="3" t="s">
        <v>2324</v>
      </c>
      <c r="Y967" s="23">
        <v>98.01</v>
      </c>
      <c r="AD967" s="2" t="s">
        <v>287</v>
      </c>
      <c r="AJ967" s="2">
        <v>24</v>
      </c>
      <c r="AK967" s="2" t="s">
        <v>327</v>
      </c>
    </row>
    <row r="968" spans="1:44">
      <c r="A968" t="s">
        <v>245</v>
      </c>
      <c r="B968" t="s">
        <v>71</v>
      </c>
      <c r="C968" s="25" t="s">
        <v>174</v>
      </c>
      <c r="D968" s="1" t="s">
        <v>325</v>
      </c>
      <c r="E968" s="1" t="s">
        <v>326</v>
      </c>
      <c r="F968" s="1" t="s">
        <v>2331</v>
      </c>
      <c r="H968" s="1" t="s">
        <v>2357</v>
      </c>
      <c r="I968" s="1">
        <v>51.984000000000002</v>
      </c>
      <c r="J968" s="1">
        <v>5.6639999999999997</v>
      </c>
      <c r="N968" s="1" t="s">
        <v>225</v>
      </c>
      <c r="T968" s="2">
        <v>20</v>
      </c>
      <c r="X968" s="3" t="s">
        <v>2324</v>
      </c>
      <c r="Y968" s="23">
        <v>59</v>
      </c>
      <c r="AD968" s="2" t="s">
        <v>287</v>
      </c>
      <c r="AJ968" s="2">
        <v>8</v>
      </c>
      <c r="AK968" s="2" t="s">
        <v>327</v>
      </c>
    </row>
    <row r="969" spans="1:44">
      <c r="A969" t="s">
        <v>245</v>
      </c>
      <c r="B969" t="s">
        <v>71</v>
      </c>
      <c r="C969" s="25" t="s">
        <v>174</v>
      </c>
      <c r="D969" s="1" t="s">
        <v>325</v>
      </c>
      <c r="E969" s="1" t="s">
        <v>326</v>
      </c>
      <c r="F969" s="1" t="s">
        <v>2331</v>
      </c>
      <c r="H969" s="1" t="s">
        <v>2357</v>
      </c>
      <c r="I969" s="1">
        <v>51.984000000000002</v>
      </c>
      <c r="J969" s="1">
        <v>5.6639999999999997</v>
      </c>
      <c r="N969" s="1" t="s">
        <v>225</v>
      </c>
      <c r="T969" s="2">
        <v>20</v>
      </c>
      <c r="X969" s="3" t="s">
        <v>2324</v>
      </c>
      <c r="Y969" s="23">
        <v>61.92</v>
      </c>
      <c r="AD969" s="2" t="s">
        <v>287</v>
      </c>
      <c r="AJ969" s="2">
        <v>16</v>
      </c>
      <c r="AK969" s="2" t="s">
        <v>327</v>
      </c>
    </row>
    <row r="970" spans="1:44">
      <c r="A970" t="s">
        <v>245</v>
      </c>
      <c r="B970" t="s">
        <v>71</v>
      </c>
      <c r="C970" s="25" t="s">
        <v>174</v>
      </c>
      <c r="D970" s="1" t="s">
        <v>325</v>
      </c>
      <c r="E970" s="1" t="s">
        <v>326</v>
      </c>
      <c r="F970" s="1" t="s">
        <v>2331</v>
      </c>
      <c r="H970" s="1" t="s">
        <v>2357</v>
      </c>
      <c r="I970" s="1">
        <v>51.984000000000002</v>
      </c>
      <c r="J970" s="1">
        <v>5.6639999999999997</v>
      </c>
      <c r="N970" s="1" t="s">
        <v>225</v>
      </c>
      <c r="T970" s="2">
        <v>20</v>
      </c>
      <c r="X970" s="3" t="s">
        <v>2324</v>
      </c>
      <c r="Y970" s="23">
        <v>83.18</v>
      </c>
      <c r="AD970" s="2" t="s">
        <v>287</v>
      </c>
      <c r="AJ970" s="2">
        <v>24</v>
      </c>
      <c r="AK970" s="2" t="s">
        <v>327</v>
      </c>
    </row>
    <row r="971" spans="1:44">
      <c r="A971" t="s">
        <v>245</v>
      </c>
      <c r="B971" t="s">
        <v>71</v>
      </c>
      <c r="C971" s="25" t="s">
        <v>174</v>
      </c>
      <c r="D971" s="1" t="s">
        <v>325</v>
      </c>
      <c r="E971" s="1" t="s">
        <v>326</v>
      </c>
      <c r="F971" s="1" t="s">
        <v>2331</v>
      </c>
      <c r="H971" s="1" t="s">
        <v>2357</v>
      </c>
      <c r="I971" s="1">
        <v>51.984000000000002</v>
      </c>
      <c r="J971" s="1">
        <v>5.6639999999999997</v>
      </c>
      <c r="N971" s="1" t="s">
        <v>225</v>
      </c>
      <c r="T971" s="2">
        <v>24</v>
      </c>
      <c r="X971" s="3" t="s">
        <v>2324</v>
      </c>
      <c r="Y971" s="23">
        <v>64.02</v>
      </c>
      <c r="AD971" s="2" t="s">
        <v>287</v>
      </c>
      <c r="AJ971" s="2">
        <v>8</v>
      </c>
      <c r="AK971" s="2" t="s">
        <v>327</v>
      </c>
    </row>
    <row r="972" spans="1:44">
      <c r="A972" t="s">
        <v>245</v>
      </c>
      <c r="B972" t="s">
        <v>71</v>
      </c>
      <c r="C972" s="25" t="s">
        <v>174</v>
      </c>
      <c r="D972" s="1" t="s">
        <v>325</v>
      </c>
      <c r="E972" s="1" t="s">
        <v>326</v>
      </c>
      <c r="F972" s="1" t="s">
        <v>2331</v>
      </c>
      <c r="H972" s="1" t="s">
        <v>2357</v>
      </c>
      <c r="I972" s="1">
        <v>51.984000000000002</v>
      </c>
      <c r="J972" s="1">
        <v>5.6639999999999997</v>
      </c>
      <c r="N972" s="1" t="s">
        <v>225</v>
      </c>
      <c r="T972" s="2">
        <v>24</v>
      </c>
      <c r="X972" s="3" t="s">
        <v>2324</v>
      </c>
      <c r="Y972" s="23">
        <v>67.64</v>
      </c>
      <c r="AD972" s="2" t="s">
        <v>287</v>
      </c>
      <c r="AJ972" s="2">
        <v>16</v>
      </c>
      <c r="AK972" s="2" t="s">
        <v>327</v>
      </c>
    </row>
    <row r="973" spans="1:44">
      <c r="A973" t="s">
        <v>245</v>
      </c>
      <c r="B973" t="s">
        <v>71</v>
      </c>
      <c r="C973" s="25" t="s">
        <v>174</v>
      </c>
      <c r="D973" s="1" t="s">
        <v>325</v>
      </c>
      <c r="E973" s="1" t="s">
        <v>326</v>
      </c>
      <c r="F973" s="1" t="s">
        <v>2331</v>
      </c>
      <c r="H973" s="1" t="s">
        <v>2357</v>
      </c>
      <c r="I973" s="1">
        <v>51.984000000000002</v>
      </c>
      <c r="J973" s="1">
        <v>5.6639999999999997</v>
      </c>
      <c r="N973" s="1" t="s">
        <v>225</v>
      </c>
      <c r="T973" s="2">
        <v>24</v>
      </c>
      <c r="X973" s="3" t="s">
        <v>2324</v>
      </c>
      <c r="Y973" s="23">
        <v>87.97</v>
      </c>
      <c r="AD973" s="2" t="s">
        <v>287</v>
      </c>
      <c r="AJ973" s="2">
        <v>24</v>
      </c>
      <c r="AK973" s="2" t="s">
        <v>327</v>
      </c>
    </row>
    <row r="974" spans="1:44">
      <c r="A974" t="s">
        <v>245</v>
      </c>
      <c r="B974" t="s">
        <v>71</v>
      </c>
      <c r="C974" s="25" t="s">
        <v>174</v>
      </c>
      <c r="D974" s="1" t="s">
        <v>325</v>
      </c>
      <c r="E974" s="1" t="s">
        <v>326</v>
      </c>
      <c r="F974" s="1" t="s">
        <v>2331</v>
      </c>
      <c r="H974" s="1" t="s">
        <v>2357</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2331</v>
      </c>
      <c r="H975" s="1" t="s">
        <v>2357</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2331</v>
      </c>
      <c r="H976" s="1" t="s">
        <v>2357</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2331</v>
      </c>
      <c r="H977" s="1" t="s">
        <v>2357</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2331</v>
      </c>
      <c r="H978" s="1" t="s">
        <v>2357</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2331</v>
      </c>
      <c r="H979" s="1" t="s">
        <v>2357</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2331</v>
      </c>
      <c r="H980" s="1" t="s">
        <v>2357</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2331</v>
      </c>
      <c r="H981" s="1" t="s">
        <v>2357</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2331</v>
      </c>
      <c r="H982" s="1" t="s">
        <v>2357</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2331</v>
      </c>
      <c r="H983" s="1" t="s">
        <v>2357</v>
      </c>
      <c r="I983" s="1">
        <v>51.984000000000002</v>
      </c>
      <c r="J983" s="1">
        <v>5.6639999999999997</v>
      </c>
      <c r="N983" s="1" t="s">
        <v>225</v>
      </c>
      <c r="T983" s="2">
        <v>24</v>
      </c>
      <c r="V983" s="2">
        <v>8</v>
      </c>
      <c r="W983" s="2">
        <v>16</v>
      </c>
      <c r="X983" s="3" t="s">
        <v>2325</v>
      </c>
      <c r="Y983" s="23">
        <v>1</v>
      </c>
      <c r="Z983" s="23">
        <v>51.37</v>
      </c>
      <c r="AD983" s="2" t="s">
        <v>17</v>
      </c>
      <c r="AJ983" s="2">
        <v>24</v>
      </c>
      <c r="AK983" s="2" t="s">
        <v>327</v>
      </c>
      <c r="AR983" s="2" t="s">
        <v>17</v>
      </c>
    </row>
    <row r="984" spans="1:44">
      <c r="A984" t="s">
        <v>245</v>
      </c>
      <c r="B984" t="s">
        <v>71</v>
      </c>
      <c r="C984" s="25" t="s">
        <v>174</v>
      </c>
      <c r="D984" s="1" t="s">
        <v>325</v>
      </c>
      <c r="E984" s="1" t="s">
        <v>326</v>
      </c>
      <c r="F984" s="1" t="s">
        <v>2331</v>
      </c>
      <c r="H984" s="1" t="s">
        <v>2357</v>
      </c>
      <c r="I984" s="1">
        <v>51.984000000000002</v>
      </c>
      <c r="J984" s="1">
        <v>5.6639999999999997</v>
      </c>
      <c r="N984" s="1" t="s">
        <v>225</v>
      </c>
      <c r="T984" s="2">
        <v>16</v>
      </c>
      <c r="V984" s="2">
        <v>8</v>
      </c>
      <c r="W984" s="2">
        <v>16</v>
      </c>
      <c r="X984" s="3" t="s">
        <v>2325</v>
      </c>
      <c r="Y984" s="23">
        <v>1</v>
      </c>
      <c r="Z984" s="23">
        <v>54.73</v>
      </c>
      <c r="AD984" s="2" t="s">
        <v>17</v>
      </c>
      <c r="AJ984" s="2">
        <v>20</v>
      </c>
      <c r="AK984" s="2" t="s">
        <v>327</v>
      </c>
      <c r="AR984" s="2" t="s">
        <v>17</v>
      </c>
    </row>
    <row r="985" spans="1:44">
      <c r="A985" t="s">
        <v>245</v>
      </c>
      <c r="B985" t="s">
        <v>71</v>
      </c>
      <c r="C985" s="25" t="s">
        <v>174</v>
      </c>
      <c r="D985" s="1" t="s">
        <v>325</v>
      </c>
      <c r="E985" s="1" t="s">
        <v>326</v>
      </c>
      <c r="F985" s="1" t="s">
        <v>2331</v>
      </c>
      <c r="H985" s="1" t="s">
        <v>2357</v>
      </c>
      <c r="I985" s="1">
        <v>51.984000000000002</v>
      </c>
      <c r="J985" s="1">
        <v>5.6639999999999997</v>
      </c>
      <c r="N985" s="1" t="s">
        <v>225</v>
      </c>
      <c r="T985" s="2">
        <v>8</v>
      </c>
      <c r="V985" s="2">
        <v>8</v>
      </c>
      <c r="W985" s="2">
        <v>16</v>
      </c>
      <c r="X985" s="3" t="s">
        <v>2325</v>
      </c>
      <c r="Y985" s="23">
        <v>1</v>
      </c>
      <c r="Z985" s="23">
        <v>75.61</v>
      </c>
      <c r="AD985" s="2" t="s">
        <v>17</v>
      </c>
      <c r="AJ985" s="2">
        <v>16</v>
      </c>
      <c r="AK985" s="2" t="s">
        <v>327</v>
      </c>
      <c r="AR985" s="2" t="s">
        <v>17</v>
      </c>
    </row>
    <row r="986" spans="1:44">
      <c r="A986" t="s">
        <v>245</v>
      </c>
      <c r="B986" t="s">
        <v>71</v>
      </c>
      <c r="C986" s="25" t="s">
        <v>174</v>
      </c>
      <c r="D986" s="1" t="s">
        <v>325</v>
      </c>
      <c r="E986" s="1" t="s">
        <v>326</v>
      </c>
      <c r="F986" s="1" t="s">
        <v>2331</v>
      </c>
      <c r="H986" s="1" t="s">
        <v>2357</v>
      </c>
      <c r="I986" s="1">
        <v>51.984000000000002</v>
      </c>
      <c r="J986" s="1">
        <v>5.6639999999999997</v>
      </c>
      <c r="N986" s="1" t="s">
        <v>225</v>
      </c>
      <c r="T986" s="2">
        <v>24</v>
      </c>
      <c r="V986" s="2">
        <v>8</v>
      </c>
      <c r="W986" s="2">
        <v>16</v>
      </c>
      <c r="X986" s="3" t="s">
        <v>2325</v>
      </c>
      <c r="Y986" s="23">
        <v>1</v>
      </c>
      <c r="Z986" s="23">
        <v>59.7</v>
      </c>
      <c r="AD986" s="2" t="s">
        <v>17</v>
      </c>
      <c r="AJ986" s="2">
        <v>24</v>
      </c>
      <c r="AK986" s="2" t="s">
        <v>327</v>
      </c>
      <c r="AR986" s="2" t="s">
        <v>17</v>
      </c>
    </row>
    <row r="987" spans="1:44">
      <c r="A987" t="s">
        <v>245</v>
      </c>
      <c r="B987" t="s">
        <v>71</v>
      </c>
      <c r="C987" s="25" t="s">
        <v>174</v>
      </c>
      <c r="D987" s="1" t="s">
        <v>325</v>
      </c>
      <c r="E987" s="1" t="s">
        <v>326</v>
      </c>
      <c r="F987" s="1" t="s">
        <v>2331</v>
      </c>
      <c r="H987" s="1" t="s">
        <v>2357</v>
      </c>
      <c r="I987" s="1">
        <v>51.984000000000002</v>
      </c>
      <c r="J987" s="1">
        <v>5.6639999999999997</v>
      </c>
      <c r="N987" s="1" t="s">
        <v>225</v>
      </c>
      <c r="T987" s="2">
        <v>16</v>
      </c>
      <c r="V987" s="2">
        <v>8</v>
      </c>
      <c r="W987" s="2">
        <v>16</v>
      </c>
      <c r="X987" s="3" t="s">
        <v>2325</v>
      </c>
      <c r="Y987" s="23">
        <v>1</v>
      </c>
      <c r="Z987" s="23">
        <v>62.99</v>
      </c>
      <c r="AD987" s="2" t="s">
        <v>17</v>
      </c>
      <c r="AJ987" s="2">
        <v>20</v>
      </c>
      <c r="AK987" s="2" t="s">
        <v>327</v>
      </c>
      <c r="AR987" s="2" t="s">
        <v>17</v>
      </c>
    </row>
    <row r="988" spans="1:44">
      <c r="A988" t="s">
        <v>245</v>
      </c>
      <c r="B988" t="s">
        <v>71</v>
      </c>
      <c r="C988" s="25" t="s">
        <v>174</v>
      </c>
      <c r="D988" s="1" t="s">
        <v>325</v>
      </c>
      <c r="E988" s="1" t="s">
        <v>326</v>
      </c>
      <c r="F988" s="1" t="s">
        <v>2331</v>
      </c>
      <c r="H988" s="1" t="s">
        <v>2357</v>
      </c>
      <c r="I988" s="1">
        <v>51.984000000000002</v>
      </c>
      <c r="J988" s="1">
        <v>5.6639999999999997</v>
      </c>
      <c r="N988" s="1" t="s">
        <v>225</v>
      </c>
      <c r="T988" s="2">
        <v>8</v>
      </c>
      <c r="V988" s="2">
        <v>8</v>
      </c>
      <c r="W988" s="2">
        <v>16</v>
      </c>
      <c r="X988" s="3" t="s">
        <v>2325</v>
      </c>
      <c r="Y988" s="23">
        <v>1</v>
      </c>
      <c r="Z988" s="23">
        <v>84.03</v>
      </c>
      <c r="AD988" s="2" t="s">
        <v>17</v>
      </c>
      <c r="AJ988" s="2">
        <v>16</v>
      </c>
      <c r="AK988" s="2" t="s">
        <v>327</v>
      </c>
      <c r="AR988" s="2" t="s">
        <v>17</v>
      </c>
    </row>
    <row r="989" spans="1:44">
      <c r="A989" t="s">
        <v>245</v>
      </c>
      <c r="B989" t="s">
        <v>71</v>
      </c>
      <c r="C989" s="25" t="s">
        <v>174</v>
      </c>
      <c r="D989" s="1" t="s">
        <v>325</v>
      </c>
      <c r="E989" s="1" t="s">
        <v>326</v>
      </c>
      <c r="F989" s="1" t="s">
        <v>2331</v>
      </c>
      <c r="H989" s="1" t="s">
        <v>2357</v>
      </c>
      <c r="I989" s="1">
        <v>51.984000000000002</v>
      </c>
      <c r="J989" s="1">
        <v>5.6639999999999997</v>
      </c>
      <c r="N989" s="1" t="s">
        <v>225</v>
      </c>
      <c r="T989" s="2">
        <v>24</v>
      </c>
      <c r="V989" s="2">
        <v>8</v>
      </c>
      <c r="W989" s="2">
        <v>16</v>
      </c>
      <c r="X989" s="3" t="s">
        <v>2325</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2331</v>
      </c>
      <c r="H990" s="1" t="s">
        <v>2357</v>
      </c>
      <c r="I990" s="1">
        <v>51.984000000000002</v>
      </c>
      <c r="J990" s="1">
        <v>5.6639999999999997</v>
      </c>
      <c r="N990" s="1" t="s">
        <v>225</v>
      </c>
      <c r="T990" s="2">
        <v>16</v>
      </c>
      <c r="V990" s="2">
        <v>8</v>
      </c>
      <c r="W990" s="2">
        <v>16</v>
      </c>
      <c r="X990" s="3" t="s">
        <v>2325</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2331</v>
      </c>
      <c r="H991" s="1" t="s">
        <v>2357</v>
      </c>
      <c r="I991" s="1">
        <v>51.984000000000002</v>
      </c>
      <c r="J991" s="1">
        <v>5.6639999999999997</v>
      </c>
      <c r="N991" s="1" t="s">
        <v>225</v>
      </c>
      <c r="T991" s="2">
        <v>8</v>
      </c>
      <c r="V991" s="2">
        <v>8</v>
      </c>
      <c r="W991" s="2">
        <v>16</v>
      </c>
      <c r="X991" s="3" t="s">
        <v>2325</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2442</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2442</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2442</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2442</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2442</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2442</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2442</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2442</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2442</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2442</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2442</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2442</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2442</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2442</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2442</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2442</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2442</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2442</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2442</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2442</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2442</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2442</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2442</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2442</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2585</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2585</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2585</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2585</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2585</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2585</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2585</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2585</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2585</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2585</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2585</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2585</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2585</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2585</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2585</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2585</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2585</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2585</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2585</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2585</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2585</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2585</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2585</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2585</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2585</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2585</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2585</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2585</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2585</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2585</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2585</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2585</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2585</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2585</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2585</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2585</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2585</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2585</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2585</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2585</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2585</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2585</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2585</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2585</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2585</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2585</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2585</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2585</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2585</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2585</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2585</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2585</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2585</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2585</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2585</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2585</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2585</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2585</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2585</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2585</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2585</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2585</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2585</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2585</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2585</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2585</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2585</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2585</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2585</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2585</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2585</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2585</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2585</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2585</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2585</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2585</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2585</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2585</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2585</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2585</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2585</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2585</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2585</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2585</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2585</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2585</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2585</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2585</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2585</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2585</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2585</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2585</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2585</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2585</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2585</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2585</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2585</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2585</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2585</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2585</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2585</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2585</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2585</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2585</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2585</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2585</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2585</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2585</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2585</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2585</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2585</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2585</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2585</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2585</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2585</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2585</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2585</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2585</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2585</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2585</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2585</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2585</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2585</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2585</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2585</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2585</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2585</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2585</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2585</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2585</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2585</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2585</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2585</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2585</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2585</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2585</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2585</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2585</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2585</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2585</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2585</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2585</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2585</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2585</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2585</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2585</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2585</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2585</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2585</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2585</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2585</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2585</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2585</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2585</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2585</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2585</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2585</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2585</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2585</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2585</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2585</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2585</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2585</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2585</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2585</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2585</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2585</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2585</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2585</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2585</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2585</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2585</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2585</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2585</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2585</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2585</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2585</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2585</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2585</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2585</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2585</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2585</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2585</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2585</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2585</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2585</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2585</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2585</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2585</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2585</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2585</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2585</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2441</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2441</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2441</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2441</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2441</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2441</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2441</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2441</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2441</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2441</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2441</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2441</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2441</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2441</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2441</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2441</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2441</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2441</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2441</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2441</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2441</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2441</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2441</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2441</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2441</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2441</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2441</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2441</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2441</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2441</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2441</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2441</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2441</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2441</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2441</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2441</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2441</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2441</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2441</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2441</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2441</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2441</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2441</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2441</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2441</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2441</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2441</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2441</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2441</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2441</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2441</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2441</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2441</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2441</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2441</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2441</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2441</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2441</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2441</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2441</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2441</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2441</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2441</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2441</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2441</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2441</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2441</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2441</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2441</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2441</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2441</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2441</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2441</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2441</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2441</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2441</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2441</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2441</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2441</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2441</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2441</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2441</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2441</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2441</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2441</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2441</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2441</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2441</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2441</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2441</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2441</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2441</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2441</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2441</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2441</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2441</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2441</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2441</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2441</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2441</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2441</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2441</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2441</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2441</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2441</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2441</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2441</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2441</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2441</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2441</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2441</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2441</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2441</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2441</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2441</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2441</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2441</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2441</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2441</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2441</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2441</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2441</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2441</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2441</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2441</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2441</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2441</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2441</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2441</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2441</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2441</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2441</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2441</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2441</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2441</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2441</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2441</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2441</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2441</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2441</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2441</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2441</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2441</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2441</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2441</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2441</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2441</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2441</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2441</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2441</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2441</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2441</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2441</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2441</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2441</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2441</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2441</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2441</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2441</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2441</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2441</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2441</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2441</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2441</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2441</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2441</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2441</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2441</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2441</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2441</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2441</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2441</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2441</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2441</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2441</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2441</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2441</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2441</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2441</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2441</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2441</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2441</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2441</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2441</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2441</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2441</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2441</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2441</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2441</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2441</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2441</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2441</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2441</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2441</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2441</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2441</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2441</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2441</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2441</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2441</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2441</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2441</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2441</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2441</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2441</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2441</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2441</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2441</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2441</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2441</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2441</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2441</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2441</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2441</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2441</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2441</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2441</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2441</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2441</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2441</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2441</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2441</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2441</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2441</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2441</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2441</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2441</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2441</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2441</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2441</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2441</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2441</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2441</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2441</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2441</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2441</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2441</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2441</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2441</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2441</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2441</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2441</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2441</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2441</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2441</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2441</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2441</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2441</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2441</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2441</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2441</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2441</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2441</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2441</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2441</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2441</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2441</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2441</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2441</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2441</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2441</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2441</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2441</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2441</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2441</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2441</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2441</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2441</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2441</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2441</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2441</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2441</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2441</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2441</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2441</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2441</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2441</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2441</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2441</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2441</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2441</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2441</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2441</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2441</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2441</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2441</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2441</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2441</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2441</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2441</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2441</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2441</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2441</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2441</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2441</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2441</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2441</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2441</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2441</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2441</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2441</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2441</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2441</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2441</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2441</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2441</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2441</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2441</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2441</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2441</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2441</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2441</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2441</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2441</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2441</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2441</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2441</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2441</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2441</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2441</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2441</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2441</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2441</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2441</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2441</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2441</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2441</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2441</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2441</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2441</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2441</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2441</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2441</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2441</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2441</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2441</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2441</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2441</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2441</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2441</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2441</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2441</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2441</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2441</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2441</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2441</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2441</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2441</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2441</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2441</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2441</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2441</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2441</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2441</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2441</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2441</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2441</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2441</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2441</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2441</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2441</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2441</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2441</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2441</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2441</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2441</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2441</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2441</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2441</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2441</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2441</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2441</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2441</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2441</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2441</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2441</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2441</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2441</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2441</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2441</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2441</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2441</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2441</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2441</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2441</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2441</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2441</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2441</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2441</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2441</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2441</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2441</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2441</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2441</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2441</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2441</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2441</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2441</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2441</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2441</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2441</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2441</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2441</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2441</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2441</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2441</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2441</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2441</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2441</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2441</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2441</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2441</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2441</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2441</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2441</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2441</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2441</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2441</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2441</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2441</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2441</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2441</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2441</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2441</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2441</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2441</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2441</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2441</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2441</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2441</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2441</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2441</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2441</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2441</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2441</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2441</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2441</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2441</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2441</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2441</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2441</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2441</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2441</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2441</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2441</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2441</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2441</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2441</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2441</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2441</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2441</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2441</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2441</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2441</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2441</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2441</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2441</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2441</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2441</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2441</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2441</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2441</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2441</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2441</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2441</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2441</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2441</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2441</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2441</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2441</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2441</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2441</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2441</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2441</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2441</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2441</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2441</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2441</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2441</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2441</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2441</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2441</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2441</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2441</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2441</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2441</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2441</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2441</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2441</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2441</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2441</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2441</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2441</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2441</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2441</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2441</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2317</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2317</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2317</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2317</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2317</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2317</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2317</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2317</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2317</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2317</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2317</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2317</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2317</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2317</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2317</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2317</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2317</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2317</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2317</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2317</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2317</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2317</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2317</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2317</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2317</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2317</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2317</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2317</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2317</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2317</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2317</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2317</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2317</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2317</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2317</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2317</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2317</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2317</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2317</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2317</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2317</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2317</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2317</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2317</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2317</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2317</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2317</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2317</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2317</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2317</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2317</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2317</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2317</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2317</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2317</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2317</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2317</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2317</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2317</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2317</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2317</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2317</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2317</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2317</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2317</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2317</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2317</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2317</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2317</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2317</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2317</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2317</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2317</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2317</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2317</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2317</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2317</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2317</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2317</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2317</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2317</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2317</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2317</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2317</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2317</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2317</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2317</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2317</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2317</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2317</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2317</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2317</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2317</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2317</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2317</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2317</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2317</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2317</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2317</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2317</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2317</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2317</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2317</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2317</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2317</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2317</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2317</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2317</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2317</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2317</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2317</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2317</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2317</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2317</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2317</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2317</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2317</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2317</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2317</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2317</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2317</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2317</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2317</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2317</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2317</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2317</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2317</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2317</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2317</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2317</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2317</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2317</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2317</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2317</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2317</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2317</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2317</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2317</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2317</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2317</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2317</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2317</v>
      </c>
      <c r="Y1937" s="23">
        <v>1</v>
      </c>
      <c r="Z1937" s="23">
        <v>83.18</v>
      </c>
      <c r="AD1937" s="2" t="s">
        <v>2316</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2317</v>
      </c>
      <c r="Y1938" s="23">
        <v>1</v>
      </c>
      <c r="Z1938" s="23">
        <v>70.37</v>
      </c>
      <c r="AD1938" s="2" t="s">
        <v>2316</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2317</v>
      </c>
      <c r="Y1939" s="23">
        <v>1</v>
      </c>
      <c r="Z1939" s="23">
        <v>104.79</v>
      </c>
      <c r="AD1939" s="2" t="s">
        <v>2316</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2317</v>
      </c>
      <c r="Y1940" s="23">
        <v>1</v>
      </c>
      <c r="Z1940" s="23">
        <v>73.63</v>
      </c>
      <c r="AD1940" s="2" t="s">
        <v>2316</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2318</v>
      </c>
      <c r="Y1941" s="23">
        <v>1</v>
      </c>
      <c r="Z1941" s="23">
        <v>112.04</v>
      </c>
      <c r="AD1941" s="2" t="s">
        <v>2316</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2318</v>
      </c>
      <c r="Y1942" s="23">
        <v>1</v>
      </c>
      <c r="Z1942" s="23">
        <v>72.5</v>
      </c>
      <c r="AD1942" s="2" t="s">
        <v>2316</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2318</v>
      </c>
      <c r="Y1943" s="23">
        <v>1</v>
      </c>
      <c r="Z1943" s="23">
        <v>94.37</v>
      </c>
      <c r="AD1943" s="2" t="s">
        <v>2316</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2318</v>
      </c>
      <c r="Y1944" s="23">
        <v>1</v>
      </c>
      <c r="Z1944" s="23">
        <v>75.53</v>
      </c>
      <c r="AD1944" s="2" t="s">
        <v>2316</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2441</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2441</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2441</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2441</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2441</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2441</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2441</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2441</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2441</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2441</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2441</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2441</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2441</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2441</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2441</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2441</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2441</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2441</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2441</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2441</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2441</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2441</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2441</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2441</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2441</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2441</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2441</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2441</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2441</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2441</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2441</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2441</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2441</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2441</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2441</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2441</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2441</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2441</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2441</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2441</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2441</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2441</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2441</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2441</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2441</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2441</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2441</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2441</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2441</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2441</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2441</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2441</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2441</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2441</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2441</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2441</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2441</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2441</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2441</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2441</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2441</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2441</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2441</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2441</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2441</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2441</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2441</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2441</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2441</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2441</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2441</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2441</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2441</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2441</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2441</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2441</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2441</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2441</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2441</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2441</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2441</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2441</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2441</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2441</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2441</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2441</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2441</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2441</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2441</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2441</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2441</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2441</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2441</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2441</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2441</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2441</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2441</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2441</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2441</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2441</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2441</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2441</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2441</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2441</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2441</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2441</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2441</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2441</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2441</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2441</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2441</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2441</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2441</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2441</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2441</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2441</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2441</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2441</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2441</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2441</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2441</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2441</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2441</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2441</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2441</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2441</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2441</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2441</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2441</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2441</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2441</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2441</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2441</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2441</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2441</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2441</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2441</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2441</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2441</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2441</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2441</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2441</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2441</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2441</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2441</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2441</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2441</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2441</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2441</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2441</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2441</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2441</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2441</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2441</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2441</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2441</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2441</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2441</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2441</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2441</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2441</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2441</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2441</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2441</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2441</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2441</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2441</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2441</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2441</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2441</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2441</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2441</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2441</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2441</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2441</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2441</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2441</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2441</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2441</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2441</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2441</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2441</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2441</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2441</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2441</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2441</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2441</v>
      </c>
    </row>
    <row r="2132" spans="1:38">
      <c r="A2132" t="s">
        <v>682</v>
      </c>
      <c r="B2132" t="s">
        <v>71</v>
      </c>
      <c r="C2132" s="25" t="s">
        <v>1744</v>
      </c>
      <c r="D2132" s="1" t="s">
        <v>36</v>
      </c>
      <c r="E2132" s="1" t="s">
        <v>37</v>
      </c>
      <c r="G2132" s="1" t="s">
        <v>2591</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2592</v>
      </c>
      <c r="AL2132" s="2">
        <v>75</v>
      </c>
    </row>
    <row r="2133" spans="1:38">
      <c r="A2133" t="s">
        <v>682</v>
      </c>
      <c r="B2133" t="s">
        <v>71</v>
      </c>
      <c r="C2133" s="25" t="s">
        <v>1744</v>
      </c>
      <c r="D2133" s="1" t="s">
        <v>36</v>
      </c>
      <c r="E2133" s="1" t="s">
        <v>37</v>
      </c>
      <c r="G2133" s="1" t="s">
        <v>2591</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2592</v>
      </c>
      <c r="AL2133" s="2">
        <v>75</v>
      </c>
    </row>
    <row r="2134" spans="1:38">
      <c r="A2134" t="s">
        <v>682</v>
      </c>
      <c r="B2134" t="s">
        <v>71</v>
      </c>
      <c r="C2134" s="25" t="s">
        <v>1744</v>
      </c>
      <c r="D2134" s="1" t="s">
        <v>36</v>
      </c>
      <c r="E2134" s="1" t="s">
        <v>37</v>
      </c>
      <c r="G2134" s="1" t="s">
        <v>2591</v>
      </c>
      <c r="H2134" s="1" t="s">
        <v>2593</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2592</v>
      </c>
      <c r="AL2134" s="2">
        <v>75</v>
      </c>
    </row>
    <row r="2135" spans="1:38">
      <c r="A2135" t="s">
        <v>682</v>
      </c>
      <c r="B2135" t="s">
        <v>71</v>
      </c>
      <c r="C2135" s="25" t="s">
        <v>1744</v>
      </c>
      <c r="D2135" s="1" t="s">
        <v>36</v>
      </c>
      <c r="E2135" s="1" t="s">
        <v>37</v>
      </c>
      <c r="G2135" s="1" t="s">
        <v>2591</v>
      </c>
      <c r="H2135" s="1" t="s">
        <v>2593</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2592</v>
      </c>
      <c r="AL2135" s="2">
        <v>75</v>
      </c>
    </row>
    <row r="2136" spans="1:38">
      <c r="A2136" t="s">
        <v>682</v>
      </c>
      <c r="B2136" t="s">
        <v>71</v>
      </c>
      <c r="C2136" s="25" t="s">
        <v>1744</v>
      </c>
      <c r="D2136" s="1" t="s">
        <v>36</v>
      </c>
      <c r="E2136" s="1" t="s">
        <v>37</v>
      </c>
      <c r="G2136" s="1" t="s">
        <v>2591</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2592</v>
      </c>
      <c r="AL2136" s="2">
        <v>75</v>
      </c>
    </row>
    <row r="2137" spans="1:38">
      <c r="A2137" t="s">
        <v>682</v>
      </c>
      <c r="B2137" t="s">
        <v>71</v>
      </c>
      <c r="C2137" s="25" t="s">
        <v>1744</v>
      </c>
      <c r="D2137" s="1" t="s">
        <v>36</v>
      </c>
      <c r="E2137" s="1" t="s">
        <v>37</v>
      </c>
      <c r="G2137" s="1" t="s">
        <v>2591</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2592</v>
      </c>
      <c r="AL2137" s="2">
        <v>75</v>
      </c>
    </row>
    <row r="2138" spans="1:38">
      <c r="A2138" t="s">
        <v>682</v>
      </c>
      <c r="B2138" t="s">
        <v>71</v>
      </c>
      <c r="C2138" s="25" t="s">
        <v>1744</v>
      </c>
      <c r="D2138" s="1" t="s">
        <v>36</v>
      </c>
      <c r="E2138" s="1" t="s">
        <v>37</v>
      </c>
      <c r="G2138" s="1" t="s">
        <v>2591</v>
      </c>
      <c r="H2138" s="1" t="s">
        <v>2593</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2592</v>
      </c>
      <c r="AL2138" s="2">
        <v>75</v>
      </c>
    </row>
    <row r="2139" spans="1:38">
      <c r="A2139" t="s">
        <v>682</v>
      </c>
      <c r="B2139" t="s">
        <v>71</v>
      </c>
      <c r="C2139" s="25" t="s">
        <v>1744</v>
      </c>
      <c r="D2139" s="1" t="s">
        <v>36</v>
      </c>
      <c r="E2139" s="1" t="s">
        <v>37</v>
      </c>
      <c r="G2139" s="1" t="s">
        <v>2591</v>
      </c>
      <c r="H2139" s="1" t="s">
        <v>2593</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2592</v>
      </c>
      <c r="AL2139" s="2">
        <v>75</v>
      </c>
    </row>
    <row r="2140" spans="1:38">
      <c r="A2140" t="s">
        <v>682</v>
      </c>
      <c r="B2140" t="s">
        <v>71</v>
      </c>
      <c r="C2140" s="25" t="s">
        <v>1744</v>
      </c>
      <c r="D2140" s="1" t="s">
        <v>36</v>
      </c>
      <c r="E2140" s="1" t="s">
        <v>37</v>
      </c>
      <c r="G2140" s="1" t="s">
        <v>2591</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2592</v>
      </c>
      <c r="AL2140" s="2">
        <v>75</v>
      </c>
    </row>
    <row r="2141" spans="1:38">
      <c r="A2141" t="s">
        <v>682</v>
      </c>
      <c r="B2141" t="s">
        <v>71</v>
      </c>
      <c r="C2141" s="25" t="s">
        <v>1744</v>
      </c>
      <c r="D2141" s="1" t="s">
        <v>36</v>
      </c>
      <c r="E2141" s="1" t="s">
        <v>37</v>
      </c>
      <c r="G2141" s="1" t="s">
        <v>2591</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2592</v>
      </c>
      <c r="AL2141" s="2">
        <v>75</v>
      </c>
    </row>
    <row r="2142" spans="1:38">
      <c r="A2142" t="s">
        <v>682</v>
      </c>
      <c r="B2142" t="s">
        <v>71</v>
      </c>
      <c r="C2142" s="25" t="s">
        <v>1744</v>
      </c>
      <c r="D2142" s="1" t="s">
        <v>36</v>
      </c>
      <c r="E2142" s="1" t="s">
        <v>37</v>
      </c>
      <c r="G2142" s="1" t="s">
        <v>2591</v>
      </c>
      <c r="H2142" s="1" t="s">
        <v>2593</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2592</v>
      </c>
      <c r="AL2142" s="2">
        <v>75</v>
      </c>
    </row>
    <row r="2143" spans="1:38">
      <c r="A2143" t="s">
        <v>682</v>
      </c>
      <c r="B2143" t="s">
        <v>71</v>
      </c>
      <c r="C2143" s="25" t="s">
        <v>1744</v>
      </c>
      <c r="D2143" s="1" t="s">
        <v>36</v>
      </c>
      <c r="E2143" s="1" t="s">
        <v>37</v>
      </c>
      <c r="G2143" s="1" t="s">
        <v>2591</v>
      </c>
      <c r="H2143" s="1" t="s">
        <v>2593</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2592</v>
      </c>
      <c r="AL2143" s="2">
        <v>75</v>
      </c>
    </row>
    <row r="2144" spans="1:38">
      <c r="A2144" t="s">
        <v>682</v>
      </c>
      <c r="B2144" t="s">
        <v>72</v>
      </c>
      <c r="C2144" s="25" t="s">
        <v>1744</v>
      </c>
      <c r="D2144" s="1" t="s">
        <v>36</v>
      </c>
      <c r="E2144" s="1" t="s">
        <v>37</v>
      </c>
      <c r="G2144" s="1" t="s">
        <v>2591</v>
      </c>
      <c r="H2144" s="1" t="s">
        <v>2594</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2592</v>
      </c>
      <c r="AL2144" s="2">
        <v>75</v>
      </c>
    </row>
    <row r="2145" spans="1:38">
      <c r="A2145" t="s">
        <v>682</v>
      </c>
      <c r="B2145" t="s">
        <v>72</v>
      </c>
      <c r="C2145" s="25" t="s">
        <v>1744</v>
      </c>
      <c r="D2145" s="1" t="s">
        <v>36</v>
      </c>
      <c r="E2145" s="1" t="s">
        <v>37</v>
      </c>
      <c r="G2145" s="1" t="s">
        <v>2591</v>
      </c>
      <c r="H2145" s="1" t="s">
        <v>2594</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2592</v>
      </c>
      <c r="AL2145" s="2">
        <v>75</v>
      </c>
    </row>
    <row r="2146" spans="1:38">
      <c r="A2146" t="s">
        <v>682</v>
      </c>
      <c r="B2146" t="s">
        <v>72</v>
      </c>
      <c r="C2146" s="25" t="s">
        <v>1744</v>
      </c>
      <c r="D2146" s="1" t="s">
        <v>36</v>
      </c>
      <c r="E2146" s="1" t="s">
        <v>37</v>
      </c>
      <c r="G2146" s="1" t="s">
        <v>2591</v>
      </c>
      <c r="H2146" s="1" t="s">
        <v>2594</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2592</v>
      </c>
      <c r="AL2146" s="2">
        <v>75</v>
      </c>
    </row>
    <row r="2147" spans="1:38">
      <c r="A2147" t="s">
        <v>682</v>
      </c>
      <c r="B2147" t="s">
        <v>72</v>
      </c>
      <c r="C2147" s="25" t="s">
        <v>1744</v>
      </c>
      <c r="D2147" s="1" t="s">
        <v>36</v>
      </c>
      <c r="E2147" s="1" t="s">
        <v>37</v>
      </c>
      <c r="G2147" s="1" t="s">
        <v>2591</v>
      </c>
      <c r="H2147" s="1" t="s">
        <v>2594</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2592</v>
      </c>
      <c r="AL2147" s="2">
        <v>75</v>
      </c>
    </row>
    <row r="2148" spans="1:38">
      <c r="A2148" t="s">
        <v>682</v>
      </c>
      <c r="B2148" t="s">
        <v>72</v>
      </c>
      <c r="C2148" s="25" t="s">
        <v>1744</v>
      </c>
      <c r="D2148" s="1" t="s">
        <v>36</v>
      </c>
      <c r="E2148" s="1" t="s">
        <v>37</v>
      </c>
      <c r="G2148" s="1" t="s">
        <v>2591</v>
      </c>
      <c r="H2148" s="1" t="s">
        <v>2594</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2592</v>
      </c>
      <c r="AL2148" s="2">
        <v>75</v>
      </c>
    </row>
    <row r="2149" spans="1:38">
      <c r="A2149" t="s">
        <v>682</v>
      </c>
      <c r="B2149" t="s">
        <v>72</v>
      </c>
      <c r="C2149" s="25" t="s">
        <v>1744</v>
      </c>
      <c r="D2149" s="1" t="s">
        <v>36</v>
      </c>
      <c r="E2149" s="1" t="s">
        <v>37</v>
      </c>
      <c r="G2149" s="1" t="s">
        <v>2591</v>
      </c>
      <c r="H2149" s="1" t="s">
        <v>2594</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2592</v>
      </c>
      <c r="AL2149" s="2">
        <v>75</v>
      </c>
    </row>
    <row r="2150" spans="1:38">
      <c r="A2150" t="s">
        <v>682</v>
      </c>
      <c r="B2150" t="s">
        <v>72</v>
      </c>
      <c r="C2150" s="25" t="s">
        <v>1744</v>
      </c>
      <c r="D2150" s="1" t="s">
        <v>36</v>
      </c>
      <c r="E2150" s="1" t="s">
        <v>37</v>
      </c>
      <c r="G2150" s="1" t="s">
        <v>2591</v>
      </c>
      <c r="H2150" s="1" t="s">
        <v>2594</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2592</v>
      </c>
      <c r="AL2150" s="2">
        <v>75</v>
      </c>
    </row>
    <row r="2151" spans="1:38">
      <c r="A2151" t="s">
        <v>682</v>
      </c>
      <c r="B2151" t="s">
        <v>72</v>
      </c>
      <c r="C2151" s="25" t="s">
        <v>1744</v>
      </c>
      <c r="D2151" s="1" t="s">
        <v>36</v>
      </c>
      <c r="E2151" s="1" t="s">
        <v>37</v>
      </c>
      <c r="G2151" s="1" t="s">
        <v>2591</v>
      </c>
      <c r="H2151" s="1" t="s">
        <v>2594</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2592</v>
      </c>
      <c r="AL2151" s="2">
        <v>75</v>
      </c>
    </row>
    <row r="2152" spans="1:38">
      <c r="A2152" t="s">
        <v>682</v>
      </c>
      <c r="B2152" t="s">
        <v>72</v>
      </c>
      <c r="C2152" s="25" t="s">
        <v>1744</v>
      </c>
      <c r="D2152" s="1" t="s">
        <v>36</v>
      </c>
      <c r="E2152" s="1" t="s">
        <v>37</v>
      </c>
      <c r="G2152" s="1" t="s">
        <v>2591</v>
      </c>
      <c r="H2152" s="1" t="s">
        <v>2594</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2592</v>
      </c>
      <c r="AL2152" s="2">
        <v>75</v>
      </c>
    </row>
    <row r="2153" spans="1:38">
      <c r="A2153" t="s">
        <v>682</v>
      </c>
      <c r="B2153" t="s">
        <v>72</v>
      </c>
      <c r="C2153" s="25" t="s">
        <v>1744</v>
      </c>
      <c r="D2153" s="1" t="s">
        <v>36</v>
      </c>
      <c r="E2153" s="1" t="s">
        <v>37</v>
      </c>
      <c r="G2153" s="1" t="s">
        <v>2591</v>
      </c>
      <c r="H2153" s="1" t="s">
        <v>2594</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2592</v>
      </c>
      <c r="AL2153" s="2">
        <v>75</v>
      </c>
    </row>
    <row r="2154" spans="1:38">
      <c r="A2154" t="s">
        <v>682</v>
      </c>
      <c r="B2154" t="s">
        <v>72</v>
      </c>
      <c r="C2154" s="25" t="s">
        <v>1744</v>
      </c>
      <c r="D2154" s="1" t="s">
        <v>36</v>
      </c>
      <c r="E2154" s="1" t="s">
        <v>37</v>
      </c>
      <c r="G2154" s="1" t="s">
        <v>2591</v>
      </c>
      <c r="H2154" s="1" t="s">
        <v>2594</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2592</v>
      </c>
      <c r="AL2154" s="2">
        <v>75</v>
      </c>
    </row>
    <row r="2155" spans="1:38">
      <c r="A2155" t="s">
        <v>682</v>
      </c>
      <c r="B2155" t="s">
        <v>72</v>
      </c>
      <c r="C2155" s="25" t="s">
        <v>1744</v>
      </c>
      <c r="D2155" s="1" t="s">
        <v>36</v>
      </c>
      <c r="E2155" s="1" t="s">
        <v>37</v>
      </c>
      <c r="G2155" s="1" t="s">
        <v>2591</v>
      </c>
      <c r="H2155" s="1" t="s">
        <v>2594</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2592</v>
      </c>
      <c r="AL2155" s="2">
        <v>75</v>
      </c>
    </row>
    <row r="2156" spans="1:38">
      <c r="A2156" t="s">
        <v>682</v>
      </c>
      <c r="B2156" t="s">
        <v>72</v>
      </c>
      <c r="C2156" s="25" t="s">
        <v>1744</v>
      </c>
      <c r="D2156" s="1" t="s">
        <v>36</v>
      </c>
      <c r="E2156" s="1" t="s">
        <v>37</v>
      </c>
      <c r="G2156" s="1" t="s">
        <v>2591</v>
      </c>
      <c r="H2156" s="1" t="s">
        <v>2594</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2592</v>
      </c>
      <c r="AL2156" s="2">
        <v>75</v>
      </c>
    </row>
    <row r="2157" spans="1:38">
      <c r="A2157" t="s">
        <v>682</v>
      </c>
      <c r="B2157" t="s">
        <v>72</v>
      </c>
      <c r="C2157" s="25" t="s">
        <v>1744</v>
      </c>
      <c r="D2157" s="1" t="s">
        <v>36</v>
      </c>
      <c r="E2157" s="1" t="s">
        <v>37</v>
      </c>
      <c r="G2157" s="1" t="s">
        <v>2591</v>
      </c>
      <c r="H2157" s="1" t="s">
        <v>2594</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2592</v>
      </c>
      <c r="AL2157" s="2">
        <v>75</v>
      </c>
    </row>
    <row r="2158" spans="1:38">
      <c r="A2158" t="s">
        <v>682</v>
      </c>
      <c r="B2158" t="s">
        <v>72</v>
      </c>
      <c r="C2158" s="25" t="s">
        <v>1744</v>
      </c>
      <c r="D2158" s="1" t="s">
        <v>36</v>
      </c>
      <c r="E2158" s="1" t="s">
        <v>37</v>
      </c>
      <c r="G2158" s="1" t="s">
        <v>2591</v>
      </c>
      <c r="H2158" s="1" t="s">
        <v>2594</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2592</v>
      </c>
      <c r="AL2158" s="2">
        <v>75</v>
      </c>
    </row>
    <row r="2159" spans="1:38">
      <c r="A2159" t="s">
        <v>682</v>
      </c>
      <c r="B2159" t="s">
        <v>72</v>
      </c>
      <c r="C2159" s="25" t="s">
        <v>1744</v>
      </c>
      <c r="D2159" s="1" t="s">
        <v>36</v>
      </c>
      <c r="E2159" s="1" t="s">
        <v>37</v>
      </c>
      <c r="G2159" s="1" t="s">
        <v>2591</v>
      </c>
      <c r="H2159" s="1" t="s">
        <v>2594</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2592</v>
      </c>
      <c r="AL2159" s="2">
        <v>75</v>
      </c>
    </row>
    <row r="2160" spans="1:38">
      <c r="A2160" t="s">
        <v>669</v>
      </c>
      <c r="B2160" t="s">
        <v>71</v>
      </c>
      <c r="C2160" s="25" t="s">
        <v>1744</v>
      </c>
      <c r="D2160" s="1" t="s">
        <v>36</v>
      </c>
      <c r="E2160" s="1" t="s">
        <v>37</v>
      </c>
      <c r="G2160" s="1" t="s">
        <v>2595</v>
      </c>
      <c r="H2160" s="1" t="s">
        <v>2596</v>
      </c>
      <c r="I2160" s="1">
        <v>51.317</v>
      </c>
      <c r="J2160" s="1">
        <v>4.3499999999999996</v>
      </c>
      <c r="N2160" s="1" t="s">
        <v>225</v>
      </c>
      <c r="Q2160" s="21" t="s">
        <v>463</v>
      </c>
      <c r="R2160" s="21" t="s">
        <v>463</v>
      </c>
      <c r="S2160" s="2">
        <v>30</v>
      </c>
      <c r="T2160" s="2" t="s">
        <v>463</v>
      </c>
      <c r="V2160" s="2" t="s">
        <v>463</v>
      </c>
      <c r="W2160" s="2" t="s">
        <v>463</v>
      </c>
      <c r="X2160" s="3" t="s">
        <v>1561</v>
      </c>
      <c r="Y2160" s="23">
        <v>1</v>
      </c>
      <c r="Z2160" s="23">
        <v>122.485</v>
      </c>
      <c r="AA2160" s="3">
        <v>35</v>
      </c>
      <c r="AD2160" s="2" t="s">
        <v>292</v>
      </c>
      <c r="AI2160" s="2" t="s">
        <v>2597</v>
      </c>
      <c r="AJ2160" s="2" t="s">
        <v>2598</v>
      </c>
    </row>
    <row r="2161" spans="1:36">
      <c r="A2161" t="s">
        <v>669</v>
      </c>
      <c r="B2161" t="s">
        <v>71</v>
      </c>
      <c r="C2161" s="25" t="s">
        <v>1744</v>
      </c>
      <c r="D2161" s="1" t="s">
        <v>36</v>
      </c>
      <c r="E2161" s="1" t="s">
        <v>37</v>
      </c>
      <c r="G2161" s="1" t="s">
        <v>2595</v>
      </c>
      <c r="H2161" s="1" t="s">
        <v>2596</v>
      </c>
      <c r="I2161" s="1">
        <v>51.317</v>
      </c>
      <c r="J2161" s="1">
        <v>4.3499999999999996</v>
      </c>
      <c r="N2161" s="1" t="s">
        <v>225</v>
      </c>
      <c r="Q2161" s="21" t="s">
        <v>463</v>
      </c>
      <c r="R2161" s="21" t="s">
        <v>463</v>
      </c>
      <c r="S2161" s="2">
        <v>30</v>
      </c>
      <c r="T2161" s="2" t="s">
        <v>2599</v>
      </c>
      <c r="V2161" s="2" t="s">
        <v>463</v>
      </c>
      <c r="W2161" s="2" t="s">
        <v>463</v>
      </c>
      <c r="X2161" s="3" t="s">
        <v>1561</v>
      </c>
      <c r="Y2161" s="23">
        <v>1</v>
      </c>
      <c r="Z2161" s="23">
        <v>121.006</v>
      </c>
      <c r="AA2161" s="3">
        <v>35</v>
      </c>
      <c r="AD2161" s="2" t="s">
        <v>292</v>
      </c>
      <c r="AI2161" s="2" t="s">
        <v>2597</v>
      </c>
      <c r="AJ2161" s="2" t="s">
        <v>2598</v>
      </c>
    </row>
    <row r="2162" spans="1:36">
      <c r="A2162" t="s">
        <v>669</v>
      </c>
      <c r="B2162" t="s">
        <v>71</v>
      </c>
      <c r="C2162" s="25" t="s">
        <v>1744</v>
      </c>
      <c r="D2162" s="1" t="s">
        <v>36</v>
      </c>
      <c r="E2162" s="1" t="s">
        <v>37</v>
      </c>
      <c r="G2162" s="1" t="s">
        <v>2595</v>
      </c>
      <c r="H2162" s="1" t="s">
        <v>2596</v>
      </c>
      <c r="I2162" s="1">
        <v>51.317</v>
      </c>
      <c r="J2162" s="1">
        <v>4.3499999999999996</v>
      </c>
      <c r="N2162" s="1" t="s">
        <v>225</v>
      </c>
      <c r="Q2162" s="21" t="s">
        <v>463</v>
      </c>
      <c r="R2162" s="21" t="s">
        <v>463</v>
      </c>
      <c r="S2162" s="2">
        <v>30</v>
      </c>
      <c r="T2162" s="2" t="s">
        <v>2600</v>
      </c>
      <c r="V2162" s="2" t="s">
        <v>463</v>
      </c>
      <c r="W2162" s="2" t="s">
        <v>463</v>
      </c>
      <c r="X2162" s="3" t="s">
        <v>1561</v>
      </c>
      <c r="Y2162" s="23">
        <v>1</v>
      </c>
      <c r="Z2162" s="23">
        <v>117.751</v>
      </c>
      <c r="AA2162" s="3">
        <v>35</v>
      </c>
      <c r="AD2162" s="2" t="s">
        <v>292</v>
      </c>
      <c r="AI2162" s="2" t="s">
        <v>2597</v>
      </c>
      <c r="AJ2162" s="2" t="s">
        <v>2598</v>
      </c>
    </row>
    <row r="2163" spans="1:36">
      <c r="A2163" t="s">
        <v>669</v>
      </c>
      <c r="B2163" t="s">
        <v>71</v>
      </c>
      <c r="C2163" s="25" t="s">
        <v>1744</v>
      </c>
      <c r="D2163" s="1" t="s">
        <v>36</v>
      </c>
      <c r="E2163" s="1" t="s">
        <v>37</v>
      </c>
      <c r="G2163" s="1" t="s">
        <v>2595</v>
      </c>
      <c r="H2163" s="1" t="s">
        <v>2596</v>
      </c>
      <c r="I2163" s="1">
        <v>51.317</v>
      </c>
      <c r="J2163" s="1">
        <v>4.3499999999999996</v>
      </c>
      <c r="N2163" s="1" t="s">
        <v>225</v>
      </c>
      <c r="Q2163" s="21" t="s">
        <v>463</v>
      </c>
      <c r="R2163" s="21" t="s">
        <v>463</v>
      </c>
      <c r="S2163" s="2">
        <v>30</v>
      </c>
      <c r="T2163" s="2" t="s">
        <v>2601</v>
      </c>
      <c r="V2163" s="2" t="s">
        <v>463</v>
      </c>
      <c r="W2163" s="2" t="s">
        <v>463</v>
      </c>
      <c r="X2163" s="3" t="s">
        <v>1561</v>
      </c>
      <c r="Y2163" s="23">
        <v>1</v>
      </c>
      <c r="Z2163" s="23">
        <v>103.55</v>
      </c>
      <c r="AA2163" s="3">
        <v>35</v>
      </c>
      <c r="AD2163" s="2" t="s">
        <v>292</v>
      </c>
      <c r="AI2163" s="2" t="s">
        <v>2597</v>
      </c>
      <c r="AJ2163" s="2" t="s">
        <v>2598</v>
      </c>
    </row>
    <row r="2164" spans="1:36">
      <c r="A2164" t="s">
        <v>669</v>
      </c>
      <c r="B2164" t="s">
        <v>71</v>
      </c>
      <c r="C2164" s="25" t="s">
        <v>1744</v>
      </c>
      <c r="D2164" s="1" t="s">
        <v>36</v>
      </c>
      <c r="E2164" s="1" t="s">
        <v>37</v>
      </c>
      <c r="G2164" s="1" t="s">
        <v>2595</v>
      </c>
      <c r="H2164" s="1" t="s">
        <v>2596</v>
      </c>
      <c r="I2164" s="1">
        <v>51.317</v>
      </c>
      <c r="J2164" s="1">
        <v>4.3499999999999996</v>
      </c>
      <c r="N2164" s="1" t="s">
        <v>225</v>
      </c>
      <c r="Q2164" s="21" t="s">
        <v>463</v>
      </c>
      <c r="R2164" s="21" t="s">
        <v>463</v>
      </c>
      <c r="S2164" s="2">
        <v>30</v>
      </c>
      <c r="T2164" s="2" t="s">
        <v>2602</v>
      </c>
      <c r="V2164" s="2" t="s">
        <v>463</v>
      </c>
      <c r="W2164" s="2" t="s">
        <v>463</v>
      </c>
      <c r="X2164" s="3" t="s">
        <v>1561</v>
      </c>
      <c r="Y2164" s="23">
        <v>1</v>
      </c>
      <c r="Z2164" s="23">
        <v>99.408000000000001</v>
      </c>
      <c r="AA2164" s="3">
        <v>35</v>
      </c>
      <c r="AD2164" s="2" t="s">
        <v>292</v>
      </c>
      <c r="AI2164" s="2" t="s">
        <v>2597</v>
      </c>
      <c r="AJ2164" s="2" t="s">
        <v>2598</v>
      </c>
    </row>
    <row r="2165" spans="1:36">
      <c r="A2165" t="s">
        <v>669</v>
      </c>
      <c r="B2165" t="s">
        <v>71</v>
      </c>
      <c r="C2165" s="25" t="s">
        <v>1744</v>
      </c>
      <c r="D2165" s="1" t="s">
        <v>36</v>
      </c>
      <c r="E2165" s="1" t="s">
        <v>37</v>
      </c>
      <c r="G2165" s="1" t="s">
        <v>2595</v>
      </c>
      <c r="H2165" s="1" t="s">
        <v>2596</v>
      </c>
      <c r="I2165" s="1">
        <v>51.317</v>
      </c>
      <c r="J2165" s="1">
        <v>4.3499999999999996</v>
      </c>
      <c r="N2165" s="1" t="s">
        <v>225</v>
      </c>
      <c r="Q2165" s="21" t="s">
        <v>463</v>
      </c>
      <c r="R2165" s="21" t="s">
        <v>463</v>
      </c>
      <c r="S2165" s="2">
        <v>30</v>
      </c>
      <c r="T2165" s="2" t="s">
        <v>463</v>
      </c>
      <c r="V2165" s="2" t="s">
        <v>463</v>
      </c>
      <c r="W2165" s="2" t="s">
        <v>463</v>
      </c>
      <c r="X2165" s="3" t="s">
        <v>1561</v>
      </c>
      <c r="Y2165" s="23">
        <v>1</v>
      </c>
      <c r="Z2165" s="23">
        <v>112.13</v>
      </c>
      <c r="AA2165" s="3">
        <v>35</v>
      </c>
      <c r="AD2165" s="2" t="s">
        <v>292</v>
      </c>
      <c r="AI2165" s="2" t="s">
        <v>2603</v>
      </c>
      <c r="AJ2165" s="2" t="s">
        <v>2598</v>
      </c>
    </row>
    <row r="2166" spans="1:36">
      <c r="A2166" t="s">
        <v>669</v>
      </c>
      <c r="B2166" t="s">
        <v>71</v>
      </c>
      <c r="C2166" s="25" t="s">
        <v>1744</v>
      </c>
      <c r="D2166" s="1" t="s">
        <v>36</v>
      </c>
      <c r="E2166" s="1" t="s">
        <v>37</v>
      </c>
      <c r="G2166" s="1" t="s">
        <v>2595</v>
      </c>
      <c r="H2166" s="1" t="s">
        <v>2596</v>
      </c>
      <c r="I2166" s="1">
        <v>51.317</v>
      </c>
      <c r="J2166" s="1">
        <v>4.3499999999999996</v>
      </c>
      <c r="N2166" s="1" t="s">
        <v>225</v>
      </c>
      <c r="Q2166" s="21" t="s">
        <v>463</v>
      </c>
      <c r="R2166" s="21" t="s">
        <v>463</v>
      </c>
      <c r="S2166" s="2">
        <v>30</v>
      </c>
      <c r="T2166" s="2" t="s">
        <v>2599</v>
      </c>
      <c r="V2166" s="2" t="s">
        <v>463</v>
      </c>
      <c r="W2166" s="2" t="s">
        <v>463</v>
      </c>
      <c r="X2166" s="3" t="s">
        <v>1561</v>
      </c>
      <c r="Y2166" s="23">
        <v>1</v>
      </c>
      <c r="Z2166" s="23">
        <v>112.13</v>
      </c>
      <c r="AA2166" s="3">
        <v>35</v>
      </c>
      <c r="AD2166" s="2" t="s">
        <v>292</v>
      </c>
      <c r="AI2166" s="2" t="s">
        <v>2603</v>
      </c>
      <c r="AJ2166" s="2" t="s">
        <v>2598</v>
      </c>
    </row>
    <row r="2167" spans="1:36">
      <c r="A2167" t="s">
        <v>669</v>
      </c>
      <c r="B2167" t="s">
        <v>71</v>
      </c>
      <c r="C2167" s="25" t="s">
        <v>1744</v>
      </c>
      <c r="D2167" s="1" t="s">
        <v>36</v>
      </c>
      <c r="E2167" s="1" t="s">
        <v>37</v>
      </c>
      <c r="G2167" s="1" t="s">
        <v>2595</v>
      </c>
      <c r="H2167" s="1" t="s">
        <v>2596</v>
      </c>
      <c r="I2167" s="1">
        <v>51.317</v>
      </c>
      <c r="J2167" s="1">
        <v>4.3499999999999996</v>
      </c>
      <c r="N2167" s="1" t="s">
        <v>225</v>
      </c>
      <c r="Q2167" s="21" t="s">
        <v>463</v>
      </c>
      <c r="R2167" s="21" t="s">
        <v>463</v>
      </c>
      <c r="S2167" s="2">
        <v>30</v>
      </c>
      <c r="T2167" s="2" t="s">
        <v>2600</v>
      </c>
      <c r="V2167" s="2" t="s">
        <v>463</v>
      </c>
      <c r="W2167" s="2" t="s">
        <v>463</v>
      </c>
      <c r="X2167" s="3" t="s">
        <v>1561</v>
      </c>
      <c r="Y2167" s="23">
        <v>1</v>
      </c>
      <c r="Z2167" s="23">
        <v>110.355</v>
      </c>
      <c r="AA2167" s="3">
        <v>35</v>
      </c>
      <c r="AD2167" s="2" t="s">
        <v>292</v>
      </c>
      <c r="AI2167" s="2" t="s">
        <v>2603</v>
      </c>
      <c r="AJ2167" s="2" t="s">
        <v>2598</v>
      </c>
    </row>
    <row r="2168" spans="1:36">
      <c r="A2168" t="s">
        <v>669</v>
      </c>
      <c r="B2168" t="s">
        <v>71</v>
      </c>
      <c r="C2168" s="25" t="s">
        <v>1744</v>
      </c>
      <c r="D2168" s="1" t="s">
        <v>36</v>
      </c>
      <c r="E2168" s="1" t="s">
        <v>37</v>
      </c>
      <c r="G2168" s="1" t="s">
        <v>2595</v>
      </c>
      <c r="H2168" s="1" t="s">
        <v>2596</v>
      </c>
      <c r="I2168" s="1">
        <v>51.317</v>
      </c>
      <c r="J2168" s="1">
        <v>4.3499999999999996</v>
      </c>
      <c r="N2168" s="1" t="s">
        <v>225</v>
      </c>
      <c r="Q2168" s="21" t="s">
        <v>463</v>
      </c>
      <c r="R2168" s="21" t="s">
        <v>463</v>
      </c>
      <c r="S2168" s="2">
        <v>30</v>
      </c>
      <c r="T2168" s="2" t="s">
        <v>2604</v>
      </c>
      <c r="V2168" s="2" t="s">
        <v>463</v>
      </c>
      <c r="W2168" s="2" t="s">
        <v>463</v>
      </c>
      <c r="X2168" s="3" t="s">
        <v>1561</v>
      </c>
      <c r="Y2168" s="23">
        <v>1</v>
      </c>
      <c r="Z2168" s="23">
        <v>108.58</v>
      </c>
      <c r="AA2168" s="3">
        <v>35</v>
      </c>
      <c r="AD2168" s="2" t="s">
        <v>292</v>
      </c>
      <c r="AI2168" s="2" t="s">
        <v>2603</v>
      </c>
      <c r="AJ2168" s="2" t="s">
        <v>2598</v>
      </c>
    </row>
    <row r="2169" spans="1:36">
      <c r="A2169" t="s">
        <v>669</v>
      </c>
      <c r="B2169" t="s">
        <v>71</v>
      </c>
      <c r="C2169" s="25" t="s">
        <v>1744</v>
      </c>
      <c r="D2169" s="1" t="s">
        <v>36</v>
      </c>
      <c r="E2169" s="1" t="s">
        <v>37</v>
      </c>
      <c r="G2169" s="1" t="s">
        <v>2595</v>
      </c>
      <c r="H2169" s="1" t="s">
        <v>2596</v>
      </c>
      <c r="I2169" s="1">
        <v>51.317</v>
      </c>
      <c r="J2169" s="1">
        <v>4.3499999999999996</v>
      </c>
      <c r="N2169" s="1" t="s">
        <v>225</v>
      </c>
      <c r="Q2169" s="21" t="s">
        <v>463</v>
      </c>
      <c r="R2169" s="21" t="s">
        <v>463</v>
      </c>
      <c r="S2169" s="2">
        <v>30</v>
      </c>
      <c r="T2169" s="2" t="s">
        <v>2605</v>
      </c>
      <c r="V2169" s="2" t="s">
        <v>463</v>
      </c>
      <c r="W2169" s="2" t="s">
        <v>463</v>
      </c>
      <c r="X2169" s="3" t="s">
        <v>1561</v>
      </c>
      <c r="Y2169" s="23">
        <v>1</v>
      </c>
      <c r="Z2169" s="23">
        <v>107.69199999999999</v>
      </c>
      <c r="AA2169" s="3">
        <v>35</v>
      </c>
      <c r="AD2169" s="2" t="s">
        <v>292</v>
      </c>
      <c r="AI2169" s="2" t="s">
        <v>2603</v>
      </c>
      <c r="AJ2169" s="2" t="s">
        <v>2598</v>
      </c>
    </row>
    <row r="2170" spans="1:36">
      <c r="A2170" t="s">
        <v>669</v>
      </c>
      <c r="B2170" t="s">
        <v>71</v>
      </c>
      <c r="C2170" s="25" t="s">
        <v>1744</v>
      </c>
      <c r="D2170" s="1" t="s">
        <v>36</v>
      </c>
      <c r="E2170" s="1" t="s">
        <v>37</v>
      </c>
      <c r="G2170" s="1" t="s">
        <v>2595</v>
      </c>
      <c r="H2170" s="1" t="s">
        <v>2596</v>
      </c>
      <c r="I2170" s="1">
        <v>51.317</v>
      </c>
      <c r="J2170" s="1">
        <v>4.3499999999999996</v>
      </c>
      <c r="N2170" s="1" t="s">
        <v>225</v>
      </c>
      <c r="Q2170" s="21" t="s">
        <v>463</v>
      </c>
      <c r="R2170" s="21" t="s">
        <v>463</v>
      </c>
      <c r="S2170" s="2">
        <v>30</v>
      </c>
      <c r="T2170" s="2" t="s">
        <v>2601</v>
      </c>
      <c r="V2170" s="2" t="s">
        <v>463</v>
      </c>
      <c r="W2170" s="2" t="s">
        <v>463</v>
      </c>
      <c r="X2170" s="3" t="s">
        <v>1561</v>
      </c>
      <c r="Y2170" s="23">
        <v>1</v>
      </c>
      <c r="Z2170" s="23">
        <v>104.73399999999999</v>
      </c>
      <c r="AA2170" s="3">
        <v>35</v>
      </c>
      <c r="AD2170" s="2" t="s">
        <v>292</v>
      </c>
      <c r="AI2170" s="2" t="s">
        <v>2603</v>
      </c>
      <c r="AJ2170" s="2" t="s">
        <v>2598</v>
      </c>
    </row>
    <row r="2171" spans="1:36">
      <c r="A2171" t="s">
        <v>669</v>
      </c>
      <c r="B2171" t="s">
        <v>71</v>
      </c>
      <c r="C2171" s="25" t="s">
        <v>1744</v>
      </c>
      <c r="D2171" s="1" t="s">
        <v>36</v>
      </c>
      <c r="E2171" s="1" t="s">
        <v>37</v>
      </c>
      <c r="G2171" s="1" t="s">
        <v>2595</v>
      </c>
      <c r="H2171" s="1" t="s">
        <v>2596</v>
      </c>
      <c r="I2171" s="1">
        <v>51.317</v>
      </c>
      <c r="J2171" s="1">
        <v>4.3499999999999996</v>
      </c>
      <c r="N2171" s="1" t="s">
        <v>225</v>
      </c>
      <c r="Q2171" s="21" t="s">
        <v>463</v>
      </c>
      <c r="R2171" s="21" t="s">
        <v>463</v>
      </c>
      <c r="S2171" s="2">
        <v>30</v>
      </c>
      <c r="T2171" s="2" t="s">
        <v>2602</v>
      </c>
      <c r="V2171" s="2" t="s">
        <v>463</v>
      </c>
      <c r="W2171" s="2" t="s">
        <v>463</v>
      </c>
      <c r="X2171" s="3" t="s">
        <v>1561</v>
      </c>
      <c r="Y2171" s="23">
        <v>1</v>
      </c>
      <c r="Z2171" s="23">
        <v>105.325</v>
      </c>
      <c r="AA2171" s="3">
        <v>35</v>
      </c>
      <c r="AD2171" s="2" t="s">
        <v>292</v>
      </c>
      <c r="AI2171" s="2" t="s">
        <v>2603</v>
      </c>
      <c r="AJ2171" s="2" t="s">
        <v>2598</v>
      </c>
    </row>
    <row r="2172" spans="1:36">
      <c r="A2172" t="s">
        <v>669</v>
      </c>
      <c r="B2172" t="s">
        <v>71</v>
      </c>
      <c r="C2172" s="25" t="s">
        <v>1744</v>
      </c>
      <c r="D2172" s="1" t="s">
        <v>2023</v>
      </c>
      <c r="E2172" s="1" t="s">
        <v>26</v>
      </c>
      <c r="G2172" s="1" t="s">
        <v>2595</v>
      </c>
      <c r="H2172" s="1" t="s">
        <v>2596</v>
      </c>
      <c r="I2172" s="1">
        <v>51.317</v>
      </c>
      <c r="J2172" s="1">
        <v>4.3499999999999996</v>
      </c>
      <c r="N2172" s="1" t="s">
        <v>225</v>
      </c>
      <c r="Q2172" s="21" t="s">
        <v>463</v>
      </c>
      <c r="R2172" s="21" t="s">
        <v>463</v>
      </c>
      <c r="S2172" s="2">
        <v>30</v>
      </c>
      <c r="T2172" s="2" t="s">
        <v>463</v>
      </c>
      <c r="V2172" s="2" t="s">
        <v>463</v>
      </c>
      <c r="W2172" s="2" t="s">
        <v>463</v>
      </c>
      <c r="X2172" s="3" t="s">
        <v>1561</v>
      </c>
      <c r="Y2172" s="23">
        <v>1</v>
      </c>
      <c r="Z2172" s="23">
        <v>90.896000000000001</v>
      </c>
      <c r="AA2172" s="3">
        <v>35</v>
      </c>
      <c r="AD2172" s="2" t="s">
        <v>292</v>
      </c>
      <c r="AI2172" s="2" t="s">
        <v>2597</v>
      </c>
      <c r="AJ2172" s="2" t="s">
        <v>2598</v>
      </c>
    </row>
    <row r="2173" spans="1:36">
      <c r="A2173" t="s">
        <v>669</v>
      </c>
      <c r="B2173" t="s">
        <v>71</v>
      </c>
      <c r="C2173" s="25" t="s">
        <v>1744</v>
      </c>
      <c r="D2173" s="1" t="s">
        <v>2023</v>
      </c>
      <c r="E2173" s="1" t="s">
        <v>26</v>
      </c>
      <c r="G2173" s="1" t="s">
        <v>2595</v>
      </c>
      <c r="H2173" s="1" t="s">
        <v>2596</v>
      </c>
      <c r="I2173" s="1">
        <v>51.317</v>
      </c>
      <c r="J2173" s="1">
        <v>4.3499999999999996</v>
      </c>
      <c r="N2173" s="1" t="s">
        <v>225</v>
      </c>
      <c r="Q2173" s="21" t="s">
        <v>463</v>
      </c>
      <c r="R2173" s="21" t="s">
        <v>463</v>
      </c>
      <c r="S2173" s="2">
        <v>30</v>
      </c>
      <c r="T2173" s="2" t="s">
        <v>2599</v>
      </c>
      <c r="V2173" s="2" t="s">
        <v>463</v>
      </c>
      <c r="W2173" s="2" t="s">
        <v>463</v>
      </c>
      <c r="X2173" s="3" t="s">
        <v>1561</v>
      </c>
      <c r="Y2173" s="23">
        <v>1</v>
      </c>
      <c r="Z2173" s="23">
        <v>85.522000000000006</v>
      </c>
      <c r="AA2173" s="3">
        <v>35</v>
      </c>
      <c r="AD2173" s="2" t="s">
        <v>292</v>
      </c>
      <c r="AI2173" s="2" t="s">
        <v>2597</v>
      </c>
      <c r="AJ2173" s="2" t="s">
        <v>2598</v>
      </c>
    </row>
    <row r="2174" spans="1:36">
      <c r="A2174" t="s">
        <v>669</v>
      </c>
      <c r="B2174" t="s">
        <v>71</v>
      </c>
      <c r="C2174" s="25" t="s">
        <v>1744</v>
      </c>
      <c r="D2174" s="1" t="s">
        <v>2023</v>
      </c>
      <c r="E2174" s="1" t="s">
        <v>26</v>
      </c>
      <c r="G2174" s="1" t="s">
        <v>2595</v>
      </c>
      <c r="H2174" s="1" t="s">
        <v>2596</v>
      </c>
      <c r="I2174" s="1">
        <v>51.317</v>
      </c>
      <c r="J2174" s="1">
        <v>4.3499999999999996</v>
      </c>
      <c r="N2174" s="1" t="s">
        <v>225</v>
      </c>
      <c r="Q2174" s="21" t="s">
        <v>463</v>
      </c>
      <c r="R2174" s="21" t="s">
        <v>463</v>
      </c>
      <c r="S2174" s="2">
        <v>30</v>
      </c>
      <c r="T2174" s="2" t="s">
        <v>2600</v>
      </c>
      <c r="V2174" s="2" t="s">
        <v>463</v>
      </c>
      <c r="W2174" s="2" t="s">
        <v>463</v>
      </c>
      <c r="X2174" s="3" t="s">
        <v>1561</v>
      </c>
      <c r="Y2174" s="23">
        <v>1</v>
      </c>
      <c r="Z2174" s="23">
        <v>83.134</v>
      </c>
      <c r="AA2174" s="3">
        <v>35</v>
      </c>
      <c r="AD2174" s="2" t="s">
        <v>292</v>
      </c>
      <c r="AI2174" s="2" t="s">
        <v>2597</v>
      </c>
      <c r="AJ2174" s="2" t="s">
        <v>2598</v>
      </c>
    </row>
    <row r="2175" spans="1:36">
      <c r="A2175" t="s">
        <v>669</v>
      </c>
      <c r="B2175" t="s">
        <v>71</v>
      </c>
      <c r="C2175" s="25" t="s">
        <v>1744</v>
      </c>
      <c r="D2175" s="1" t="s">
        <v>2023</v>
      </c>
      <c r="E2175" s="1" t="s">
        <v>26</v>
      </c>
      <c r="G2175" s="1" t="s">
        <v>2595</v>
      </c>
      <c r="H2175" s="1" t="s">
        <v>2596</v>
      </c>
      <c r="I2175" s="1">
        <v>51.317</v>
      </c>
      <c r="J2175" s="1">
        <v>4.3499999999999996</v>
      </c>
      <c r="N2175" s="1" t="s">
        <v>225</v>
      </c>
      <c r="Q2175" s="21" t="s">
        <v>463</v>
      </c>
      <c r="R2175" s="21" t="s">
        <v>463</v>
      </c>
      <c r="S2175" s="2">
        <v>30</v>
      </c>
      <c r="T2175" s="2" t="s">
        <v>2601</v>
      </c>
      <c r="V2175" s="2" t="s">
        <v>463</v>
      </c>
      <c r="W2175" s="2" t="s">
        <v>463</v>
      </c>
      <c r="X2175" s="3" t="s">
        <v>1561</v>
      </c>
      <c r="Y2175" s="23">
        <v>1</v>
      </c>
      <c r="Z2175" s="23">
        <v>66.119</v>
      </c>
      <c r="AA2175" s="3">
        <v>35</v>
      </c>
      <c r="AD2175" s="2" t="s">
        <v>292</v>
      </c>
      <c r="AI2175" s="2" t="s">
        <v>2597</v>
      </c>
      <c r="AJ2175" s="2" t="s">
        <v>2598</v>
      </c>
    </row>
    <row r="2176" spans="1:36">
      <c r="A2176" t="s">
        <v>669</v>
      </c>
      <c r="B2176" t="s">
        <v>71</v>
      </c>
      <c r="C2176" s="25" t="s">
        <v>1744</v>
      </c>
      <c r="D2176" s="1" t="s">
        <v>2023</v>
      </c>
      <c r="E2176" s="1" t="s">
        <v>26</v>
      </c>
      <c r="G2176" s="1" t="s">
        <v>2595</v>
      </c>
      <c r="H2176" s="1" t="s">
        <v>2596</v>
      </c>
      <c r="I2176" s="1">
        <v>51.317</v>
      </c>
      <c r="J2176" s="1">
        <v>4.3499999999999996</v>
      </c>
      <c r="N2176" s="1" t="s">
        <v>225</v>
      </c>
      <c r="Q2176" s="21" t="s">
        <v>463</v>
      </c>
      <c r="R2176" s="21" t="s">
        <v>463</v>
      </c>
      <c r="S2176" s="2">
        <v>30</v>
      </c>
      <c r="T2176" s="2" t="s">
        <v>2602</v>
      </c>
      <c r="V2176" s="2" t="s">
        <v>463</v>
      </c>
      <c r="W2176" s="2" t="s">
        <v>463</v>
      </c>
      <c r="X2176" s="3" t="s">
        <v>1561</v>
      </c>
      <c r="Y2176" s="23">
        <v>1</v>
      </c>
      <c r="Z2176" s="23">
        <v>61.343000000000004</v>
      </c>
      <c r="AA2176" s="3">
        <v>35</v>
      </c>
      <c r="AD2176" s="2" t="s">
        <v>292</v>
      </c>
      <c r="AI2176" s="2" t="s">
        <v>2597</v>
      </c>
      <c r="AJ2176" s="2" t="s">
        <v>2598</v>
      </c>
    </row>
    <row r="2177" spans="1:36">
      <c r="A2177" t="s">
        <v>669</v>
      </c>
      <c r="B2177" t="s">
        <v>71</v>
      </c>
      <c r="C2177" s="25" t="s">
        <v>1744</v>
      </c>
      <c r="D2177" s="1" t="s">
        <v>44</v>
      </c>
      <c r="E2177" s="1" t="s">
        <v>906</v>
      </c>
      <c r="G2177" s="1" t="s">
        <v>2595</v>
      </c>
      <c r="H2177" s="1" t="s">
        <v>2596</v>
      </c>
      <c r="I2177" s="1">
        <v>51.317</v>
      </c>
      <c r="J2177" s="1">
        <v>4.3499999999999996</v>
      </c>
      <c r="N2177" s="1" t="s">
        <v>225</v>
      </c>
      <c r="Q2177" s="21" t="s">
        <v>463</v>
      </c>
      <c r="R2177" s="21" t="s">
        <v>463</v>
      </c>
      <c r="S2177" s="2">
        <v>30</v>
      </c>
      <c r="T2177" s="2" t="s">
        <v>463</v>
      </c>
      <c r="V2177" s="2" t="s">
        <v>463</v>
      </c>
      <c r="W2177" s="2" t="s">
        <v>463</v>
      </c>
      <c r="X2177" s="3" t="s">
        <v>1561</v>
      </c>
      <c r="Y2177" s="23">
        <v>1</v>
      </c>
      <c r="Z2177" s="23">
        <v>117.55200000000001</v>
      </c>
      <c r="AA2177" s="3">
        <v>35</v>
      </c>
      <c r="AD2177" s="2" t="s">
        <v>292</v>
      </c>
      <c r="AI2177" s="2" t="s">
        <v>2597</v>
      </c>
      <c r="AJ2177" s="2" t="s">
        <v>2598</v>
      </c>
    </row>
    <row r="2178" spans="1:36">
      <c r="A2178" t="s">
        <v>669</v>
      </c>
      <c r="B2178" t="s">
        <v>71</v>
      </c>
      <c r="C2178" s="25" t="s">
        <v>1744</v>
      </c>
      <c r="D2178" s="1" t="s">
        <v>44</v>
      </c>
      <c r="E2178" s="1" t="s">
        <v>906</v>
      </c>
      <c r="G2178" s="1" t="s">
        <v>2595</v>
      </c>
      <c r="H2178" s="1" t="s">
        <v>2596</v>
      </c>
      <c r="I2178" s="1">
        <v>51.317</v>
      </c>
      <c r="J2178" s="1">
        <v>4.3499999999999996</v>
      </c>
      <c r="N2178" s="1" t="s">
        <v>225</v>
      </c>
      <c r="Q2178" s="21" t="s">
        <v>463</v>
      </c>
      <c r="R2178" s="21" t="s">
        <v>463</v>
      </c>
      <c r="S2178" s="2">
        <v>30</v>
      </c>
      <c r="T2178" s="2" t="s">
        <v>2599</v>
      </c>
      <c r="V2178" s="2" t="s">
        <v>463</v>
      </c>
      <c r="W2178" s="2" t="s">
        <v>463</v>
      </c>
      <c r="X2178" s="3" t="s">
        <v>1561</v>
      </c>
      <c r="Y2178" s="23">
        <v>1</v>
      </c>
      <c r="Z2178" s="23">
        <v>112.242</v>
      </c>
      <c r="AA2178" s="3">
        <v>35</v>
      </c>
      <c r="AD2178" s="2" t="s">
        <v>292</v>
      </c>
      <c r="AI2178" s="2" t="s">
        <v>2597</v>
      </c>
      <c r="AJ2178" s="2" t="s">
        <v>2598</v>
      </c>
    </row>
    <row r="2179" spans="1:36">
      <c r="A2179" t="s">
        <v>669</v>
      </c>
      <c r="B2179" t="s">
        <v>71</v>
      </c>
      <c r="C2179" s="25" t="s">
        <v>1744</v>
      </c>
      <c r="D2179" s="1" t="s">
        <v>44</v>
      </c>
      <c r="E2179" s="1" t="s">
        <v>906</v>
      </c>
      <c r="G2179" s="1" t="s">
        <v>2595</v>
      </c>
      <c r="H2179" s="1" t="s">
        <v>2596</v>
      </c>
      <c r="I2179" s="1">
        <v>51.317</v>
      </c>
      <c r="J2179" s="1">
        <v>4.3499999999999996</v>
      </c>
      <c r="N2179" s="1" t="s">
        <v>225</v>
      </c>
      <c r="Q2179" s="21" t="s">
        <v>463</v>
      </c>
      <c r="R2179" s="21" t="s">
        <v>463</v>
      </c>
      <c r="S2179" s="2">
        <v>30</v>
      </c>
      <c r="T2179" s="2" t="s">
        <v>2600</v>
      </c>
      <c r="V2179" s="2" t="s">
        <v>463</v>
      </c>
      <c r="W2179" s="2" t="s">
        <v>463</v>
      </c>
      <c r="X2179" s="3" t="s">
        <v>1561</v>
      </c>
      <c r="Y2179" s="23">
        <v>1</v>
      </c>
      <c r="Z2179" s="23">
        <v>108.997</v>
      </c>
      <c r="AA2179" s="3">
        <v>35</v>
      </c>
      <c r="AD2179" s="2" t="s">
        <v>292</v>
      </c>
      <c r="AI2179" s="2" t="s">
        <v>2597</v>
      </c>
      <c r="AJ2179" s="2" t="s">
        <v>2598</v>
      </c>
    </row>
    <row r="2180" spans="1:36">
      <c r="A2180" t="s">
        <v>669</v>
      </c>
      <c r="B2180" t="s">
        <v>71</v>
      </c>
      <c r="C2180" s="25" t="s">
        <v>1744</v>
      </c>
      <c r="D2180" s="1" t="s">
        <v>44</v>
      </c>
      <c r="E2180" s="1" t="s">
        <v>906</v>
      </c>
      <c r="G2180" s="1" t="s">
        <v>2595</v>
      </c>
      <c r="H2180" s="1" t="s">
        <v>2596</v>
      </c>
      <c r="I2180" s="1">
        <v>51.317</v>
      </c>
      <c r="J2180" s="1">
        <v>4.3499999999999996</v>
      </c>
      <c r="N2180" s="1" t="s">
        <v>225</v>
      </c>
      <c r="Q2180" s="21" t="s">
        <v>463</v>
      </c>
      <c r="R2180" s="21" t="s">
        <v>463</v>
      </c>
      <c r="S2180" s="2">
        <v>30</v>
      </c>
      <c r="T2180" s="2" t="s">
        <v>2601</v>
      </c>
      <c r="V2180" s="2" t="s">
        <v>463</v>
      </c>
      <c r="W2180" s="2" t="s">
        <v>463</v>
      </c>
      <c r="X2180" s="3" t="s">
        <v>1561</v>
      </c>
      <c r="Y2180" s="23">
        <v>1</v>
      </c>
      <c r="Z2180" s="23">
        <v>82.742999999999995</v>
      </c>
      <c r="AA2180" s="3">
        <v>35</v>
      </c>
      <c r="AD2180" s="2" t="s">
        <v>292</v>
      </c>
      <c r="AI2180" s="2" t="s">
        <v>2597</v>
      </c>
      <c r="AJ2180" s="2" t="s">
        <v>2598</v>
      </c>
    </row>
    <row r="2181" spans="1:36">
      <c r="A2181" t="s">
        <v>669</v>
      </c>
      <c r="B2181" t="s">
        <v>71</v>
      </c>
      <c r="C2181" s="25" t="s">
        <v>1744</v>
      </c>
      <c r="D2181" s="1" t="s">
        <v>44</v>
      </c>
      <c r="E2181" s="1" t="s">
        <v>906</v>
      </c>
      <c r="G2181" s="1" t="s">
        <v>2595</v>
      </c>
      <c r="H2181" s="1" t="s">
        <v>2596</v>
      </c>
      <c r="I2181" s="1">
        <v>51.317</v>
      </c>
      <c r="J2181" s="1">
        <v>4.3499999999999996</v>
      </c>
      <c r="N2181" s="1" t="s">
        <v>225</v>
      </c>
      <c r="Q2181" s="21" t="s">
        <v>463</v>
      </c>
      <c r="R2181" s="21" t="s">
        <v>463</v>
      </c>
      <c r="S2181" s="2">
        <v>30</v>
      </c>
      <c r="T2181" s="2" t="s">
        <v>2602</v>
      </c>
      <c r="V2181" s="2" t="s">
        <v>463</v>
      </c>
      <c r="W2181" s="2" t="s">
        <v>463</v>
      </c>
      <c r="X2181" s="3" t="s">
        <v>1561</v>
      </c>
      <c r="Y2181" s="23">
        <v>1</v>
      </c>
      <c r="Z2181" s="23">
        <v>77.728999999999999</v>
      </c>
      <c r="AA2181" s="3">
        <v>35</v>
      </c>
      <c r="AD2181" s="2" t="s">
        <v>292</v>
      </c>
      <c r="AI2181" s="2" t="s">
        <v>2597</v>
      </c>
      <c r="AJ2181" s="2" t="s">
        <v>2598</v>
      </c>
    </row>
    <row r="2182" spans="1:36">
      <c r="A2182" t="s">
        <v>669</v>
      </c>
      <c r="B2182" t="s">
        <v>71</v>
      </c>
      <c r="C2182" s="25" t="s">
        <v>1744</v>
      </c>
      <c r="D2182" s="1" t="s">
        <v>44</v>
      </c>
      <c r="E2182" s="1" t="s">
        <v>906</v>
      </c>
      <c r="G2182" s="1" t="s">
        <v>2595</v>
      </c>
      <c r="H2182" s="1" t="s">
        <v>2596</v>
      </c>
      <c r="I2182" s="1">
        <v>51.317</v>
      </c>
      <c r="J2182" s="1">
        <v>4.3499999999999996</v>
      </c>
      <c r="N2182" s="1" t="s">
        <v>225</v>
      </c>
      <c r="Q2182" s="21" t="s">
        <v>463</v>
      </c>
      <c r="R2182" s="21" t="s">
        <v>463</v>
      </c>
      <c r="S2182" s="2">
        <v>30</v>
      </c>
      <c r="T2182" s="2" t="s">
        <v>463</v>
      </c>
      <c r="V2182" s="2" t="s">
        <v>463</v>
      </c>
      <c r="W2182" s="2" t="s">
        <v>463</v>
      </c>
      <c r="X2182" s="3" t="s">
        <v>1561</v>
      </c>
      <c r="Y2182" s="23">
        <v>1</v>
      </c>
      <c r="Z2182" s="23">
        <v>101.032</v>
      </c>
      <c r="AA2182" s="3">
        <v>35</v>
      </c>
      <c r="AD2182" s="2" t="s">
        <v>292</v>
      </c>
      <c r="AI2182" s="2" t="s">
        <v>2603</v>
      </c>
      <c r="AJ2182" s="2" t="s">
        <v>2598</v>
      </c>
    </row>
    <row r="2183" spans="1:36">
      <c r="A2183" t="s">
        <v>669</v>
      </c>
      <c r="B2183" t="s">
        <v>71</v>
      </c>
      <c r="C2183" s="25" t="s">
        <v>1744</v>
      </c>
      <c r="D2183" s="1" t="s">
        <v>44</v>
      </c>
      <c r="E2183" s="1" t="s">
        <v>906</v>
      </c>
      <c r="G2183" s="1" t="s">
        <v>2595</v>
      </c>
      <c r="H2183" s="1" t="s">
        <v>2596</v>
      </c>
      <c r="I2183" s="1">
        <v>51.317</v>
      </c>
      <c r="J2183" s="1">
        <v>4.3499999999999996</v>
      </c>
      <c r="N2183" s="1" t="s">
        <v>225</v>
      </c>
      <c r="Q2183" s="21" t="s">
        <v>463</v>
      </c>
      <c r="R2183" s="21" t="s">
        <v>463</v>
      </c>
      <c r="S2183" s="2">
        <v>30</v>
      </c>
      <c r="T2183" s="2" t="s">
        <v>2599</v>
      </c>
      <c r="V2183" s="2" t="s">
        <v>463</v>
      </c>
      <c r="W2183" s="2" t="s">
        <v>463</v>
      </c>
      <c r="X2183" s="3" t="s">
        <v>1561</v>
      </c>
      <c r="Y2183" s="23">
        <v>1</v>
      </c>
      <c r="Z2183" s="23">
        <v>99.263000000000005</v>
      </c>
      <c r="AA2183" s="3">
        <v>35</v>
      </c>
      <c r="AD2183" s="2" t="s">
        <v>292</v>
      </c>
      <c r="AI2183" s="2" t="s">
        <v>2603</v>
      </c>
      <c r="AJ2183" s="2" t="s">
        <v>2598</v>
      </c>
    </row>
    <row r="2184" spans="1:36">
      <c r="A2184" t="s">
        <v>669</v>
      </c>
      <c r="B2184" t="s">
        <v>71</v>
      </c>
      <c r="C2184" s="25" t="s">
        <v>1744</v>
      </c>
      <c r="D2184" s="1" t="s">
        <v>44</v>
      </c>
      <c r="E2184" s="1" t="s">
        <v>906</v>
      </c>
      <c r="G2184" s="1" t="s">
        <v>2595</v>
      </c>
      <c r="H2184" s="1" t="s">
        <v>2596</v>
      </c>
      <c r="I2184" s="1">
        <v>51.317</v>
      </c>
      <c r="J2184" s="1">
        <v>4.3499999999999996</v>
      </c>
      <c r="N2184" s="1" t="s">
        <v>225</v>
      </c>
      <c r="Q2184" s="21" t="s">
        <v>463</v>
      </c>
      <c r="R2184" s="21" t="s">
        <v>463</v>
      </c>
      <c r="S2184" s="2">
        <v>30</v>
      </c>
      <c r="T2184" s="2" t="s">
        <v>2600</v>
      </c>
      <c r="V2184" s="2" t="s">
        <v>463</v>
      </c>
      <c r="W2184" s="2" t="s">
        <v>463</v>
      </c>
      <c r="X2184" s="3" t="s">
        <v>1561</v>
      </c>
      <c r="Y2184" s="23">
        <v>1</v>
      </c>
      <c r="Z2184" s="23">
        <v>96.608000000000004</v>
      </c>
      <c r="AA2184" s="3">
        <v>35</v>
      </c>
      <c r="AD2184" s="2" t="s">
        <v>292</v>
      </c>
      <c r="AI2184" s="2" t="s">
        <v>2603</v>
      </c>
      <c r="AJ2184" s="2" t="s">
        <v>2598</v>
      </c>
    </row>
    <row r="2185" spans="1:36">
      <c r="A2185" t="s">
        <v>669</v>
      </c>
      <c r="B2185" t="s">
        <v>71</v>
      </c>
      <c r="C2185" s="25" t="s">
        <v>1744</v>
      </c>
      <c r="D2185" s="1" t="s">
        <v>44</v>
      </c>
      <c r="E2185" s="1" t="s">
        <v>906</v>
      </c>
      <c r="G2185" s="1" t="s">
        <v>2595</v>
      </c>
      <c r="H2185" s="1" t="s">
        <v>2596</v>
      </c>
      <c r="I2185" s="1">
        <v>51.317</v>
      </c>
      <c r="J2185" s="1">
        <v>4.3499999999999996</v>
      </c>
      <c r="N2185" s="1" t="s">
        <v>225</v>
      </c>
      <c r="Q2185" s="21" t="s">
        <v>463</v>
      </c>
      <c r="R2185" s="21" t="s">
        <v>463</v>
      </c>
      <c r="S2185" s="2">
        <v>30</v>
      </c>
      <c r="T2185" s="2" t="s">
        <v>2604</v>
      </c>
      <c r="V2185" s="2" t="s">
        <v>463</v>
      </c>
      <c r="W2185" s="2" t="s">
        <v>463</v>
      </c>
      <c r="X2185" s="3" t="s">
        <v>1561</v>
      </c>
      <c r="Y2185" s="23">
        <v>1</v>
      </c>
      <c r="Z2185" s="23">
        <v>93.658000000000001</v>
      </c>
      <c r="AA2185" s="3">
        <v>35</v>
      </c>
      <c r="AD2185" s="2" t="s">
        <v>292</v>
      </c>
      <c r="AI2185" s="2" t="s">
        <v>2603</v>
      </c>
      <c r="AJ2185" s="2" t="s">
        <v>2598</v>
      </c>
    </row>
    <row r="2186" spans="1:36">
      <c r="A2186" t="s">
        <v>669</v>
      </c>
      <c r="B2186" t="s">
        <v>71</v>
      </c>
      <c r="C2186" s="25" t="s">
        <v>1744</v>
      </c>
      <c r="D2186" s="1" t="s">
        <v>44</v>
      </c>
      <c r="E2186" s="1" t="s">
        <v>906</v>
      </c>
      <c r="G2186" s="1" t="s">
        <v>2595</v>
      </c>
      <c r="H2186" s="1" t="s">
        <v>2596</v>
      </c>
      <c r="I2186" s="1">
        <v>51.317</v>
      </c>
      <c r="J2186" s="1">
        <v>4.3499999999999996</v>
      </c>
      <c r="N2186" s="1" t="s">
        <v>225</v>
      </c>
      <c r="Q2186" s="21" t="s">
        <v>463</v>
      </c>
      <c r="R2186" s="21" t="s">
        <v>463</v>
      </c>
      <c r="S2186" s="2">
        <v>30</v>
      </c>
      <c r="T2186" s="2" t="s">
        <v>2605</v>
      </c>
      <c r="V2186" s="2" t="s">
        <v>463</v>
      </c>
      <c r="W2186" s="2" t="s">
        <v>463</v>
      </c>
      <c r="X2186" s="3" t="s">
        <v>1561</v>
      </c>
      <c r="Y2186" s="23">
        <v>1</v>
      </c>
      <c r="Z2186" s="23">
        <v>86.873000000000005</v>
      </c>
      <c r="AA2186" s="3">
        <v>35</v>
      </c>
      <c r="AD2186" s="2" t="s">
        <v>292</v>
      </c>
      <c r="AI2186" s="2" t="s">
        <v>2603</v>
      </c>
      <c r="AJ2186" s="2" t="s">
        <v>2598</v>
      </c>
    </row>
    <row r="2187" spans="1:36">
      <c r="A2187" t="s">
        <v>669</v>
      </c>
      <c r="B2187" t="s">
        <v>71</v>
      </c>
      <c r="C2187" s="25" t="s">
        <v>1744</v>
      </c>
      <c r="D2187" s="1" t="s">
        <v>44</v>
      </c>
      <c r="E2187" s="1" t="s">
        <v>906</v>
      </c>
      <c r="G2187" s="1" t="s">
        <v>2595</v>
      </c>
      <c r="H2187" s="1" t="s">
        <v>2596</v>
      </c>
      <c r="I2187" s="1">
        <v>51.317</v>
      </c>
      <c r="J2187" s="1">
        <v>4.3499999999999996</v>
      </c>
      <c r="N2187" s="1" t="s">
        <v>225</v>
      </c>
      <c r="Q2187" s="21" t="s">
        <v>463</v>
      </c>
      <c r="R2187" s="21" t="s">
        <v>463</v>
      </c>
      <c r="S2187" s="2">
        <v>30</v>
      </c>
      <c r="T2187" s="2" t="s">
        <v>2601</v>
      </c>
      <c r="V2187" s="2" t="s">
        <v>463</v>
      </c>
      <c r="W2187" s="2" t="s">
        <v>463</v>
      </c>
      <c r="X2187" s="3" t="s">
        <v>1561</v>
      </c>
      <c r="Y2187" s="23">
        <v>1</v>
      </c>
      <c r="Z2187" s="23">
        <v>80.382999999999996</v>
      </c>
      <c r="AA2187" s="3">
        <v>35</v>
      </c>
      <c r="AD2187" s="2" t="s">
        <v>292</v>
      </c>
      <c r="AI2187" s="2" t="s">
        <v>2603</v>
      </c>
      <c r="AJ2187" s="2" t="s">
        <v>2598</v>
      </c>
    </row>
    <row r="2188" spans="1:36">
      <c r="A2188" t="s">
        <v>669</v>
      </c>
      <c r="B2188" t="s">
        <v>71</v>
      </c>
      <c r="C2188" s="25" t="s">
        <v>1744</v>
      </c>
      <c r="D2188" s="1" t="s">
        <v>44</v>
      </c>
      <c r="E2188" s="1" t="s">
        <v>906</v>
      </c>
      <c r="G2188" s="1" t="s">
        <v>2595</v>
      </c>
      <c r="H2188" s="1" t="s">
        <v>2596</v>
      </c>
      <c r="I2188" s="1">
        <v>51.317</v>
      </c>
      <c r="J2188" s="1">
        <v>4.3499999999999996</v>
      </c>
      <c r="N2188" s="1" t="s">
        <v>225</v>
      </c>
      <c r="Q2188" s="21" t="s">
        <v>463</v>
      </c>
      <c r="R2188" s="21" t="s">
        <v>463</v>
      </c>
      <c r="S2188" s="2">
        <v>30</v>
      </c>
      <c r="T2188" s="2" t="s">
        <v>2602</v>
      </c>
      <c r="V2188" s="2" t="s">
        <v>463</v>
      </c>
      <c r="W2188" s="2" t="s">
        <v>463</v>
      </c>
      <c r="X2188" s="3" t="s">
        <v>1561</v>
      </c>
      <c r="Y2188" s="23">
        <v>1</v>
      </c>
      <c r="Z2188" s="23">
        <v>81.268000000000001</v>
      </c>
      <c r="AA2188" s="3">
        <v>35</v>
      </c>
      <c r="AD2188" s="2" t="s">
        <v>292</v>
      </c>
      <c r="AI2188" s="2" t="s">
        <v>2603</v>
      </c>
      <c r="AJ2188" s="2" t="s">
        <v>2598</v>
      </c>
    </row>
    <row r="2189" spans="1:36">
      <c r="A2189" t="s">
        <v>670</v>
      </c>
      <c r="B2189" t="s">
        <v>71</v>
      </c>
      <c r="C2189" s="25" t="s">
        <v>115</v>
      </c>
      <c r="D2189" s="1" t="s">
        <v>25</v>
      </c>
      <c r="E2189" s="1" t="s">
        <v>1801</v>
      </c>
      <c r="H2189" s="1">
        <v>1997</v>
      </c>
      <c r="I2189" s="1">
        <v>35.3583</v>
      </c>
      <c r="J2189" s="1">
        <v>138.7296</v>
      </c>
      <c r="K2189" s="1">
        <v>1600</v>
      </c>
      <c r="L2189" s="1" t="s">
        <v>2586</v>
      </c>
      <c r="M2189" s="1">
        <v>1997</v>
      </c>
      <c r="N2189" s="1" t="s">
        <v>196</v>
      </c>
      <c r="O2189" s="2" t="s">
        <v>2587</v>
      </c>
      <c r="P2189" s="21">
        <v>35514</v>
      </c>
      <c r="X2189" s="3" t="s">
        <v>1802</v>
      </c>
      <c r="Y2189" s="23">
        <v>0</v>
      </c>
      <c r="Z2189" s="23">
        <v>145.74</v>
      </c>
      <c r="AD2189" s="2" t="s">
        <v>1803</v>
      </c>
    </row>
    <row r="2190" spans="1:36">
      <c r="A2190" t="s">
        <v>670</v>
      </c>
      <c r="B2190" t="s">
        <v>71</v>
      </c>
      <c r="C2190" s="25" t="s">
        <v>115</v>
      </c>
      <c r="D2190" s="1" t="s">
        <v>25</v>
      </c>
      <c r="E2190" s="1" t="s">
        <v>1801</v>
      </c>
      <c r="H2190" s="1">
        <v>1997</v>
      </c>
      <c r="I2190" s="1">
        <v>35.3583</v>
      </c>
      <c r="J2190" s="1">
        <v>138.7296</v>
      </c>
      <c r="K2190" s="1">
        <v>1600</v>
      </c>
      <c r="L2190" s="1" t="s">
        <v>2586</v>
      </c>
      <c r="M2190" s="1">
        <v>1997</v>
      </c>
      <c r="N2190" s="1" t="s">
        <v>196</v>
      </c>
      <c r="O2190" s="2" t="s">
        <v>2587</v>
      </c>
      <c r="P2190" s="21">
        <v>35542</v>
      </c>
      <c r="X2190" s="3" t="s">
        <v>1802</v>
      </c>
      <c r="Y2190" s="23">
        <v>0</v>
      </c>
      <c r="Z2190" s="23">
        <v>156.22999999999999</v>
      </c>
      <c r="AD2190" s="2" t="s">
        <v>1803</v>
      </c>
    </row>
    <row r="2191" spans="1:36">
      <c r="A2191" t="s">
        <v>670</v>
      </c>
      <c r="B2191" t="s">
        <v>71</v>
      </c>
      <c r="C2191" s="25" t="s">
        <v>115</v>
      </c>
      <c r="D2191" s="1" t="s">
        <v>25</v>
      </c>
      <c r="E2191" s="1" t="s">
        <v>1801</v>
      </c>
      <c r="H2191" s="1">
        <v>1997</v>
      </c>
      <c r="I2191" s="1">
        <v>35.3583</v>
      </c>
      <c r="J2191" s="1">
        <v>138.7296</v>
      </c>
      <c r="K2191" s="1">
        <v>1600</v>
      </c>
      <c r="L2191" s="1" t="s">
        <v>2586</v>
      </c>
      <c r="M2191" s="1">
        <v>1997</v>
      </c>
      <c r="N2191" s="1" t="s">
        <v>196</v>
      </c>
      <c r="O2191" s="2" t="s">
        <v>2587</v>
      </c>
      <c r="P2191" s="21">
        <v>35551</v>
      </c>
      <c r="X2191" s="3" t="s">
        <v>1802</v>
      </c>
      <c r="Y2191" s="23">
        <v>0</v>
      </c>
      <c r="Z2191" s="23">
        <v>159.71</v>
      </c>
      <c r="AD2191" s="2" t="s">
        <v>1803</v>
      </c>
    </row>
    <row r="2192" spans="1:36">
      <c r="A2192" t="s">
        <v>670</v>
      </c>
      <c r="B2192" t="s">
        <v>71</v>
      </c>
      <c r="C2192" s="25" t="s">
        <v>115</v>
      </c>
      <c r="D2192" s="1" t="s">
        <v>25</v>
      </c>
      <c r="E2192" s="1" t="s">
        <v>1801</v>
      </c>
      <c r="H2192" s="1">
        <v>1997</v>
      </c>
      <c r="I2192" s="1">
        <v>35.3583</v>
      </c>
      <c r="J2192" s="1">
        <v>138.7296</v>
      </c>
      <c r="K2192" s="1">
        <v>1600</v>
      </c>
      <c r="L2192" s="1" t="s">
        <v>2586</v>
      </c>
      <c r="M2192" s="1">
        <v>1997</v>
      </c>
      <c r="N2192" s="1" t="s">
        <v>196</v>
      </c>
      <c r="O2192" s="2" t="s">
        <v>2587</v>
      </c>
      <c r="P2192" s="21">
        <v>35563</v>
      </c>
      <c r="X2192" s="3" t="s">
        <v>1802</v>
      </c>
      <c r="Y2192" s="23">
        <v>5.47</v>
      </c>
      <c r="Z2192" s="23">
        <v>164.13</v>
      </c>
      <c r="AD2192" s="2" t="s">
        <v>1803</v>
      </c>
    </row>
    <row r="2193" spans="1:30">
      <c r="A2193" t="s">
        <v>670</v>
      </c>
      <c r="B2193" t="s">
        <v>71</v>
      </c>
      <c r="C2193" s="25" t="s">
        <v>115</v>
      </c>
      <c r="D2193" s="1" t="s">
        <v>25</v>
      </c>
      <c r="E2193" s="1" t="s">
        <v>1801</v>
      </c>
      <c r="H2193" s="1">
        <v>1997</v>
      </c>
      <c r="I2193" s="1">
        <v>35.3583</v>
      </c>
      <c r="J2193" s="1">
        <v>138.7296</v>
      </c>
      <c r="K2193" s="1">
        <v>1600</v>
      </c>
      <c r="L2193" s="1" t="s">
        <v>2586</v>
      </c>
      <c r="M2193" s="1">
        <v>1997</v>
      </c>
      <c r="N2193" s="1" t="s">
        <v>196</v>
      </c>
      <c r="O2193" s="2" t="s">
        <v>2587</v>
      </c>
      <c r="P2193" s="21">
        <v>35569</v>
      </c>
      <c r="X2193" s="3" t="s">
        <v>1802</v>
      </c>
      <c r="Y2193" s="23">
        <v>6.01</v>
      </c>
      <c r="Z2193" s="23">
        <v>166.36</v>
      </c>
      <c r="AD2193" s="2" t="s">
        <v>1803</v>
      </c>
    </row>
    <row r="2194" spans="1:30">
      <c r="A2194" t="s">
        <v>670</v>
      </c>
      <c r="B2194" t="s">
        <v>71</v>
      </c>
      <c r="C2194" s="25" t="s">
        <v>115</v>
      </c>
      <c r="D2194" s="1" t="s">
        <v>25</v>
      </c>
      <c r="E2194" s="1" t="s">
        <v>1801</v>
      </c>
      <c r="H2194" s="1">
        <v>1997</v>
      </c>
      <c r="I2194" s="1">
        <v>35.3583</v>
      </c>
      <c r="J2194" s="1">
        <v>138.7296</v>
      </c>
      <c r="K2194" s="1">
        <v>1600</v>
      </c>
      <c r="L2194" s="1" t="s">
        <v>2586</v>
      </c>
      <c r="M2194" s="1">
        <v>1997</v>
      </c>
      <c r="N2194" s="1" t="s">
        <v>196</v>
      </c>
      <c r="O2194" s="2" t="s">
        <v>2587</v>
      </c>
      <c r="P2194" s="21">
        <v>35578</v>
      </c>
      <c r="X2194" s="3" t="s">
        <v>1802</v>
      </c>
      <c r="Y2194" s="23">
        <v>6.54</v>
      </c>
      <c r="Z2194" s="23">
        <v>169.69</v>
      </c>
      <c r="AD2194" s="2" t="s">
        <v>1803</v>
      </c>
    </row>
    <row r="2195" spans="1:30">
      <c r="A2195" t="s">
        <v>670</v>
      </c>
      <c r="B2195" t="s">
        <v>71</v>
      </c>
      <c r="C2195" s="25" t="s">
        <v>115</v>
      </c>
      <c r="D2195" s="1" t="s">
        <v>25</v>
      </c>
      <c r="E2195" s="1" t="s">
        <v>1801</v>
      </c>
      <c r="H2195" s="1">
        <v>1997</v>
      </c>
      <c r="I2195" s="1">
        <v>35.3583</v>
      </c>
      <c r="J2195" s="1">
        <v>138.7296</v>
      </c>
      <c r="K2195" s="1">
        <v>1600</v>
      </c>
      <c r="L2195" s="1" t="s">
        <v>2586</v>
      </c>
      <c r="M2195" s="1">
        <v>1997</v>
      </c>
      <c r="N2195" s="1" t="s">
        <v>196</v>
      </c>
      <c r="O2195" s="2" t="s">
        <v>2587</v>
      </c>
      <c r="P2195" s="21">
        <v>35582</v>
      </c>
      <c r="X2195" s="3" t="s">
        <v>1802</v>
      </c>
      <c r="Y2195" s="23">
        <v>6.52</v>
      </c>
      <c r="Z2195" s="23">
        <v>171.14</v>
      </c>
      <c r="AD2195" s="2" t="s">
        <v>1803</v>
      </c>
    </row>
    <row r="2196" spans="1:30">
      <c r="A2196" t="s">
        <v>670</v>
      </c>
      <c r="B2196" t="s">
        <v>71</v>
      </c>
      <c r="C2196" s="25" t="s">
        <v>115</v>
      </c>
      <c r="D2196" s="1" t="s">
        <v>25</v>
      </c>
      <c r="E2196" s="1" t="s">
        <v>1801</v>
      </c>
      <c r="H2196" s="1">
        <v>1997</v>
      </c>
      <c r="I2196" s="1">
        <v>35.3583</v>
      </c>
      <c r="J2196" s="1">
        <v>138.7296</v>
      </c>
      <c r="K2196" s="1">
        <v>1600</v>
      </c>
      <c r="L2196" s="1" t="s">
        <v>2586</v>
      </c>
      <c r="M2196" s="1">
        <v>1997</v>
      </c>
      <c r="N2196" s="1" t="s">
        <v>196</v>
      </c>
      <c r="O2196" s="2" t="s">
        <v>2587</v>
      </c>
      <c r="P2196" s="21">
        <v>35586</v>
      </c>
      <c r="X2196" s="3" t="s">
        <v>1802</v>
      </c>
      <c r="Y2196" s="23">
        <v>6.99</v>
      </c>
      <c r="Z2196" s="23">
        <v>172.81</v>
      </c>
      <c r="AD2196" s="2" t="s">
        <v>1803</v>
      </c>
    </row>
    <row r="2197" spans="1:30">
      <c r="A2197" t="s">
        <v>670</v>
      </c>
      <c r="B2197" t="s">
        <v>71</v>
      </c>
      <c r="C2197" s="25" t="s">
        <v>115</v>
      </c>
      <c r="D2197" s="1" t="s">
        <v>25</v>
      </c>
      <c r="E2197" s="1" t="s">
        <v>1801</v>
      </c>
      <c r="H2197" s="1">
        <v>1997</v>
      </c>
      <c r="I2197" s="1">
        <v>35.3583</v>
      </c>
      <c r="J2197" s="1">
        <v>138.7296</v>
      </c>
      <c r="K2197" s="1">
        <v>1600</v>
      </c>
      <c r="L2197" s="1" t="s">
        <v>2586</v>
      </c>
      <c r="M2197" s="1">
        <v>1997</v>
      </c>
      <c r="N2197" s="1" t="s">
        <v>196</v>
      </c>
      <c r="O2197" s="2" t="s">
        <v>2587</v>
      </c>
      <c r="P2197" s="21">
        <v>35598</v>
      </c>
      <c r="X2197" s="3" t="s">
        <v>1802</v>
      </c>
      <c r="Y2197" s="23">
        <v>8.02</v>
      </c>
      <c r="Z2197" s="23">
        <v>177.17</v>
      </c>
      <c r="AD2197" s="2" t="s">
        <v>1803</v>
      </c>
    </row>
    <row r="2198" spans="1:30">
      <c r="A2198" t="s">
        <v>670</v>
      </c>
      <c r="B2198" t="s">
        <v>71</v>
      </c>
      <c r="C2198" s="25" t="s">
        <v>115</v>
      </c>
      <c r="D2198" s="1" t="s">
        <v>25</v>
      </c>
      <c r="E2198" s="1" t="s">
        <v>1801</v>
      </c>
      <c r="H2198" s="1">
        <v>1997</v>
      </c>
      <c r="I2198" s="1">
        <v>35.3583</v>
      </c>
      <c r="J2198" s="1">
        <v>138.7296</v>
      </c>
      <c r="K2198" s="1">
        <v>1600</v>
      </c>
      <c r="L2198" s="1" t="s">
        <v>2586</v>
      </c>
      <c r="M2198" s="1">
        <v>1997</v>
      </c>
      <c r="N2198" s="1" t="s">
        <v>196</v>
      </c>
      <c r="O2198" s="2" t="s">
        <v>2587</v>
      </c>
      <c r="P2198" s="21">
        <v>35603</v>
      </c>
      <c r="X2198" s="3" t="s">
        <v>1802</v>
      </c>
      <c r="Y2198" s="23">
        <v>8</v>
      </c>
      <c r="Z2198" s="23">
        <v>179.04</v>
      </c>
      <c r="AD2198" s="2" t="s">
        <v>1803</v>
      </c>
    </row>
    <row r="2199" spans="1:30">
      <c r="A2199" t="s">
        <v>670</v>
      </c>
      <c r="B2199" t="s">
        <v>71</v>
      </c>
      <c r="C2199" s="25" t="s">
        <v>115</v>
      </c>
      <c r="D2199" s="1" t="s">
        <v>25</v>
      </c>
      <c r="E2199" s="1" t="s">
        <v>1801</v>
      </c>
      <c r="H2199" s="1">
        <v>1997</v>
      </c>
      <c r="I2199" s="1">
        <v>35.3583</v>
      </c>
      <c r="J2199" s="1">
        <v>138.7296</v>
      </c>
      <c r="K2199" s="1">
        <v>1600</v>
      </c>
      <c r="L2199" s="1" t="s">
        <v>2586</v>
      </c>
      <c r="M2199" s="1">
        <v>1997</v>
      </c>
      <c r="N2199" s="1" t="s">
        <v>196</v>
      </c>
      <c r="O2199" s="2" t="s">
        <v>2587</v>
      </c>
      <c r="P2199" s="21">
        <v>35611</v>
      </c>
      <c r="X2199" s="3" t="s">
        <v>1802</v>
      </c>
      <c r="Y2199" s="23">
        <v>8.0399999999999991</v>
      </c>
      <c r="Z2199" s="23">
        <v>182.1</v>
      </c>
      <c r="AD2199" s="2" t="s">
        <v>1803</v>
      </c>
    </row>
    <row r="2200" spans="1:30">
      <c r="A2200" t="s">
        <v>670</v>
      </c>
      <c r="B2200" t="s">
        <v>71</v>
      </c>
      <c r="C2200" s="25" t="s">
        <v>115</v>
      </c>
      <c r="D2200" s="1" t="s">
        <v>25</v>
      </c>
      <c r="E2200" s="1" t="s">
        <v>1801</v>
      </c>
      <c r="H2200" s="1">
        <v>1997</v>
      </c>
      <c r="I2200" s="1">
        <v>35.3583</v>
      </c>
      <c r="J2200" s="1">
        <v>138.7296</v>
      </c>
      <c r="K2200" s="1">
        <v>2000</v>
      </c>
      <c r="L2200" s="1" t="s">
        <v>2586</v>
      </c>
      <c r="M2200" s="1">
        <v>1997</v>
      </c>
      <c r="N2200" s="1" t="s">
        <v>196</v>
      </c>
      <c r="O2200" s="2" t="s">
        <v>2587</v>
      </c>
      <c r="P2200" s="21">
        <v>35514</v>
      </c>
      <c r="X2200" s="3" t="s">
        <v>1802</v>
      </c>
      <c r="Y2200" s="23">
        <v>0</v>
      </c>
      <c r="Z2200" s="23">
        <v>146.1</v>
      </c>
      <c r="AD2200" s="2" t="s">
        <v>1803</v>
      </c>
    </row>
    <row r="2201" spans="1:30">
      <c r="A2201" t="s">
        <v>670</v>
      </c>
      <c r="B2201" t="s">
        <v>71</v>
      </c>
      <c r="C2201" s="25" t="s">
        <v>115</v>
      </c>
      <c r="D2201" s="1" t="s">
        <v>25</v>
      </c>
      <c r="E2201" s="1" t="s">
        <v>1801</v>
      </c>
      <c r="H2201" s="1">
        <v>1997</v>
      </c>
      <c r="I2201" s="1">
        <v>35.3583</v>
      </c>
      <c r="J2201" s="1">
        <v>138.7296</v>
      </c>
      <c r="K2201" s="1">
        <v>2000</v>
      </c>
      <c r="L2201" s="1" t="s">
        <v>2586</v>
      </c>
      <c r="M2201" s="1">
        <v>1997</v>
      </c>
      <c r="N2201" s="1" t="s">
        <v>196</v>
      </c>
      <c r="O2201" s="2" t="s">
        <v>2587</v>
      </c>
      <c r="P2201" s="21">
        <v>35542</v>
      </c>
      <c r="X2201" s="3" t="s">
        <v>1802</v>
      </c>
      <c r="Y2201" s="23">
        <v>0</v>
      </c>
      <c r="Z2201" s="23">
        <v>156.22999999999999</v>
      </c>
      <c r="AD2201" s="2" t="s">
        <v>1803</v>
      </c>
    </row>
    <row r="2202" spans="1:30">
      <c r="A2202" t="s">
        <v>670</v>
      </c>
      <c r="B2202" t="s">
        <v>71</v>
      </c>
      <c r="C2202" s="25" t="s">
        <v>115</v>
      </c>
      <c r="D2202" s="1" t="s">
        <v>25</v>
      </c>
      <c r="E2202" s="1" t="s">
        <v>1801</v>
      </c>
      <c r="H2202" s="1">
        <v>1997</v>
      </c>
      <c r="I2202" s="1">
        <v>35.3583</v>
      </c>
      <c r="J2202" s="1">
        <v>138.7296</v>
      </c>
      <c r="K2202" s="1">
        <v>2000</v>
      </c>
      <c r="L2202" s="1" t="s">
        <v>2586</v>
      </c>
      <c r="M2202" s="1">
        <v>1997</v>
      </c>
      <c r="N2202" s="1" t="s">
        <v>196</v>
      </c>
      <c r="O2202" s="2" t="s">
        <v>2587</v>
      </c>
      <c r="P2202" s="21">
        <v>35551</v>
      </c>
      <c r="X2202" s="3" t="s">
        <v>1802</v>
      </c>
      <c r="Y2202" s="23">
        <v>0</v>
      </c>
      <c r="Z2202" s="23">
        <v>159.4</v>
      </c>
      <c r="AD2202" s="2" t="s">
        <v>1803</v>
      </c>
    </row>
    <row r="2203" spans="1:30">
      <c r="A2203" t="s">
        <v>670</v>
      </c>
      <c r="B2203" t="s">
        <v>71</v>
      </c>
      <c r="C2203" s="25" t="s">
        <v>115</v>
      </c>
      <c r="D2203" s="1" t="s">
        <v>25</v>
      </c>
      <c r="E2203" s="1" t="s">
        <v>1801</v>
      </c>
      <c r="H2203" s="1">
        <v>1997</v>
      </c>
      <c r="I2203" s="1">
        <v>35.3583</v>
      </c>
      <c r="J2203" s="1">
        <v>138.7296</v>
      </c>
      <c r="K2203" s="1">
        <v>2000</v>
      </c>
      <c r="L2203" s="1" t="s">
        <v>2586</v>
      </c>
      <c r="M2203" s="1">
        <v>1997</v>
      </c>
      <c r="N2203" s="1" t="s">
        <v>196</v>
      </c>
      <c r="O2203" s="2" t="s">
        <v>2587</v>
      </c>
      <c r="P2203" s="21">
        <v>35555</v>
      </c>
      <c r="X2203" s="3" t="s">
        <v>1802</v>
      </c>
      <c r="Y2203" s="23">
        <v>1.54</v>
      </c>
      <c r="Z2203" s="23">
        <v>161.33000000000001</v>
      </c>
      <c r="AD2203" s="2" t="s">
        <v>1803</v>
      </c>
    </row>
    <row r="2204" spans="1:30">
      <c r="A2204" t="s">
        <v>670</v>
      </c>
      <c r="B2204" t="s">
        <v>71</v>
      </c>
      <c r="C2204" s="25" t="s">
        <v>115</v>
      </c>
      <c r="D2204" s="1" t="s">
        <v>25</v>
      </c>
      <c r="E2204" s="1" t="s">
        <v>1801</v>
      </c>
      <c r="H2204" s="1">
        <v>1997</v>
      </c>
      <c r="I2204" s="1">
        <v>35.3583</v>
      </c>
      <c r="J2204" s="1">
        <v>138.7296</v>
      </c>
      <c r="K2204" s="1">
        <v>2000</v>
      </c>
      <c r="L2204" s="1" t="s">
        <v>2586</v>
      </c>
      <c r="M2204" s="1">
        <v>1997</v>
      </c>
      <c r="N2204" s="1" t="s">
        <v>196</v>
      </c>
      <c r="O2204" s="2" t="s">
        <v>2587</v>
      </c>
      <c r="P2204" s="21">
        <v>35563</v>
      </c>
      <c r="X2204" s="3" t="s">
        <v>1802</v>
      </c>
      <c r="Y2204" s="23">
        <v>2.98</v>
      </c>
      <c r="Z2204" s="23">
        <v>164.23</v>
      </c>
      <c r="AD2204" s="2" t="s">
        <v>1803</v>
      </c>
    </row>
    <row r="2205" spans="1:30">
      <c r="A2205" t="s">
        <v>670</v>
      </c>
      <c r="B2205" t="s">
        <v>71</v>
      </c>
      <c r="C2205" s="25" t="s">
        <v>115</v>
      </c>
      <c r="D2205" s="1" t="s">
        <v>25</v>
      </c>
      <c r="E2205" s="1" t="s">
        <v>1801</v>
      </c>
      <c r="H2205" s="1">
        <v>1997</v>
      </c>
      <c r="I2205" s="1">
        <v>35.3583</v>
      </c>
      <c r="J2205" s="1">
        <v>138.7296</v>
      </c>
      <c r="K2205" s="1">
        <v>2000</v>
      </c>
      <c r="L2205" s="1" t="s">
        <v>2586</v>
      </c>
      <c r="M2205" s="1">
        <v>1997</v>
      </c>
      <c r="N2205" s="1" t="s">
        <v>196</v>
      </c>
      <c r="O2205" s="2" t="s">
        <v>2587</v>
      </c>
      <c r="P2205" s="21">
        <v>35569</v>
      </c>
      <c r="X2205" s="3" t="s">
        <v>1802</v>
      </c>
      <c r="Y2205" s="23">
        <v>3.95</v>
      </c>
      <c r="Z2205" s="23">
        <v>166.36</v>
      </c>
      <c r="AD2205" s="2" t="s">
        <v>1803</v>
      </c>
    </row>
    <row r="2206" spans="1:30">
      <c r="A2206" t="s">
        <v>670</v>
      </c>
      <c r="B2206" t="s">
        <v>71</v>
      </c>
      <c r="C2206" s="25" t="s">
        <v>115</v>
      </c>
      <c r="D2206" s="1" t="s">
        <v>25</v>
      </c>
      <c r="E2206" s="1" t="s">
        <v>1801</v>
      </c>
      <c r="H2206" s="1">
        <v>1997</v>
      </c>
      <c r="I2206" s="1">
        <v>35.3583</v>
      </c>
      <c r="J2206" s="1">
        <v>138.7296</v>
      </c>
      <c r="K2206" s="1">
        <v>2000</v>
      </c>
      <c r="L2206" s="1" t="s">
        <v>2586</v>
      </c>
      <c r="M2206" s="1">
        <v>1997</v>
      </c>
      <c r="N2206" s="1" t="s">
        <v>196</v>
      </c>
      <c r="O2206" s="2" t="s">
        <v>2587</v>
      </c>
      <c r="P2206" s="21">
        <v>35578</v>
      </c>
      <c r="X2206" s="3" t="s">
        <v>1802</v>
      </c>
      <c r="Y2206" s="23">
        <v>4.5</v>
      </c>
      <c r="Z2206" s="23">
        <v>169.84</v>
      </c>
      <c r="AD2206" s="2" t="s">
        <v>1803</v>
      </c>
    </row>
    <row r="2207" spans="1:30">
      <c r="A2207" t="s">
        <v>670</v>
      </c>
      <c r="B2207" t="s">
        <v>71</v>
      </c>
      <c r="C2207" s="25" t="s">
        <v>115</v>
      </c>
      <c r="D2207" s="1" t="s">
        <v>25</v>
      </c>
      <c r="E2207" s="1" t="s">
        <v>1801</v>
      </c>
      <c r="H2207" s="1">
        <v>1997</v>
      </c>
      <c r="I2207" s="1">
        <v>35.3583</v>
      </c>
      <c r="J2207" s="1">
        <v>138.7296</v>
      </c>
      <c r="K2207" s="1">
        <v>2000</v>
      </c>
      <c r="L2207" s="1" t="s">
        <v>2586</v>
      </c>
      <c r="M2207" s="1">
        <v>1997</v>
      </c>
      <c r="N2207" s="1" t="s">
        <v>196</v>
      </c>
      <c r="O2207" s="2" t="s">
        <v>2587</v>
      </c>
      <c r="P2207" s="21">
        <v>35582</v>
      </c>
      <c r="X2207" s="3" t="s">
        <v>1802</v>
      </c>
      <c r="Y2207" s="23">
        <v>5.99</v>
      </c>
      <c r="Z2207" s="23">
        <v>171.2</v>
      </c>
      <c r="AD2207" s="2" t="s">
        <v>1803</v>
      </c>
    </row>
    <row r="2208" spans="1:30">
      <c r="A2208" t="s">
        <v>670</v>
      </c>
      <c r="B2208" t="s">
        <v>71</v>
      </c>
      <c r="C2208" s="25" t="s">
        <v>115</v>
      </c>
      <c r="D2208" s="1" t="s">
        <v>25</v>
      </c>
      <c r="E2208" s="1" t="s">
        <v>1801</v>
      </c>
      <c r="H2208" s="1">
        <v>1997</v>
      </c>
      <c r="I2208" s="1">
        <v>35.3583</v>
      </c>
      <c r="J2208" s="1">
        <v>138.7296</v>
      </c>
      <c r="K2208" s="1">
        <v>2000</v>
      </c>
      <c r="L2208" s="1" t="s">
        <v>2586</v>
      </c>
      <c r="M2208" s="1">
        <v>1997</v>
      </c>
      <c r="N2208" s="1" t="s">
        <v>196</v>
      </c>
      <c r="O2208" s="2" t="s">
        <v>2587</v>
      </c>
      <c r="P2208" s="21">
        <v>35586</v>
      </c>
      <c r="X2208" s="3" t="s">
        <v>1802</v>
      </c>
      <c r="Y2208" s="23">
        <v>6.01</v>
      </c>
      <c r="Z2208" s="23">
        <v>172.65</v>
      </c>
      <c r="AD2208" s="2" t="s">
        <v>1803</v>
      </c>
    </row>
    <row r="2209" spans="1:30">
      <c r="A2209" t="s">
        <v>670</v>
      </c>
      <c r="B2209" t="s">
        <v>71</v>
      </c>
      <c r="C2209" s="25" t="s">
        <v>115</v>
      </c>
      <c r="D2209" s="1" t="s">
        <v>25</v>
      </c>
      <c r="E2209" s="1" t="s">
        <v>1801</v>
      </c>
      <c r="H2209" s="1">
        <v>1997</v>
      </c>
      <c r="I2209" s="1">
        <v>35.3583</v>
      </c>
      <c r="J2209" s="1">
        <v>138.7296</v>
      </c>
      <c r="K2209" s="1">
        <v>2000</v>
      </c>
      <c r="L2209" s="1" t="s">
        <v>2586</v>
      </c>
      <c r="M2209" s="1">
        <v>1997</v>
      </c>
      <c r="N2209" s="1" t="s">
        <v>196</v>
      </c>
      <c r="O2209" s="2" t="s">
        <v>2587</v>
      </c>
      <c r="P2209" s="21">
        <v>35598</v>
      </c>
      <c r="X2209" s="3" t="s">
        <v>1802</v>
      </c>
      <c r="Y2209" s="23">
        <v>7.03</v>
      </c>
      <c r="Z2209" s="23">
        <v>177.33</v>
      </c>
      <c r="AD2209" s="2" t="s">
        <v>1803</v>
      </c>
    </row>
    <row r="2210" spans="1:30">
      <c r="A2210" t="s">
        <v>670</v>
      </c>
      <c r="B2210" t="s">
        <v>71</v>
      </c>
      <c r="C2210" s="25" t="s">
        <v>115</v>
      </c>
      <c r="D2210" s="1" t="s">
        <v>25</v>
      </c>
      <c r="E2210" s="1" t="s">
        <v>1801</v>
      </c>
      <c r="H2210" s="1">
        <v>1997</v>
      </c>
      <c r="I2210" s="1">
        <v>35.3583</v>
      </c>
      <c r="J2210" s="1">
        <v>138.7296</v>
      </c>
      <c r="K2210" s="1">
        <v>2000</v>
      </c>
      <c r="L2210" s="1" t="s">
        <v>2586</v>
      </c>
      <c r="M2210" s="1">
        <v>1997</v>
      </c>
      <c r="N2210" s="1" t="s">
        <v>196</v>
      </c>
      <c r="O2210" s="2" t="s">
        <v>2587</v>
      </c>
      <c r="P2210" s="21">
        <v>35603</v>
      </c>
      <c r="X2210" s="3" t="s">
        <v>1802</v>
      </c>
      <c r="Y2210" s="23">
        <v>7.94</v>
      </c>
      <c r="Z2210" s="23">
        <v>178.78</v>
      </c>
      <c r="AD2210" s="2" t="s">
        <v>1803</v>
      </c>
    </row>
    <row r="2211" spans="1:30">
      <c r="A2211" t="s">
        <v>670</v>
      </c>
      <c r="B2211" t="s">
        <v>71</v>
      </c>
      <c r="C2211" s="25" t="s">
        <v>115</v>
      </c>
      <c r="D2211" s="1" t="s">
        <v>25</v>
      </c>
      <c r="E2211" s="1" t="s">
        <v>1801</v>
      </c>
      <c r="H2211" s="1">
        <v>1997</v>
      </c>
      <c r="I2211" s="1">
        <v>35.3583</v>
      </c>
      <c r="J2211" s="1">
        <v>138.7296</v>
      </c>
      <c r="K2211" s="1">
        <v>2450</v>
      </c>
      <c r="L2211" s="1" t="s">
        <v>2586</v>
      </c>
      <c r="M2211" s="1">
        <v>1997</v>
      </c>
      <c r="N2211" s="1" t="s">
        <v>196</v>
      </c>
      <c r="O2211" s="2" t="s">
        <v>2587</v>
      </c>
      <c r="P2211" s="21">
        <v>35611</v>
      </c>
      <c r="X2211" s="3" t="s">
        <v>1802</v>
      </c>
      <c r="Y2211" s="23">
        <v>7.98</v>
      </c>
      <c r="Z2211" s="23">
        <v>181.64</v>
      </c>
      <c r="AD2211" s="2" t="s">
        <v>1803</v>
      </c>
    </row>
    <row r="2212" spans="1:30">
      <c r="A2212" t="s">
        <v>670</v>
      </c>
      <c r="B2212" t="s">
        <v>71</v>
      </c>
      <c r="C2212" s="25" t="s">
        <v>115</v>
      </c>
      <c r="D2212" s="1" t="s">
        <v>25</v>
      </c>
      <c r="E2212" s="1" t="s">
        <v>1801</v>
      </c>
      <c r="H2212" s="1">
        <v>1997</v>
      </c>
      <c r="I2212" s="1">
        <v>35.3583</v>
      </c>
      <c r="J2212" s="1">
        <v>138.7296</v>
      </c>
      <c r="K2212" s="1">
        <v>2450</v>
      </c>
      <c r="L2212" s="1" t="s">
        <v>2586</v>
      </c>
      <c r="M2212" s="1">
        <v>1997</v>
      </c>
      <c r="N2212" s="1" t="s">
        <v>196</v>
      </c>
      <c r="O2212" s="2" t="s">
        <v>2587</v>
      </c>
      <c r="P2212" s="21">
        <v>35551</v>
      </c>
      <c r="X2212" s="3" t="s">
        <v>1802</v>
      </c>
      <c r="Y2212" s="23">
        <v>0</v>
      </c>
      <c r="Z2212" s="23">
        <v>145.9</v>
      </c>
      <c r="AD2212" s="2" t="s">
        <v>1803</v>
      </c>
    </row>
    <row r="2213" spans="1:30">
      <c r="A2213" t="s">
        <v>670</v>
      </c>
      <c r="B2213" t="s">
        <v>71</v>
      </c>
      <c r="C2213" s="25" t="s">
        <v>115</v>
      </c>
      <c r="D2213" s="1" t="s">
        <v>25</v>
      </c>
      <c r="E2213" s="1" t="s">
        <v>1801</v>
      </c>
      <c r="H2213" s="1">
        <v>1997</v>
      </c>
      <c r="I2213" s="1">
        <v>35.3583</v>
      </c>
      <c r="J2213" s="1">
        <v>138.7296</v>
      </c>
      <c r="K2213" s="1">
        <v>2450</v>
      </c>
      <c r="L2213" s="1" t="s">
        <v>2586</v>
      </c>
      <c r="M2213" s="1">
        <v>1997</v>
      </c>
      <c r="N2213" s="1" t="s">
        <v>196</v>
      </c>
      <c r="O2213" s="2" t="s">
        <v>2587</v>
      </c>
      <c r="P2213" s="21">
        <v>35555</v>
      </c>
      <c r="X2213" s="3" t="s">
        <v>1802</v>
      </c>
      <c r="Y2213" s="23">
        <v>0</v>
      </c>
      <c r="Z2213" s="23">
        <v>156.18</v>
      </c>
      <c r="AD2213" s="2" t="s">
        <v>1803</v>
      </c>
    </row>
    <row r="2214" spans="1:30">
      <c r="A2214" t="s">
        <v>670</v>
      </c>
      <c r="B2214" t="s">
        <v>71</v>
      </c>
      <c r="C2214" s="25" t="s">
        <v>115</v>
      </c>
      <c r="D2214" s="1" t="s">
        <v>25</v>
      </c>
      <c r="E2214" s="1" t="s">
        <v>1801</v>
      </c>
      <c r="H2214" s="1">
        <v>1997</v>
      </c>
      <c r="I2214" s="1">
        <v>35.3583</v>
      </c>
      <c r="J2214" s="1">
        <v>138.7296</v>
      </c>
      <c r="K2214" s="1">
        <v>2450</v>
      </c>
      <c r="L2214" s="1" t="s">
        <v>2586</v>
      </c>
      <c r="M2214" s="1">
        <v>1997</v>
      </c>
      <c r="N2214" s="1" t="s">
        <v>196</v>
      </c>
      <c r="O2214" s="2" t="s">
        <v>2587</v>
      </c>
      <c r="P2214" s="21">
        <v>35563</v>
      </c>
      <c r="X2214" s="3" t="s">
        <v>1802</v>
      </c>
      <c r="Y2214" s="23">
        <v>0</v>
      </c>
      <c r="Z2214" s="23">
        <v>159.56</v>
      </c>
      <c r="AD2214" s="2" t="s">
        <v>1803</v>
      </c>
    </row>
    <row r="2215" spans="1:30">
      <c r="A2215" t="s">
        <v>670</v>
      </c>
      <c r="B2215" t="s">
        <v>71</v>
      </c>
      <c r="C2215" s="25" t="s">
        <v>115</v>
      </c>
      <c r="D2215" s="1" t="s">
        <v>25</v>
      </c>
      <c r="E2215" s="1" t="s">
        <v>1801</v>
      </c>
      <c r="H2215" s="1">
        <v>1997</v>
      </c>
      <c r="I2215" s="1">
        <v>35.3583</v>
      </c>
      <c r="J2215" s="1">
        <v>138.7296</v>
      </c>
      <c r="K2215" s="1">
        <v>2450</v>
      </c>
      <c r="L2215" s="1" t="s">
        <v>2586</v>
      </c>
      <c r="M2215" s="1">
        <v>1997</v>
      </c>
      <c r="N2215" s="1" t="s">
        <v>196</v>
      </c>
      <c r="O2215" s="2" t="s">
        <v>2587</v>
      </c>
      <c r="P2215" s="21">
        <v>35569</v>
      </c>
      <c r="X2215" s="3" t="s">
        <v>1802</v>
      </c>
      <c r="Y2215" s="23">
        <v>2.4700000000000002</v>
      </c>
      <c r="Z2215" s="23">
        <v>164.13</v>
      </c>
      <c r="AD2215" s="2" t="s">
        <v>1803</v>
      </c>
    </row>
    <row r="2216" spans="1:30">
      <c r="A2216" t="s">
        <v>670</v>
      </c>
      <c r="B2216" t="s">
        <v>71</v>
      </c>
      <c r="C2216" s="25" t="s">
        <v>115</v>
      </c>
      <c r="D2216" s="1" t="s">
        <v>25</v>
      </c>
      <c r="E2216" s="1" t="s">
        <v>1801</v>
      </c>
      <c r="H2216" s="1">
        <v>1997</v>
      </c>
      <c r="I2216" s="1">
        <v>35.3583</v>
      </c>
      <c r="J2216" s="1">
        <v>138.7296</v>
      </c>
      <c r="K2216" s="1">
        <v>2450</v>
      </c>
      <c r="L2216" s="1" t="s">
        <v>2586</v>
      </c>
      <c r="M2216" s="1">
        <v>1997</v>
      </c>
      <c r="N2216" s="1" t="s">
        <v>196</v>
      </c>
      <c r="O2216" s="2" t="s">
        <v>2587</v>
      </c>
      <c r="P2216" s="21">
        <v>35578</v>
      </c>
      <c r="X2216" s="3" t="s">
        <v>1802</v>
      </c>
      <c r="Y2216" s="23">
        <v>3.46</v>
      </c>
      <c r="Z2216" s="23">
        <v>166.42</v>
      </c>
      <c r="AD2216" s="2" t="s">
        <v>1803</v>
      </c>
    </row>
    <row r="2217" spans="1:30">
      <c r="A2217" t="s">
        <v>670</v>
      </c>
      <c r="B2217" t="s">
        <v>71</v>
      </c>
      <c r="C2217" s="25" t="s">
        <v>115</v>
      </c>
      <c r="D2217" s="1" t="s">
        <v>25</v>
      </c>
      <c r="E2217" s="1" t="s">
        <v>1801</v>
      </c>
      <c r="H2217" s="1">
        <v>1997</v>
      </c>
      <c r="I2217" s="1">
        <v>35.3583</v>
      </c>
      <c r="J2217" s="1">
        <v>138.7296</v>
      </c>
      <c r="K2217" s="1">
        <v>2450</v>
      </c>
      <c r="L2217" s="1" t="s">
        <v>2586</v>
      </c>
      <c r="M2217" s="1">
        <v>1997</v>
      </c>
      <c r="N2217" s="1" t="s">
        <v>196</v>
      </c>
      <c r="O2217" s="2" t="s">
        <v>2587</v>
      </c>
      <c r="P2217" s="21">
        <v>35582</v>
      </c>
      <c r="X2217" s="3" t="s">
        <v>1802</v>
      </c>
      <c r="Y2217" s="23">
        <v>4.37</v>
      </c>
      <c r="Z2217" s="23">
        <v>169.58</v>
      </c>
      <c r="AD2217" s="2" t="s">
        <v>1803</v>
      </c>
    </row>
    <row r="2218" spans="1:30">
      <c r="A2218" t="s">
        <v>670</v>
      </c>
      <c r="B2218" t="s">
        <v>71</v>
      </c>
      <c r="C2218" s="25" t="s">
        <v>115</v>
      </c>
      <c r="D2218" s="1" t="s">
        <v>25</v>
      </c>
      <c r="E2218" s="1" t="s">
        <v>1801</v>
      </c>
      <c r="H2218" s="1">
        <v>1997</v>
      </c>
      <c r="I2218" s="1">
        <v>35.3583</v>
      </c>
      <c r="J2218" s="1">
        <v>138.7296</v>
      </c>
      <c r="K2218" s="1">
        <v>2450</v>
      </c>
      <c r="L2218" s="1" t="s">
        <v>2586</v>
      </c>
      <c r="M2218" s="1">
        <v>1997</v>
      </c>
      <c r="N2218" s="1" t="s">
        <v>196</v>
      </c>
      <c r="O2218" s="2" t="s">
        <v>2587</v>
      </c>
      <c r="P2218" s="21">
        <v>35586</v>
      </c>
      <c r="X2218" s="3" t="s">
        <v>1802</v>
      </c>
      <c r="Y2218" s="23">
        <v>5</v>
      </c>
      <c r="Z2218" s="23">
        <v>172.75</v>
      </c>
      <c r="AD2218" s="2" t="s">
        <v>1803</v>
      </c>
    </row>
    <row r="2219" spans="1:30">
      <c r="A2219" t="s">
        <v>670</v>
      </c>
      <c r="B2219" t="s">
        <v>71</v>
      </c>
      <c r="C2219" s="25" t="s">
        <v>115</v>
      </c>
      <c r="D2219" s="1" t="s">
        <v>25</v>
      </c>
      <c r="E2219" s="1" t="s">
        <v>1801</v>
      </c>
      <c r="H2219" s="1">
        <v>1997</v>
      </c>
      <c r="I2219" s="1">
        <v>35.3583</v>
      </c>
      <c r="J2219" s="1">
        <v>138.7296</v>
      </c>
      <c r="K2219" s="1">
        <v>2450</v>
      </c>
      <c r="L2219" s="1" t="s">
        <v>2586</v>
      </c>
      <c r="M2219" s="1">
        <v>1997</v>
      </c>
      <c r="N2219" s="1" t="s">
        <v>196</v>
      </c>
      <c r="O2219" s="2" t="s">
        <v>2587</v>
      </c>
      <c r="P2219" s="21">
        <v>35598</v>
      </c>
      <c r="X2219" s="3" t="s">
        <v>1802</v>
      </c>
      <c r="Y2219" s="23">
        <v>6.01</v>
      </c>
      <c r="Z2219" s="23">
        <v>177.12</v>
      </c>
      <c r="AD2219" s="2" t="s">
        <v>1803</v>
      </c>
    </row>
    <row r="2220" spans="1:30">
      <c r="A2220" t="s">
        <v>670</v>
      </c>
      <c r="B2220" t="s">
        <v>71</v>
      </c>
      <c r="C2220" s="25" t="s">
        <v>115</v>
      </c>
      <c r="D2220" s="1" t="s">
        <v>25</v>
      </c>
      <c r="E2220" s="1" t="s">
        <v>1801</v>
      </c>
      <c r="H2220" s="1">
        <v>1997</v>
      </c>
      <c r="I2220" s="1">
        <v>35.3583</v>
      </c>
      <c r="J2220" s="1">
        <v>138.7296</v>
      </c>
      <c r="K2220" s="1">
        <v>2450</v>
      </c>
      <c r="L2220" s="1" t="s">
        <v>2586</v>
      </c>
      <c r="M2220" s="1">
        <v>1997</v>
      </c>
      <c r="N2220" s="1" t="s">
        <v>196</v>
      </c>
      <c r="O2220" s="2" t="s">
        <v>2587</v>
      </c>
      <c r="P2220" s="21">
        <v>35603</v>
      </c>
      <c r="X2220" s="3" t="s">
        <v>1802</v>
      </c>
      <c r="Y2220" s="23">
        <v>6.97</v>
      </c>
      <c r="Z2220" s="23">
        <v>179.09</v>
      </c>
      <c r="AD2220" s="2" t="s">
        <v>1803</v>
      </c>
    </row>
    <row r="2221" spans="1:30">
      <c r="A2221" t="s">
        <v>670</v>
      </c>
      <c r="B2221" t="s">
        <v>71</v>
      </c>
      <c r="C2221" s="25" t="s">
        <v>115</v>
      </c>
      <c r="D2221" s="1" t="s">
        <v>25</v>
      </c>
      <c r="E2221" s="1" t="s">
        <v>1801</v>
      </c>
      <c r="H2221" s="1">
        <v>1997</v>
      </c>
      <c r="I2221" s="1">
        <v>35.3583</v>
      </c>
      <c r="J2221" s="1">
        <v>138.7296</v>
      </c>
      <c r="K2221" s="1">
        <v>2450</v>
      </c>
      <c r="L2221" s="1" t="s">
        <v>2586</v>
      </c>
      <c r="M2221" s="1">
        <v>1997</v>
      </c>
      <c r="N2221" s="1" t="s">
        <v>196</v>
      </c>
      <c r="O2221" s="2" t="s">
        <v>2587</v>
      </c>
      <c r="P2221" s="21">
        <v>35611</v>
      </c>
      <c r="X2221" s="3" t="s">
        <v>1802</v>
      </c>
      <c r="Y2221" s="23">
        <v>8</v>
      </c>
      <c r="Z2221" s="23">
        <v>181.95</v>
      </c>
      <c r="AD2221" s="2" t="s">
        <v>1803</v>
      </c>
    </row>
    <row r="2222" spans="1:30">
      <c r="A2222" t="s">
        <v>670</v>
      </c>
      <c r="B2222" t="s">
        <v>72</v>
      </c>
      <c r="C2222" s="25" t="s">
        <v>115</v>
      </c>
      <c r="D2222" s="1" t="s">
        <v>25</v>
      </c>
      <c r="E2222" s="1" t="s">
        <v>1801</v>
      </c>
      <c r="H2222" s="1">
        <v>1998</v>
      </c>
      <c r="I2222" s="1">
        <v>35.3583</v>
      </c>
      <c r="J2222" s="1">
        <v>138.7296</v>
      </c>
      <c r="K2222" s="1">
        <v>1600</v>
      </c>
      <c r="L2222" s="1" t="s">
        <v>2586</v>
      </c>
      <c r="M2222" s="1">
        <v>1998</v>
      </c>
      <c r="N2222" s="1" t="s">
        <v>196</v>
      </c>
      <c r="O2222" s="2" t="s">
        <v>2587</v>
      </c>
      <c r="P2222" s="21">
        <v>35879</v>
      </c>
      <c r="X2222" s="3" t="s">
        <v>1802</v>
      </c>
      <c r="Y2222" s="23">
        <v>-0.02</v>
      </c>
      <c r="Z2222" s="23">
        <v>146.05000000000001</v>
      </c>
      <c r="AD2222" s="2" t="s">
        <v>1804</v>
      </c>
    </row>
    <row r="2223" spans="1:30">
      <c r="A2223" t="s">
        <v>670</v>
      </c>
      <c r="B2223" t="s">
        <v>72</v>
      </c>
      <c r="C2223" s="25" t="s">
        <v>115</v>
      </c>
      <c r="D2223" s="1" t="s">
        <v>25</v>
      </c>
      <c r="E2223" s="1" t="s">
        <v>1801</v>
      </c>
      <c r="H2223" s="1">
        <v>1998</v>
      </c>
      <c r="I2223" s="1">
        <v>35.3583</v>
      </c>
      <c r="J2223" s="1">
        <v>138.7296</v>
      </c>
      <c r="K2223" s="1">
        <v>1600</v>
      </c>
      <c r="L2223" s="1" t="s">
        <v>2586</v>
      </c>
      <c r="M2223" s="1">
        <v>1998</v>
      </c>
      <c r="N2223" s="1" t="s">
        <v>196</v>
      </c>
      <c r="O2223" s="2" t="s">
        <v>2587</v>
      </c>
      <c r="P2223" s="21">
        <v>35903</v>
      </c>
      <c r="X2223" s="3" t="s">
        <v>1802</v>
      </c>
      <c r="Y2223" s="23">
        <v>-0.02</v>
      </c>
      <c r="Z2223" s="23">
        <v>154.96</v>
      </c>
      <c r="AD2223" s="2" t="s">
        <v>1804</v>
      </c>
    </row>
    <row r="2224" spans="1:30">
      <c r="A2224" t="s">
        <v>670</v>
      </c>
      <c r="B2224" t="s">
        <v>72</v>
      </c>
      <c r="C2224" s="25" t="s">
        <v>115</v>
      </c>
      <c r="D2224" s="1" t="s">
        <v>25</v>
      </c>
      <c r="E2224" s="1" t="s">
        <v>1801</v>
      </c>
      <c r="H2224" s="1">
        <v>1998</v>
      </c>
      <c r="I2224" s="1">
        <v>35.3583</v>
      </c>
      <c r="J2224" s="1">
        <v>138.7296</v>
      </c>
      <c r="K2224" s="1">
        <v>1600</v>
      </c>
      <c r="L2224" s="1" t="s">
        <v>2586</v>
      </c>
      <c r="M2224" s="1">
        <v>1998</v>
      </c>
      <c r="N2224" s="1" t="s">
        <v>196</v>
      </c>
      <c r="O2224" s="2" t="s">
        <v>2587</v>
      </c>
      <c r="P2224" s="21">
        <v>35907</v>
      </c>
      <c r="X2224" s="3" t="s">
        <v>1802</v>
      </c>
      <c r="Y2224" s="23">
        <v>0.54</v>
      </c>
      <c r="Z2224" s="23">
        <v>156.46</v>
      </c>
      <c r="AD2224" s="2" t="s">
        <v>1804</v>
      </c>
    </row>
    <row r="2225" spans="1:30">
      <c r="A2225" t="s">
        <v>670</v>
      </c>
      <c r="B2225" t="s">
        <v>72</v>
      </c>
      <c r="C2225" s="25" t="s">
        <v>115</v>
      </c>
      <c r="D2225" s="1" t="s">
        <v>25</v>
      </c>
      <c r="E2225" s="1" t="s">
        <v>1801</v>
      </c>
      <c r="H2225" s="1">
        <v>1998</v>
      </c>
      <c r="I2225" s="1">
        <v>35.3583</v>
      </c>
      <c r="J2225" s="1">
        <v>138.7296</v>
      </c>
      <c r="K2225" s="1">
        <v>1600</v>
      </c>
      <c r="L2225" s="1" t="s">
        <v>2586</v>
      </c>
      <c r="M2225" s="1">
        <v>1998</v>
      </c>
      <c r="N2225" s="1" t="s">
        <v>196</v>
      </c>
      <c r="O2225" s="2" t="s">
        <v>2587</v>
      </c>
      <c r="P2225" s="21">
        <v>35914</v>
      </c>
      <c r="X2225" s="3" t="s">
        <v>1802</v>
      </c>
      <c r="Y2225" s="23">
        <v>1.95</v>
      </c>
      <c r="Z2225" s="23">
        <v>159.05000000000001</v>
      </c>
      <c r="AD2225" s="2" t="s">
        <v>1804</v>
      </c>
    </row>
    <row r="2226" spans="1:30">
      <c r="A2226" t="s">
        <v>670</v>
      </c>
      <c r="B2226" t="s">
        <v>72</v>
      </c>
      <c r="C2226" s="25" t="s">
        <v>115</v>
      </c>
      <c r="D2226" s="1" t="s">
        <v>25</v>
      </c>
      <c r="E2226" s="1" t="s">
        <v>1801</v>
      </c>
      <c r="H2226" s="1">
        <v>1998</v>
      </c>
      <c r="I2226" s="1">
        <v>35.3583</v>
      </c>
      <c r="J2226" s="1">
        <v>138.7296</v>
      </c>
      <c r="K2226" s="1">
        <v>1600</v>
      </c>
      <c r="L2226" s="1" t="s">
        <v>2586</v>
      </c>
      <c r="M2226" s="1">
        <v>1998</v>
      </c>
      <c r="N2226" s="1" t="s">
        <v>196</v>
      </c>
      <c r="O2226" s="2" t="s">
        <v>2587</v>
      </c>
      <c r="P2226" s="21">
        <v>35924</v>
      </c>
      <c r="X2226" s="3" t="s">
        <v>1802</v>
      </c>
      <c r="Y2226" s="23">
        <v>5.54</v>
      </c>
      <c r="Z2226" s="23">
        <v>162.84</v>
      </c>
      <c r="AD2226" s="2" t="s">
        <v>1804</v>
      </c>
    </row>
    <row r="2227" spans="1:30">
      <c r="A2227" t="s">
        <v>670</v>
      </c>
      <c r="B2227" t="s">
        <v>72</v>
      </c>
      <c r="C2227" s="25" t="s">
        <v>115</v>
      </c>
      <c r="D2227" s="1" t="s">
        <v>25</v>
      </c>
      <c r="E2227" s="1" t="s">
        <v>1801</v>
      </c>
      <c r="H2227" s="1">
        <v>1998</v>
      </c>
      <c r="I2227" s="1">
        <v>35.3583</v>
      </c>
      <c r="J2227" s="1">
        <v>138.7296</v>
      </c>
      <c r="K2227" s="1">
        <v>1600</v>
      </c>
      <c r="L2227" s="1" t="s">
        <v>2586</v>
      </c>
      <c r="M2227" s="1">
        <v>1998</v>
      </c>
      <c r="N2227" s="1" t="s">
        <v>196</v>
      </c>
      <c r="O2227" s="2" t="s">
        <v>2587</v>
      </c>
      <c r="P2227" s="21">
        <v>35942</v>
      </c>
      <c r="X2227" s="3" t="s">
        <v>1802</v>
      </c>
      <c r="Y2227" s="23">
        <v>7.52</v>
      </c>
      <c r="Z2227" s="23">
        <v>169.47</v>
      </c>
      <c r="AD2227" s="2" t="s">
        <v>1804</v>
      </c>
    </row>
    <row r="2228" spans="1:30">
      <c r="A2228" t="s">
        <v>670</v>
      </c>
      <c r="B2228" t="s">
        <v>72</v>
      </c>
      <c r="C2228" s="25" t="s">
        <v>115</v>
      </c>
      <c r="D2228" s="1" t="s">
        <v>25</v>
      </c>
      <c r="E2228" s="1" t="s">
        <v>1801</v>
      </c>
      <c r="H2228" s="1">
        <v>1998</v>
      </c>
      <c r="I2228" s="1">
        <v>35.3583</v>
      </c>
      <c r="J2228" s="1">
        <v>138.7296</v>
      </c>
      <c r="K2228" s="1">
        <v>1600</v>
      </c>
      <c r="L2228" s="1" t="s">
        <v>2586</v>
      </c>
      <c r="M2228" s="1">
        <v>1998</v>
      </c>
      <c r="N2228" s="1" t="s">
        <v>196</v>
      </c>
      <c r="O2228" s="2" t="s">
        <v>2587</v>
      </c>
      <c r="P2228" s="21">
        <v>35976</v>
      </c>
      <c r="X2228" s="3" t="s">
        <v>1802</v>
      </c>
      <c r="Y2228" s="23">
        <v>8.0399999999999991</v>
      </c>
      <c r="Z2228" s="23">
        <v>182.16</v>
      </c>
      <c r="AD2228" s="2" t="s">
        <v>1804</v>
      </c>
    </row>
    <row r="2229" spans="1:30">
      <c r="A2229" t="s">
        <v>670</v>
      </c>
      <c r="B2229" t="s">
        <v>72</v>
      </c>
      <c r="C2229" s="25" t="s">
        <v>115</v>
      </c>
      <c r="D2229" s="1" t="s">
        <v>25</v>
      </c>
      <c r="E2229" s="1" t="s">
        <v>1801</v>
      </c>
      <c r="H2229" s="1">
        <v>1998</v>
      </c>
      <c r="I2229" s="1">
        <v>35.3583</v>
      </c>
      <c r="J2229" s="1">
        <v>138.7296</v>
      </c>
      <c r="K2229" s="1">
        <v>2000</v>
      </c>
      <c r="L2229" s="1" t="s">
        <v>2586</v>
      </c>
      <c r="M2229" s="1">
        <v>1998</v>
      </c>
      <c r="N2229" s="1" t="s">
        <v>196</v>
      </c>
      <c r="O2229" s="2" t="s">
        <v>2587</v>
      </c>
      <c r="P2229" s="21">
        <v>35857</v>
      </c>
      <c r="X2229" s="3" t="s">
        <v>1802</v>
      </c>
      <c r="Y2229" s="23">
        <v>0</v>
      </c>
      <c r="Z2229" s="23">
        <v>146.16</v>
      </c>
      <c r="AD2229" s="2" t="s">
        <v>1804</v>
      </c>
    </row>
    <row r="2230" spans="1:30">
      <c r="A2230" t="s">
        <v>670</v>
      </c>
      <c r="B2230" t="s">
        <v>72</v>
      </c>
      <c r="C2230" s="25" t="s">
        <v>115</v>
      </c>
      <c r="D2230" s="1" t="s">
        <v>25</v>
      </c>
      <c r="E2230" s="1" t="s">
        <v>1801</v>
      </c>
      <c r="H2230" s="1">
        <v>1998</v>
      </c>
      <c r="I2230" s="1">
        <v>35.3583</v>
      </c>
      <c r="J2230" s="1">
        <v>138.7296</v>
      </c>
      <c r="K2230" s="1">
        <v>2000</v>
      </c>
      <c r="L2230" s="1" t="s">
        <v>2586</v>
      </c>
      <c r="M2230" s="1">
        <v>1998</v>
      </c>
      <c r="N2230" s="1" t="s">
        <v>196</v>
      </c>
      <c r="O2230" s="2" t="s">
        <v>2587</v>
      </c>
      <c r="P2230" s="21">
        <v>35903</v>
      </c>
      <c r="X2230" s="3" t="s">
        <v>1802</v>
      </c>
      <c r="Y2230" s="23">
        <v>0</v>
      </c>
      <c r="Z2230" s="23">
        <v>155.16999999999999</v>
      </c>
      <c r="AD2230" s="2" t="s">
        <v>1804</v>
      </c>
    </row>
    <row r="2231" spans="1:30">
      <c r="A2231" t="s">
        <v>670</v>
      </c>
      <c r="B2231" t="s">
        <v>72</v>
      </c>
      <c r="C2231" s="25" t="s">
        <v>115</v>
      </c>
      <c r="D2231" s="1" t="s">
        <v>25</v>
      </c>
      <c r="E2231" s="1" t="s">
        <v>1801</v>
      </c>
      <c r="H2231" s="1">
        <v>1998</v>
      </c>
      <c r="I2231" s="1">
        <v>35.3583</v>
      </c>
      <c r="J2231" s="1">
        <v>138.7296</v>
      </c>
      <c r="K2231" s="1">
        <v>2000</v>
      </c>
      <c r="L2231" s="1" t="s">
        <v>2586</v>
      </c>
      <c r="M2231" s="1">
        <v>1998</v>
      </c>
      <c r="N2231" s="1" t="s">
        <v>196</v>
      </c>
      <c r="O2231" s="2" t="s">
        <v>2587</v>
      </c>
      <c r="P2231" s="21">
        <v>35907</v>
      </c>
      <c r="X2231" s="3" t="s">
        <v>1802</v>
      </c>
      <c r="Y2231" s="23">
        <v>0.71</v>
      </c>
      <c r="Z2231" s="23">
        <v>156.62</v>
      </c>
      <c r="AD2231" s="2" t="s">
        <v>1804</v>
      </c>
    </row>
    <row r="2232" spans="1:30">
      <c r="A2232" t="s">
        <v>670</v>
      </c>
      <c r="B2232" t="s">
        <v>72</v>
      </c>
      <c r="C2232" s="25" t="s">
        <v>115</v>
      </c>
      <c r="D2232" s="1" t="s">
        <v>25</v>
      </c>
      <c r="E2232" s="1" t="s">
        <v>1801</v>
      </c>
      <c r="H2232" s="1">
        <v>1998</v>
      </c>
      <c r="I2232" s="1">
        <v>35.3583</v>
      </c>
      <c r="J2232" s="1">
        <v>138.7296</v>
      </c>
      <c r="K2232" s="1">
        <v>2000</v>
      </c>
      <c r="L2232" s="1" t="s">
        <v>2586</v>
      </c>
      <c r="M2232" s="1">
        <v>1998</v>
      </c>
      <c r="N2232" s="1" t="s">
        <v>196</v>
      </c>
      <c r="O2232" s="2" t="s">
        <v>2587</v>
      </c>
      <c r="P2232" s="21">
        <v>35914</v>
      </c>
      <c r="X2232" s="3" t="s">
        <v>1802</v>
      </c>
      <c r="Y2232" s="23">
        <v>2.46</v>
      </c>
      <c r="Z2232" s="23">
        <v>159.05000000000001</v>
      </c>
      <c r="AD2232" s="2" t="s">
        <v>1804</v>
      </c>
    </row>
    <row r="2233" spans="1:30">
      <c r="A2233" t="s">
        <v>670</v>
      </c>
      <c r="B2233" t="s">
        <v>72</v>
      </c>
      <c r="C2233" s="25" t="s">
        <v>115</v>
      </c>
      <c r="D2233" s="1" t="s">
        <v>25</v>
      </c>
      <c r="E2233" s="1" t="s">
        <v>1801</v>
      </c>
      <c r="H2233" s="1">
        <v>1998</v>
      </c>
      <c r="I2233" s="1">
        <v>35.3583</v>
      </c>
      <c r="J2233" s="1">
        <v>138.7296</v>
      </c>
      <c r="K2233" s="1">
        <v>2000</v>
      </c>
      <c r="L2233" s="1" t="s">
        <v>2586</v>
      </c>
      <c r="M2233" s="1">
        <v>1998</v>
      </c>
      <c r="N2233" s="1" t="s">
        <v>196</v>
      </c>
      <c r="O2233" s="2" t="s">
        <v>2587</v>
      </c>
      <c r="P2233" s="21">
        <v>35924</v>
      </c>
      <c r="X2233" s="3" t="s">
        <v>1802</v>
      </c>
      <c r="Y2233" s="23">
        <v>4.01</v>
      </c>
      <c r="Z2233" s="23">
        <v>162.78</v>
      </c>
      <c r="AD2233" s="2" t="s">
        <v>1804</v>
      </c>
    </row>
    <row r="2234" spans="1:30">
      <c r="A2234" t="s">
        <v>670</v>
      </c>
      <c r="B2234" t="s">
        <v>72</v>
      </c>
      <c r="C2234" s="25" t="s">
        <v>115</v>
      </c>
      <c r="D2234" s="1" t="s">
        <v>25</v>
      </c>
      <c r="E2234" s="1" t="s">
        <v>1801</v>
      </c>
      <c r="H2234" s="1">
        <v>1998</v>
      </c>
      <c r="I2234" s="1">
        <v>35.3583</v>
      </c>
      <c r="J2234" s="1">
        <v>138.7296</v>
      </c>
      <c r="K2234" s="1">
        <v>2000</v>
      </c>
      <c r="L2234" s="1" t="s">
        <v>2586</v>
      </c>
      <c r="M2234" s="1">
        <v>1998</v>
      </c>
      <c r="N2234" s="1" t="s">
        <v>196</v>
      </c>
      <c r="O2234" s="2" t="s">
        <v>2587</v>
      </c>
      <c r="P2234" s="21">
        <v>35935</v>
      </c>
      <c r="X2234" s="3" t="s">
        <v>1802</v>
      </c>
      <c r="Y2234" s="23">
        <v>7.03</v>
      </c>
      <c r="Z2234" s="23">
        <v>166.77</v>
      </c>
      <c r="AD2234" s="2" t="s">
        <v>1804</v>
      </c>
    </row>
    <row r="2235" spans="1:30">
      <c r="A2235" t="s">
        <v>670</v>
      </c>
      <c r="B2235" t="s">
        <v>72</v>
      </c>
      <c r="C2235" s="25" t="s">
        <v>115</v>
      </c>
      <c r="D2235" s="1" t="s">
        <v>25</v>
      </c>
      <c r="E2235" s="1" t="s">
        <v>1801</v>
      </c>
      <c r="H2235" s="1">
        <v>1998</v>
      </c>
      <c r="I2235" s="1">
        <v>35.3583</v>
      </c>
      <c r="J2235" s="1">
        <v>138.7296</v>
      </c>
      <c r="K2235" s="1">
        <v>2000</v>
      </c>
      <c r="L2235" s="1" t="s">
        <v>2586</v>
      </c>
      <c r="M2235" s="1">
        <v>1998</v>
      </c>
      <c r="N2235" s="1" t="s">
        <v>196</v>
      </c>
      <c r="O2235" s="2" t="s">
        <v>2587</v>
      </c>
      <c r="P2235" s="21">
        <v>35942</v>
      </c>
      <c r="X2235" s="3" t="s">
        <v>1802</v>
      </c>
      <c r="Y2235" s="23">
        <v>7.06</v>
      </c>
      <c r="Z2235" s="23">
        <v>169.41</v>
      </c>
      <c r="AD2235" s="2" t="s">
        <v>1804</v>
      </c>
    </row>
    <row r="2236" spans="1:30">
      <c r="A2236" t="s">
        <v>670</v>
      </c>
      <c r="B2236" t="s">
        <v>72</v>
      </c>
      <c r="C2236" s="25" t="s">
        <v>115</v>
      </c>
      <c r="D2236" s="1" t="s">
        <v>25</v>
      </c>
      <c r="E2236" s="1" t="s">
        <v>1801</v>
      </c>
      <c r="H2236" s="1">
        <v>1998</v>
      </c>
      <c r="I2236" s="1">
        <v>35.3583</v>
      </c>
      <c r="J2236" s="1">
        <v>138.7296</v>
      </c>
      <c r="K2236" s="1">
        <v>2000</v>
      </c>
      <c r="L2236" s="1" t="s">
        <v>2586</v>
      </c>
      <c r="M2236" s="1">
        <v>1998</v>
      </c>
      <c r="N2236" s="1" t="s">
        <v>196</v>
      </c>
      <c r="O2236" s="2" t="s">
        <v>2587</v>
      </c>
      <c r="P2236" s="21">
        <v>35976</v>
      </c>
      <c r="X2236" s="3" t="s">
        <v>1802</v>
      </c>
      <c r="Y2236" s="23">
        <v>7.98</v>
      </c>
      <c r="Z2236" s="23">
        <v>181.79</v>
      </c>
      <c r="AD2236" s="2" t="s">
        <v>1804</v>
      </c>
    </row>
    <row r="2237" spans="1:30">
      <c r="A2237" t="s">
        <v>670</v>
      </c>
      <c r="B2237" t="s">
        <v>72</v>
      </c>
      <c r="C2237" s="25" t="s">
        <v>115</v>
      </c>
      <c r="D2237" s="1" t="s">
        <v>25</v>
      </c>
      <c r="E2237" s="1" t="s">
        <v>1801</v>
      </c>
      <c r="H2237" s="1">
        <v>1998</v>
      </c>
      <c r="I2237" s="1">
        <v>35.3583</v>
      </c>
      <c r="J2237" s="1">
        <v>138.7296</v>
      </c>
      <c r="K2237" s="1">
        <v>2450</v>
      </c>
      <c r="L2237" s="1" t="s">
        <v>2586</v>
      </c>
      <c r="M2237" s="1">
        <v>1998</v>
      </c>
      <c r="N2237" s="1" t="s">
        <v>196</v>
      </c>
      <c r="O2237" s="2" t="s">
        <v>2587</v>
      </c>
      <c r="P2237" s="21">
        <v>35857</v>
      </c>
      <c r="X2237" s="3" t="s">
        <v>1802</v>
      </c>
      <c r="Y2237" s="23">
        <v>0</v>
      </c>
      <c r="Z2237" s="23">
        <v>146.31</v>
      </c>
      <c r="AD2237" s="2" t="s">
        <v>1804</v>
      </c>
    </row>
    <row r="2238" spans="1:30">
      <c r="A2238" t="s">
        <v>670</v>
      </c>
      <c r="B2238" t="s">
        <v>72</v>
      </c>
      <c r="C2238" s="25" t="s">
        <v>115</v>
      </c>
      <c r="D2238" s="1" t="s">
        <v>25</v>
      </c>
      <c r="E2238" s="1" t="s">
        <v>1801</v>
      </c>
      <c r="H2238" s="1">
        <v>1998</v>
      </c>
      <c r="I2238" s="1">
        <v>35.3583</v>
      </c>
      <c r="J2238" s="1">
        <v>138.7296</v>
      </c>
      <c r="K2238" s="1">
        <v>2450</v>
      </c>
      <c r="L2238" s="1" t="s">
        <v>2586</v>
      </c>
      <c r="M2238" s="1">
        <v>1998</v>
      </c>
      <c r="N2238" s="1" t="s">
        <v>196</v>
      </c>
      <c r="O2238" s="2" t="s">
        <v>2587</v>
      </c>
      <c r="P2238" s="21">
        <v>35903</v>
      </c>
      <c r="X2238" s="3" t="s">
        <v>1802</v>
      </c>
      <c r="Y2238" s="23">
        <v>-0.02</v>
      </c>
      <c r="Z2238" s="23">
        <v>156.52000000000001</v>
      </c>
      <c r="AD2238" s="2" t="s">
        <v>1804</v>
      </c>
    </row>
    <row r="2239" spans="1:30">
      <c r="A2239" t="s">
        <v>670</v>
      </c>
      <c r="B2239" t="s">
        <v>72</v>
      </c>
      <c r="C2239" s="25" t="s">
        <v>115</v>
      </c>
      <c r="D2239" s="1" t="s">
        <v>25</v>
      </c>
      <c r="E2239" s="1" t="s">
        <v>1801</v>
      </c>
      <c r="H2239" s="1">
        <v>1998</v>
      </c>
      <c r="I2239" s="1">
        <v>35.3583</v>
      </c>
      <c r="J2239" s="1">
        <v>138.7296</v>
      </c>
      <c r="K2239" s="1">
        <v>2450</v>
      </c>
      <c r="L2239" s="1" t="s">
        <v>2586</v>
      </c>
      <c r="M2239" s="1">
        <v>1998</v>
      </c>
      <c r="N2239" s="1" t="s">
        <v>196</v>
      </c>
      <c r="O2239" s="2" t="s">
        <v>2587</v>
      </c>
      <c r="P2239" s="21">
        <v>35907</v>
      </c>
      <c r="X2239" s="3" t="s">
        <v>1802</v>
      </c>
      <c r="Y2239" s="23">
        <v>2.04</v>
      </c>
      <c r="Z2239" s="23">
        <v>159.47</v>
      </c>
      <c r="AD2239" s="2" t="s">
        <v>1804</v>
      </c>
    </row>
    <row r="2240" spans="1:30">
      <c r="A2240" t="s">
        <v>670</v>
      </c>
      <c r="B2240" t="s">
        <v>72</v>
      </c>
      <c r="C2240" s="25" t="s">
        <v>115</v>
      </c>
      <c r="D2240" s="1" t="s">
        <v>25</v>
      </c>
      <c r="E2240" s="1" t="s">
        <v>1801</v>
      </c>
      <c r="H2240" s="1">
        <v>1998</v>
      </c>
      <c r="I2240" s="1">
        <v>35.3583</v>
      </c>
      <c r="J2240" s="1">
        <v>138.7296</v>
      </c>
      <c r="K2240" s="1">
        <v>2450</v>
      </c>
      <c r="L2240" s="1" t="s">
        <v>2586</v>
      </c>
      <c r="M2240" s="1">
        <v>1998</v>
      </c>
      <c r="N2240" s="1" t="s">
        <v>196</v>
      </c>
      <c r="O2240" s="2" t="s">
        <v>2587</v>
      </c>
      <c r="P2240" s="21">
        <v>35914</v>
      </c>
      <c r="X2240" s="3" t="s">
        <v>1802</v>
      </c>
      <c r="Y2240" s="23">
        <v>3.49</v>
      </c>
      <c r="Z2240" s="23">
        <v>162.68</v>
      </c>
      <c r="AD2240" s="2" t="s">
        <v>1804</v>
      </c>
    </row>
    <row r="2241" spans="1:38">
      <c r="A2241" t="s">
        <v>670</v>
      </c>
      <c r="B2241" t="s">
        <v>72</v>
      </c>
      <c r="C2241" s="25" t="s">
        <v>115</v>
      </c>
      <c r="D2241" s="1" t="s">
        <v>25</v>
      </c>
      <c r="E2241" s="1" t="s">
        <v>1801</v>
      </c>
      <c r="H2241" s="1">
        <v>1998</v>
      </c>
      <c r="I2241" s="1">
        <v>35.3583</v>
      </c>
      <c r="J2241" s="1">
        <v>138.7296</v>
      </c>
      <c r="K2241" s="1">
        <v>2450</v>
      </c>
      <c r="L2241" s="1" t="s">
        <v>2586</v>
      </c>
      <c r="M2241" s="1">
        <v>1998</v>
      </c>
      <c r="N2241" s="1" t="s">
        <v>196</v>
      </c>
      <c r="O2241" s="2" t="s">
        <v>2587</v>
      </c>
      <c r="P2241" s="21">
        <v>35924</v>
      </c>
      <c r="X2241" s="3" t="s">
        <v>1802</v>
      </c>
      <c r="Y2241" s="23">
        <v>6.03</v>
      </c>
      <c r="Z2241" s="23">
        <v>164.44</v>
      </c>
      <c r="AD2241" s="2" t="s">
        <v>1804</v>
      </c>
    </row>
    <row r="2242" spans="1:38">
      <c r="A2242" t="s">
        <v>670</v>
      </c>
      <c r="B2242" t="s">
        <v>72</v>
      </c>
      <c r="C2242" s="25" t="s">
        <v>115</v>
      </c>
      <c r="D2242" s="1" t="s">
        <v>25</v>
      </c>
      <c r="E2242" s="1" t="s">
        <v>1801</v>
      </c>
      <c r="H2242" s="1">
        <v>1998</v>
      </c>
      <c r="I2242" s="1">
        <v>35.3583</v>
      </c>
      <c r="J2242" s="1">
        <v>138.7296</v>
      </c>
      <c r="K2242" s="1">
        <v>2450</v>
      </c>
      <c r="L2242" s="1" t="s">
        <v>2586</v>
      </c>
      <c r="M2242" s="1">
        <v>1998</v>
      </c>
      <c r="N2242" s="1" t="s">
        <v>196</v>
      </c>
      <c r="O2242" s="2" t="s">
        <v>2587</v>
      </c>
      <c r="P2242" s="21">
        <v>35935</v>
      </c>
      <c r="X2242" s="3" t="s">
        <v>1802</v>
      </c>
      <c r="Y2242" s="23">
        <v>6.03</v>
      </c>
      <c r="Z2242" s="23">
        <v>166.82</v>
      </c>
      <c r="AD2242" s="2" t="s">
        <v>1804</v>
      </c>
    </row>
    <row r="2243" spans="1:38">
      <c r="A2243" t="s">
        <v>670</v>
      </c>
      <c r="B2243" t="s">
        <v>72</v>
      </c>
      <c r="C2243" s="25" t="s">
        <v>115</v>
      </c>
      <c r="D2243" s="1" t="s">
        <v>25</v>
      </c>
      <c r="E2243" s="1" t="s">
        <v>1801</v>
      </c>
      <c r="H2243" s="1">
        <v>1998</v>
      </c>
      <c r="I2243" s="1">
        <v>35.3583</v>
      </c>
      <c r="J2243" s="1">
        <v>138.7296</v>
      </c>
      <c r="K2243" s="1">
        <v>2450</v>
      </c>
      <c r="L2243" s="1" t="s">
        <v>2586</v>
      </c>
      <c r="M2243" s="1">
        <v>1998</v>
      </c>
      <c r="N2243" s="1" t="s">
        <v>196</v>
      </c>
      <c r="O2243" s="2" t="s">
        <v>2587</v>
      </c>
      <c r="P2243" s="21">
        <v>35942</v>
      </c>
      <c r="X2243" s="3" t="s">
        <v>1802</v>
      </c>
      <c r="Y2243" s="23">
        <v>6.57</v>
      </c>
      <c r="Z2243" s="23">
        <v>169.47</v>
      </c>
      <c r="AD2243" s="2" t="s">
        <v>1804</v>
      </c>
    </row>
    <row r="2244" spans="1:38">
      <c r="A2244" t="s">
        <v>670</v>
      </c>
      <c r="B2244" t="s">
        <v>72</v>
      </c>
      <c r="C2244" s="25" t="s">
        <v>115</v>
      </c>
      <c r="D2244" s="1" t="s">
        <v>25</v>
      </c>
      <c r="E2244" s="1" t="s">
        <v>1801</v>
      </c>
      <c r="H2244" s="1">
        <v>1998</v>
      </c>
      <c r="I2244" s="1">
        <v>35.3583</v>
      </c>
      <c r="J2244" s="1">
        <v>138.7296</v>
      </c>
      <c r="K2244" s="1">
        <v>2450</v>
      </c>
      <c r="L2244" s="1" t="s">
        <v>2586</v>
      </c>
      <c r="M2244" s="1">
        <v>1998</v>
      </c>
      <c r="N2244" s="1" t="s">
        <v>196</v>
      </c>
      <c r="O2244" s="2" t="s">
        <v>2587</v>
      </c>
      <c r="P2244" s="21">
        <v>35976</v>
      </c>
      <c r="X2244" s="3" t="s">
        <v>1802</v>
      </c>
      <c r="Y2244" s="23">
        <v>8</v>
      </c>
      <c r="Z2244" s="23">
        <v>182.16</v>
      </c>
      <c r="AD2244" s="2" t="s">
        <v>1804</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2442</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2443</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2444</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2445</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2446</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2447</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2448</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2449</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2450</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2451</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2452</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2453</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2454</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2455</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2456</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2457</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2458</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2459</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2460</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2461</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2462</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2463</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2464</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2465</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2466</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2467</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2468</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2469</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2470</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2471</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2472</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2473</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2474</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2475</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2476</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2477</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2478</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2479</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2480</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2481</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2482</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2483</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2484</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2485</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2486</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2487</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2488</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2489</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2490</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2491</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2492</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2493</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2494</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2495</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2496</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2497</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2498</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2499</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2500</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2501</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2502</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2503</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2504</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2505</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2506</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2507</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2508</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2509</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2510</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2511</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2512</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2513</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2514</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2515</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2516</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2517</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2518</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2519</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2520</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2521</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2522</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2523</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2524</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2525</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2526</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2527</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2528</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2529</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2530</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2531</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2532</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2533</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2534</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2535</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2536</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2537</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2538</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2539</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2540</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2541</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2542</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2543</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2544</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2545</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2546</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2547</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2548</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2549</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2550</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2551</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2552</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2553</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2554</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2555</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2556</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2557</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2558</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2559</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2560</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2561</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2562</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2563</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2564</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2565</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2566</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2567</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2568</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2569</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2570</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2571</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2572</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2573</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2574</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2575</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2576</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2577</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2578</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2579</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2580</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2581</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2582</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2583</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2584</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2585</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2585</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2585</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2585</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2585</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2585</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2585</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2585</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2585</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2585</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2585</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2585</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2585</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2585</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2585</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2585</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2585</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2585</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2585</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2585</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2585</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2585</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2585</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2585</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2585</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2585</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2585</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2585</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2585</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2585</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2585</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2585</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2585</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2585</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2585</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2585</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2585</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2585</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2585</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2585</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2585</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2585</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2585</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2585</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2585</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2585</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2585</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2585</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2585</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2585</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2585</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2585</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2585</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2585</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2585</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2585</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2585</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2585</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2585</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2585</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2585</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2585</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2585</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2585</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2585</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2585</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2585</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2585</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2585</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2585</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2585</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2585</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2585</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2585</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2585</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2585</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2585</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2585</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2585</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2585</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2585</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2585</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2585</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2585</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2585</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2585</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2585</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2585</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2585</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2585</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2585</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2585</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2585</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2585</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2585</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2585</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2585</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2585</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2585</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2585</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2585</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2585</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2585</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2585</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2585</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2585</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2585</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2585</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2585</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2585</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2585</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2585</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2585</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2585</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2585</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2585</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2585</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2585</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2585</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2585</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2585</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2585</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2585</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2585</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2585</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2585</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2585</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2585</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2585</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2585</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2585</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2585</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2585</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2585</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2585</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2585</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2585</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2585</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2585</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2585</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2585</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2585</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2585</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2585</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2585</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2585</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2585</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2585</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2585</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2585</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2585</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2585</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2585</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2585</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2585</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2585</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2585</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2585</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2585</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2585</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2585</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2585</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2585</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2585</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2585</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2585</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2585</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2585</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2585</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2585</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2585</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2585</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2585</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2585</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2585</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2585</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2585</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2585</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2585</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2585</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2585</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2585</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2585</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2585</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2585</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2585</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2585</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2585</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2585</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2585</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2585</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2585</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2585</v>
      </c>
      <c r="AL2580" s="2">
        <v>80</v>
      </c>
    </row>
    <row r="2581" spans="1:38">
      <c r="A2581" t="s">
        <v>673</v>
      </c>
      <c r="B2581" t="s">
        <v>71</v>
      </c>
      <c r="C2581" s="25" t="s">
        <v>1744</v>
      </c>
      <c r="D2581" s="1" t="s">
        <v>38</v>
      </c>
      <c r="E2581" s="1" t="s">
        <v>39</v>
      </c>
      <c r="G2581" s="1" t="s">
        <v>1919</v>
      </c>
      <c r="H2581" s="1" t="s">
        <v>2606</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2607</v>
      </c>
      <c r="AJ2581" s="2" t="s">
        <v>463</v>
      </c>
    </row>
    <row r="2582" spans="1:38">
      <c r="A2582" t="s">
        <v>673</v>
      </c>
      <c r="B2582" t="s">
        <v>71</v>
      </c>
      <c r="C2582" s="25" t="s">
        <v>1744</v>
      </c>
      <c r="D2582" s="1" t="s">
        <v>38</v>
      </c>
      <c r="E2582" s="1" t="s">
        <v>39</v>
      </c>
      <c r="G2582" s="1" t="s">
        <v>1919</v>
      </c>
      <c r="H2582" s="1" t="s">
        <v>2608</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2607</v>
      </c>
      <c r="AJ2582" s="2" t="s">
        <v>463</v>
      </c>
    </row>
    <row r="2583" spans="1:38">
      <c r="A2583" t="s">
        <v>673</v>
      </c>
      <c r="B2583" t="s">
        <v>71</v>
      </c>
      <c r="C2583" s="25" t="s">
        <v>1744</v>
      </c>
      <c r="D2583" s="1" t="s">
        <v>38</v>
      </c>
      <c r="E2583" s="1" t="s">
        <v>39</v>
      </c>
      <c r="G2583" s="1" t="s">
        <v>1919</v>
      </c>
      <c r="H2583" s="1" t="s">
        <v>2609</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2607</v>
      </c>
      <c r="AJ2583" s="2" t="s">
        <v>463</v>
      </c>
    </row>
    <row r="2584" spans="1:38">
      <c r="A2584" t="s">
        <v>673</v>
      </c>
      <c r="B2584" t="s">
        <v>71</v>
      </c>
      <c r="C2584" s="25" t="s">
        <v>1744</v>
      </c>
      <c r="D2584" s="1" t="s">
        <v>38</v>
      </c>
      <c r="E2584" s="1" t="s">
        <v>39</v>
      </c>
      <c r="G2584" s="1" t="s">
        <v>1919</v>
      </c>
      <c r="H2584" s="1" t="s">
        <v>2610</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2607</v>
      </c>
      <c r="AJ2584" s="2" t="s">
        <v>463</v>
      </c>
    </row>
    <row r="2585" spans="1:38">
      <c r="A2585" t="s">
        <v>673</v>
      </c>
      <c r="B2585" t="s">
        <v>71</v>
      </c>
      <c r="C2585" s="25" t="s">
        <v>1744</v>
      </c>
      <c r="D2585" s="1" t="s">
        <v>38</v>
      </c>
      <c r="E2585" s="1" t="s">
        <v>39</v>
      </c>
      <c r="G2585" s="1" t="s">
        <v>1919</v>
      </c>
      <c r="H2585" s="1" t="s">
        <v>2611</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2607</v>
      </c>
      <c r="AJ2585" s="2" t="s">
        <v>463</v>
      </c>
    </row>
    <row r="2586" spans="1:38">
      <c r="A2586" t="s">
        <v>673</v>
      </c>
      <c r="B2586" t="s">
        <v>71</v>
      </c>
      <c r="C2586" s="25" t="s">
        <v>1744</v>
      </c>
      <c r="D2586" s="1" t="s">
        <v>38</v>
      </c>
      <c r="E2586" s="1" t="s">
        <v>39</v>
      </c>
      <c r="G2586" s="1" t="s">
        <v>1919</v>
      </c>
      <c r="H2586" s="1" t="s">
        <v>2612</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2607</v>
      </c>
      <c r="AJ2586" s="2" t="s">
        <v>463</v>
      </c>
    </row>
    <row r="2587" spans="1:38">
      <c r="A2587" t="s">
        <v>673</v>
      </c>
      <c r="B2587" t="s">
        <v>71</v>
      </c>
      <c r="C2587" s="25" t="s">
        <v>1744</v>
      </c>
      <c r="D2587" s="1" t="s">
        <v>38</v>
      </c>
      <c r="E2587" s="1" t="s">
        <v>39</v>
      </c>
      <c r="G2587" s="1" t="s">
        <v>1919</v>
      </c>
      <c r="H2587" s="1" t="s">
        <v>2613</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2607</v>
      </c>
      <c r="AJ2587" s="2" t="s">
        <v>463</v>
      </c>
    </row>
    <row r="2588" spans="1:38">
      <c r="A2588" t="s">
        <v>673</v>
      </c>
      <c r="B2588" t="s">
        <v>71</v>
      </c>
      <c r="C2588" s="25" t="s">
        <v>1744</v>
      </c>
      <c r="D2588" s="1" t="s">
        <v>38</v>
      </c>
      <c r="E2588" s="1" t="s">
        <v>39</v>
      </c>
      <c r="G2588" s="1" t="s">
        <v>1919</v>
      </c>
      <c r="H2588" s="1" t="s">
        <v>2614</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2607</v>
      </c>
      <c r="AJ2588" s="2" t="s">
        <v>463</v>
      </c>
    </row>
    <row r="2589" spans="1:38">
      <c r="A2589" t="s">
        <v>673</v>
      </c>
      <c r="B2589" t="s">
        <v>71</v>
      </c>
      <c r="C2589" s="25" t="s">
        <v>1744</v>
      </c>
      <c r="D2589" s="1" t="s">
        <v>38</v>
      </c>
      <c r="E2589" s="1" t="s">
        <v>39</v>
      </c>
      <c r="G2589" s="1" t="s">
        <v>1919</v>
      </c>
      <c r="H2589" s="1" t="s">
        <v>2615</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2607</v>
      </c>
      <c r="AJ2589" s="2" t="s">
        <v>463</v>
      </c>
    </row>
    <row r="2590" spans="1:38">
      <c r="A2590" t="s">
        <v>673</v>
      </c>
      <c r="B2590" t="s">
        <v>71</v>
      </c>
      <c r="C2590" s="25" t="s">
        <v>1744</v>
      </c>
      <c r="D2590" s="1" t="s">
        <v>38</v>
      </c>
      <c r="E2590" s="1" t="s">
        <v>39</v>
      </c>
      <c r="G2590" s="1" t="s">
        <v>1919</v>
      </c>
      <c r="H2590" s="1" t="s">
        <v>2616</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2607</v>
      </c>
      <c r="AJ2590" s="2" t="s">
        <v>463</v>
      </c>
    </row>
    <row r="2591" spans="1:38">
      <c r="A2591" t="s">
        <v>673</v>
      </c>
      <c r="B2591" t="s">
        <v>71</v>
      </c>
      <c r="C2591" s="25" t="s">
        <v>1744</v>
      </c>
      <c r="D2591" s="1" t="s">
        <v>38</v>
      </c>
      <c r="E2591" s="1" t="s">
        <v>39</v>
      </c>
      <c r="G2591" s="1" t="s">
        <v>1919</v>
      </c>
      <c r="H2591" s="1" t="s">
        <v>2617</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2607</v>
      </c>
      <c r="AJ2591" s="2" t="s">
        <v>463</v>
      </c>
    </row>
    <row r="2592" spans="1:38">
      <c r="A2592" t="s">
        <v>673</v>
      </c>
      <c r="B2592" t="s">
        <v>71</v>
      </c>
      <c r="C2592" s="25" t="s">
        <v>1744</v>
      </c>
      <c r="D2592" s="1" t="s">
        <v>38</v>
      </c>
      <c r="E2592" s="1" t="s">
        <v>39</v>
      </c>
      <c r="G2592" s="1" t="s">
        <v>1919</v>
      </c>
      <c r="H2592" s="1" t="s">
        <v>2618</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2607</v>
      </c>
      <c r="AJ2592" s="2" t="s">
        <v>463</v>
      </c>
    </row>
    <row r="2593" spans="1:36">
      <c r="A2593" t="s">
        <v>673</v>
      </c>
      <c r="B2593" t="s">
        <v>71</v>
      </c>
      <c r="C2593" s="25" t="s">
        <v>1744</v>
      </c>
      <c r="D2593" s="1" t="s">
        <v>38</v>
      </c>
      <c r="E2593" s="1" t="s">
        <v>39</v>
      </c>
      <c r="G2593" s="1" t="s">
        <v>1919</v>
      </c>
      <c r="H2593" s="1" t="s">
        <v>2606</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2619</v>
      </c>
      <c r="AJ2593" s="2" t="s">
        <v>463</v>
      </c>
    </row>
    <row r="2594" spans="1:36">
      <c r="A2594" t="s">
        <v>673</v>
      </c>
      <c r="B2594" t="s">
        <v>71</v>
      </c>
      <c r="C2594" s="25" t="s">
        <v>1744</v>
      </c>
      <c r="D2594" s="1" t="s">
        <v>38</v>
      </c>
      <c r="E2594" s="1" t="s">
        <v>39</v>
      </c>
      <c r="G2594" s="1" t="s">
        <v>1919</v>
      </c>
      <c r="H2594" s="1" t="s">
        <v>2608</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2619</v>
      </c>
      <c r="AJ2594" s="2" t="s">
        <v>463</v>
      </c>
    </row>
    <row r="2595" spans="1:36">
      <c r="A2595" t="s">
        <v>673</v>
      </c>
      <c r="B2595" t="s">
        <v>71</v>
      </c>
      <c r="C2595" s="25" t="s">
        <v>1744</v>
      </c>
      <c r="D2595" s="1" t="s">
        <v>38</v>
      </c>
      <c r="E2595" s="1" t="s">
        <v>39</v>
      </c>
      <c r="G2595" s="1" t="s">
        <v>1919</v>
      </c>
      <c r="H2595" s="1" t="s">
        <v>2609</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2619</v>
      </c>
      <c r="AJ2595" s="2" t="s">
        <v>463</v>
      </c>
    </row>
    <row r="2596" spans="1:36">
      <c r="A2596" t="s">
        <v>673</v>
      </c>
      <c r="B2596" t="s">
        <v>71</v>
      </c>
      <c r="C2596" s="25" t="s">
        <v>1744</v>
      </c>
      <c r="D2596" s="1" t="s">
        <v>38</v>
      </c>
      <c r="E2596" s="1" t="s">
        <v>39</v>
      </c>
      <c r="G2596" s="1" t="s">
        <v>1919</v>
      </c>
      <c r="H2596" s="1" t="s">
        <v>2610</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2619</v>
      </c>
      <c r="AJ2596" s="2" t="s">
        <v>463</v>
      </c>
    </row>
    <row r="2597" spans="1:36">
      <c r="A2597" t="s">
        <v>673</v>
      </c>
      <c r="B2597" t="s">
        <v>71</v>
      </c>
      <c r="C2597" s="25" t="s">
        <v>1744</v>
      </c>
      <c r="D2597" s="1" t="s">
        <v>38</v>
      </c>
      <c r="E2597" s="1" t="s">
        <v>39</v>
      </c>
      <c r="G2597" s="1" t="s">
        <v>1919</v>
      </c>
      <c r="H2597" s="1" t="s">
        <v>2611</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2619</v>
      </c>
      <c r="AJ2597" s="2" t="s">
        <v>463</v>
      </c>
    </row>
    <row r="2598" spans="1:36">
      <c r="A2598" t="s">
        <v>673</v>
      </c>
      <c r="B2598" t="s">
        <v>71</v>
      </c>
      <c r="C2598" s="25" t="s">
        <v>1744</v>
      </c>
      <c r="D2598" s="1" t="s">
        <v>38</v>
      </c>
      <c r="E2598" s="1" t="s">
        <v>39</v>
      </c>
      <c r="G2598" s="1" t="s">
        <v>1919</v>
      </c>
      <c r="H2598" s="1" t="s">
        <v>2612</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2619</v>
      </c>
      <c r="AJ2598" s="2" t="s">
        <v>463</v>
      </c>
    </row>
    <row r="2599" spans="1:36">
      <c r="A2599" t="s">
        <v>673</v>
      </c>
      <c r="B2599" t="s">
        <v>71</v>
      </c>
      <c r="C2599" s="25" t="s">
        <v>1744</v>
      </c>
      <c r="D2599" s="1" t="s">
        <v>38</v>
      </c>
      <c r="E2599" s="1" t="s">
        <v>39</v>
      </c>
      <c r="G2599" s="1" t="s">
        <v>1919</v>
      </c>
      <c r="H2599" s="1" t="s">
        <v>2613</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2619</v>
      </c>
      <c r="AJ2599" s="2" t="s">
        <v>463</v>
      </c>
    </row>
    <row r="2600" spans="1:36">
      <c r="A2600" t="s">
        <v>673</v>
      </c>
      <c r="B2600" t="s">
        <v>71</v>
      </c>
      <c r="C2600" s="25" t="s">
        <v>1744</v>
      </c>
      <c r="D2600" s="1" t="s">
        <v>38</v>
      </c>
      <c r="E2600" s="1" t="s">
        <v>39</v>
      </c>
      <c r="G2600" s="1" t="s">
        <v>1919</v>
      </c>
      <c r="H2600" s="1" t="s">
        <v>2614</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2619</v>
      </c>
      <c r="AJ2600" s="2" t="s">
        <v>463</v>
      </c>
    </row>
    <row r="2601" spans="1:36">
      <c r="A2601" t="s">
        <v>673</v>
      </c>
      <c r="B2601" t="s">
        <v>71</v>
      </c>
      <c r="C2601" s="25" t="s">
        <v>1744</v>
      </c>
      <c r="D2601" s="1" t="s">
        <v>38</v>
      </c>
      <c r="E2601" s="1" t="s">
        <v>39</v>
      </c>
      <c r="G2601" s="1" t="s">
        <v>1919</v>
      </c>
      <c r="H2601" s="1" t="s">
        <v>2615</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2619</v>
      </c>
      <c r="AJ2601" s="2" t="s">
        <v>463</v>
      </c>
    </row>
    <row r="2602" spans="1:36">
      <c r="A2602" t="s">
        <v>673</v>
      </c>
      <c r="B2602" t="s">
        <v>71</v>
      </c>
      <c r="C2602" s="25" t="s">
        <v>1744</v>
      </c>
      <c r="D2602" s="1" t="s">
        <v>38</v>
      </c>
      <c r="E2602" s="1" t="s">
        <v>39</v>
      </c>
      <c r="G2602" s="1" t="s">
        <v>1919</v>
      </c>
      <c r="H2602" s="1" t="s">
        <v>2616</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2619</v>
      </c>
      <c r="AJ2602" s="2" t="s">
        <v>463</v>
      </c>
    </row>
    <row r="2603" spans="1:36">
      <c r="A2603" t="s">
        <v>673</v>
      </c>
      <c r="B2603" t="s">
        <v>71</v>
      </c>
      <c r="C2603" s="25" t="s">
        <v>1744</v>
      </c>
      <c r="D2603" s="1" t="s">
        <v>38</v>
      </c>
      <c r="E2603" s="1" t="s">
        <v>39</v>
      </c>
      <c r="G2603" s="1" t="s">
        <v>1919</v>
      </c>
      <c r="H2603" s="1" t="s">
        <v>2617</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2619</v>
      </c>
      <c r="AJ2603" s="2" t="s">
        <v>463</v>
      </c>
    </row>
    <row r="2604" spans="1:36">
      <c r="A2604" t="s">
        <v>673</v>
      </c>
      <c r="B2604" t="s">
        <v>71</v>
      </c>
      <c r="C2604" s="25" t="s">
        <v>1744</v>
      </c>
      <c r="D2604" s="1" t="s">
        <v>38</v>
      </c>
      <c r="E2604" s="1" t="s">
        <v>39</v>
      </c>
      <c r="G2604" s="1" t="s">
        <v>1919</v>
      </c>
      <c r="H2604" s="1" t="s">
        <v>2606</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2620</v>
      </c>
      <c r="AJ2604" s="2" t="s">
        <v>463</v>
      </c>
    </row>
    <row r="2605" spans="1:36">
      <c r="A2605" t="s">
        <v>673</v>
      </c>
      <c r="B2605" t="s">
        <v>71</v>
      </c>
      <c r="C2605" s="25" t="s">
        <v>1744</v>
      </c>
      <c r="D2605" s="1" t="s">
        <v>38</v>
      </c>
      <c r="E2605" s="1" t="s">
        <v>39</v>
      </c>
      <c r="G2605" s="1" t="s">
        <v>1919</v>
      </c>
      <c r="H2605" s="1" t="s">
        <v>2608</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2620</v>
      </c>
      <c r="AJ2605" s="2" t="s">
        <v>463</v>
      </c>
    </row>
    <row r="2606" spans="1:36">
      <c r="A2606" t="s">
        <v>673</v>
      </c>
      <c r="B2606" t="s">
        <v>71</v>
      </c>
      <c r="C2606" s="25" t="s">
        <v>1744</v>
      </c>
      <c r="D2606" s="1" t="s">
        <v>38</v>
      </c>
      <c r="E2606" s="1" t="s">
        <v>39</v>
      </c>
      <c r="G2606" s="1" t="s">
        <v>1919</v>
      </c>
      <c r="H2606" s="1" t="s">
        <v>2609</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2620</v>
      </c>
      <c r="AJ2606" s="2" t="s">
        <v>463</v>
      </c>
    </row>
    <row r="2607" spans="1:36">
      <c r="A2607" t="s">
        <v>673</v>
      </c>
      <c r="B2607" t="s">
        <v>71</v>
      </c>
      <c r="C2607" s="25" t="s">
        <v>1744</v>
      </c>
      <c r="D2607" s="1" t="s">
        <v>38</v>
      </c>
      <c r="E2607" s="1" t="s">
        <v>39</v>
      </c>
      <c r="G2607" s="1" t="s">
        <v>1919</v>
      </c>
      <c r="H2607" s="1" t="s">
        <v>2610</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2620</v>
      </c>
      <c r="AJ2607" s="2" t="s">
        <v>463</v>
      </c>
    </row>
    <row r="2608" spans="1:36">
      <c r="A2608" t="s">
        <v>673</v>
      </c>
      <c r="B2608" t="s">
        <v>71</v>
      </c>
      <c r="C2608" s="25" t="s">
        <v>1744</v>
      </c>
      <c r="D2608" s="1" t="s">
        <v>38</v>
      </c>
      <c r="E2608" s="1" t="s">
        <v>39</v>
      </c>
      <c r="G2608" s="1" t="s">
        <v>1919</v>
      </c>
      <c r="H2608" s="1" t="s">
        <v>2611</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2620</v>
      </c>
      <c r="AJ2608" s="2" t="s">
        <v>463</v>
      </c>
    </row>
    <row r="2609" spans="1:36">
      <c r="A2609" t="s">
        <v>673</v>
      </c>
      <c r="B2609" t="s">
        <v>71</v>
      </c>
      <c r="C2609" s="25" t="s">
        <v>1744</v>
      </c>
      <c r="D2609" s="1" t="s">
        <v>38</v>
      </c>
      <c r="E2609" s="1" t="s">
        <v>39</v>
      </c>
      <c r="G2609" s="1" t="s">
        <v>1919</v>
      </c>
      <c r="H2609" s="1" t="s">
        <v>2612</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2620</v>
      </c>
      <c r="AJ2609" s="2" t="s">
        <v>463</v>
      </c>
    </row>
    <row r="2610" spans="1:36">
      <c r="A2610" t="s">
        <v>673</v>
      </c>
      <c r="B2610" t="s">
        <v>71</v>
      </c>
      <c r="C2610" s="25" t="s">
        <v>1744</v>
      </c>
      <c r="D2610" s="1" t="s">
        <v>38</v>
      </c>
      <c r="E2610" s="1" t="s">
        <v>39</v>
      </c>
      <c r="G2610" s="1" t="s">
        <v>1919</v>
      </c>
      <c r="H2610" s="1" t="s">
        <v>2613</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2620</v>
      </c>
      <c r="AJ2610" s="2" t="s">
        <v>463</v>
      </c>
    </row>
    <row r="2611" spans="1:36">
      <c r="A2611" t="s">
        <v>673</v>
      </c>
      <c r="B2611" t="s">
        <v>71</v>
      </c>
      <c r="C2611" s="25" t="s">
        <v>1744</v>
      </c>
      <c r="D2611" s="1" t="s">
        <v>38</v>
      </c>
      <c r="E2611" s="1" t="s">
        <v>39</v>
      </c>
      <c r="G2611" s="1" t="s">
        <v>1919</v>
      </c>
      <c r="H2611" s="1" t="s">
        <v>2614</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2620</v>
      </c>
      <c r="AJ2611" s="2" t="s">
        <v>463</v>
      </c>
    </row>
    <row r="2612" spans="1:36">
      <c r="A2612" t="s">
        <v>673</v>
      </c>
      <c r="B2612" t="s">
        <v>71</v>
      </c>
      <c r="C2612" s="25" t="s">
        <v>1744</v>
      </c>
      <c r="D2612" s="1" t="s">
        <v>38</v>
      </c>
      <c r="E2612" s="1" t="s">
        <v>39</v>
      </c>
      <c r="G2612" s="1" t="s">
        <v>1919</v>
      </c>
      <c r="H2612" s="1" t="s">
        <v>2615</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2620</v>
      </c>
      <c r="AJ2612" s="2" t="s">
        <v>463</v>
      </c>
    </row>
    <row r="2613" spans="1:36">
      <c r="A2613" t="s">
        <v>673</v>
      </c>
      <c r="B2613" t="s">
        <v>71</v>
      </c>
      <c r="C2613" s="25" t="s">
        <v>1744</v>
      </c>
      <c r="D2613" s="1" t="s">
        <v>38</v>
      </c>
      <c r="E2613" s="1" t="s">
        <v>39</v>
      </c>
      <c r="G2613" s="1" t="s">
        <v>1919</v>
      </c>
      <c r="H2613" s="1" t="s">
        <v>2616</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2620</v>
      </c>
      <c r="AJ2613" s="2" t="s">
        <v>463</v>
      </c>
    </row>
    <row r="2614" spans="1:36">
      <c r="A2614" t="s">
        <v>673</v>
      </c>
      <c r="B2614" t="s">
        <v>71</v>
      </c>
      <c r="C2614" s="25" t="s">
        <v>1744</v>
      </c>
      <c r="D2614" s="1" t="s">
        <v>38</v>
      </c>
      <c r="E2614" s="1" t="s">
        <v>39</v>
      </c>
      <c r="G2614" s="1" t="s">
        <v>1919</v>
      </c>
      <c r="H2614" s="1" t="s">
        <v>2617</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2620</v>
      </c>
      <c r="AJ2614" s="2" t="s">
        <v>463</v>
      </c>
    </row>
    <row r="2615" spans="1:36">
      <c r="A2615" t="s">
        <v>673</v>
      </c>
      <c r="B2615" t="s">
        <v>71</v>
      </c>
      <c r="C2615" s="25" t="s">
        <v>1744</v>
      </c>
      <c r="D2615" s="1" t="s">
        <v>38</v>
      </c>
      <c r="E2615" s="1" t="s">
        <v>39</v>
      </c>
      <c r="G2615" s="1" t="s">
        <v>1919</v>
      </c>
      <c r="H2615" s="1" t="s">
        <v>2618</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2620</v>
      </c>
      <c r="AJ2615" s="2" t="s">
        <v>463</v>
      </c>
    </row>
    <row r="2616" spans="1:36">
      <c r="A2616" t="s">
        <v>673</v>
      </c>
      <c r="B2616" t="s">
        <v>71</v>
      </c>
      <c r="C2616" s="25" t="s">
        <v>1744</v>
      </c>
      <c r="D2616" s="1" t="s">
        <v>38</v>
      </c>
      <c r="E2616" s="1" t="s">
        <v>39</v>
      </c>
      <c r="G2616" s="1" t="s">
        <v>1919</v>
      </c>
      <c r="H2616" s="1" t="s">
        <v>2606</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2621</v>
      </c>
      <c r="AJ2616" s="2" t="s">
        <v>463</v>
      </c>
    </row>
    <row r="2617" spans="1:36">
      <c r="A2617" t="s">
        <v>673</v>
      </c>
      <c r="B2617" t="s">
        <v>71</v>
      </c>
      <c r="C2617" s="25" t="s">
        <v>1744</v>
      </c>
      <c r="D2617" s="1" t="s">
        <v>38</v>
      </c>
      <c r="E2617" s="1" t="s">
        <v>39</v>
      </c>
      <c r="G2617" s="1" t="s">
        <v>1919</v>
      </c>
      <c r="H2617" s="1" t="s">
        <v>2608</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2621</v>
      </c>
      <c r="AJ2617" s="2" t="s">
        <v>463</v>
      </c>
    </row>
    <row r="2618" spans="1:36">
      <c r="A2618" t="s">
        <v>673</v>
      </c>
      <c r="B2618" t="s">
        <v>71</v>
      </c>
      <c r="C2618" s="25" t="s">
        <v>1744</v>
      </c>
      <c r="D2618" s="1" t="s">
        <v>38</v>
      </c>
      <c r="E2618" s="1" t="s">
        <v>39</v>
      </c>
      <c r="G2618" s="1" t="s">
        <v>1919</v>
      </c>
      <c r="H2618" s="1" t="s">
        <v>2609</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2621</v>
      </c>
      <c r="AJ2618" s="2" t="s">
        <v>463</v>
      </c>
    </row>
    <row r="2619" spans="1:36">
      <c r="A2619" t="s">
        <v>673</v>
      </c>
      <c r="B2619" t="s">
        <v>71</v>
      </c>
      <c r="C2619" s="25" t="s">
        <v>1744</v>
      </c>
      <c r="D2619" s="1" t="s">
        <v>38</v>
      </c>
      <c r="E2619" s="1" t="s">
        <v>39</v>
      </c>
      <c r="G2619" s="1" t="s">
        <v>1919</v>
      </c>
      <c r="H2619" s="1" t="s">
        <v>2610</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2621</v>
      </c>
      <c r="AJ2619" s="2" t="s">
        <v>463</v>
      </c>
    </row>
    <row r="2620" spans="1:36">
      <c r="A2620" t="s">
        <v>673</v>
      </c>
      <c r="B2620" t="s">
        <v>71</v>
      </c>
      <c r="C2620" s="25" t="s">
        <v>1744</v>
      </c>
      <c r="D2620" s="1" t="s">
        <v>38</v>
      </c>
      <c r="E2620" s="1" t="s">
        <v>39</v>
      </c>
      <c r="G2620" s="1" t="s">
        <v>1919</v>
      </c>
      <c r="H2620" s="1" t="s">
        <v>2611</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2621</v>
      </c>
      <c r="AJ2620" s="2" t="s">
        <v>463</v>
      </c>
    </row>
    <row r="2621" spans="1:36">
      <c r="A2621" t="s">
        <v>673</v>
      </c>
      <c r="B2621" t="s">
        <v>71</v>
      </c>
      <c r="C2621" s="25" t="s">
        <v>1744</v>
      </c>
      <c r="D2621" s="1" t="s">
        <v>38</v>
      </c>
      <c r="E2621" s="1" t="s">
        <v>39</v>
      </c>
      <c r="G2621" s="1" t="s">
        <v>1919</v>
      </c>
      <c r="H2621" s="1" t="s">
        <v>2612</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2621</v>
      </c>
      <c r="AJ2621" s="2" t="s">
        <v>463</v>
      </c>
    </row>
    <row r="2622" spans="1:36">
      <c r="A2622" t="s">
        <v>673</v>
      </c>
      <c r="B2622" t="s">
        <v>71</v>
      </c>
      <c r="C2622" s="25" t="s">
        <v>1744</v>
      </c>
      <c r="D2622" s="1" t="s">
        <v>38</v>
      </c>
      <c r="E2622" s="1" t="s">
        <v>39</v>
      </c>
      <c r="G2622" s="1" t="s">
        <v>1919</v>
      </c>
      <c r="H2622" s="1" t="s">
        <v>2613</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2621</v>
      </c>
      <c r="AJ2622" s="2" t="s">
        <v>463</v>
      </c>
    </row>
    <row r="2623" spans="1:36">
      <c r="A2623" t="s">
        <v>673</v>
      </c>
      <c r="B2623" t="s">
        <v>71</v>
      </c>
      <c r="C2623" s="25" t="s">
        <v>1744</v>
      </c>
      <c r="D2623" s="1" t="s">
        <v>38</v>
      </c>
      <c r="E2623" s="1" t="s">
        <v>39</v>
      </c>
      <c r="G2623" s="1" t="s">
        <v>1919</v>
      </c>
      <c r="H2623" s="1" t="s">
        <v>2614</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2621</v>
      </c>
      <c r="AJ2623" s="2" t="s">
        <v>463</v>
      </c>
    </row>
    <row r="2624" spans="1:36">
      <c r="A2624" t="s">
        <v>673</v>
      </c>
      <c r="B2624" t="s">
        <v>71</v>
      </c>
      <c r="C2624" s="25" t="s">
        <v>1744</v>
      </c>
      <c r="D2624" s="1" t="s">
        <v>38</v>
      </c>
      <c r="E2624" s="1" t="s">
        <v>39</v>
      </c>
      <c r="G2624" s="1" t="s">
        <v>1919</v>
      </c>
      <c r="H2624" s="1" t="s">
        <v>2615</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2621</v>
      </c>
      <c r="AJ2624" s="2" t="s">
        <v>463</v>
      </c>
    </row>
    <row r="2625" spans="1:36">
      <c r="A2625" t="s">
        <v>673</v>
      </c>
      <c r="B2625" t="s">
        <v>71</v>
      </c>
      <c r="C2625" s="25" t="s">
        <v>1744</v>
      </c>
      <c r="D2625" s="1" t="s">
        <v>38</v>
      </c>
      <c r="E2625" s="1" t="s">
        <v>39</v>
      </c>
      <c r="G2625" s="1" t="s">
        <v>1919</v>
      </c>
      <c r="H2625" s="1" t="s">
        <v>2616</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2621</v>
      </c>
      <c r="AJ2625" s="2" t="s">
        <v>463</v>
      </c>
    </row>
    <row r="2626" spans="1:36">
      <c r="A2626" t="s">
        <v>673</v>
      </c>
      <c r="B2626" t="s">
        <v>71</v>
      </c>
      <c r="C2626" s="25" t="s">
        <v>1744</v>
      </c>
      <c r="D2626" s="1" t="s">
        <v>38</v>
      </c>
      <c r="E2626" s="1" t="s">
        <v>39</v>
      </c>
      <c r="G2626" s="1" t="s">
        <v>1919</v>
      </c>
      <c r="H2626" s="1" t="s">
        <v>2617</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2621</v>
      </c>
      <c r="AJ2626" s="2" t="s">
        <v>463</v>
      </c>
    </row>
    <row r="2627" spans="1:36">
      <c r="A2627" t="s">
        <v>673</v>
      </c>
      <c r="B2627" t="s">
        <v>71</v>
      </c>
      <c r="C2627" s="25" t="s">
        <v>1744</v>
      </c>
      <c r="D2627" s="1" t="s">
        <v>38</v>
      </c>
      <c r="E2627" s="1" t="s">
        <v>39</v>
      </c>
      <c r="G2627" s="1" t="s">
        <v>1919</v>
      </c>
      <c r="H2627" s="1" t="s">
        <v>2618</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2621</v>
      </c>
      <c r="AJ2627" s="2" t="s">
        <v>463</v>
      </c>
    </row>
    <row r="2628" spans="1:36">
      <c r="A2628" t="s">
        <v>673</v>
      </c>
      <c r="B2628" t="s">
        <v>71</v>
      </c>
      <c r="C2628" s="25" t="s">
        <v>1744</v>
      </c>
      <c r="D2628" s="1" t="s">
        <v>40</v>
      </c>
      <c r="E2628" s="1" t="s">
        <v>58</v>
      </c>
      <c r="G2628" s="1" t="s">
        <v>1919</v>
      </c>
      <c r="H2628" s="1" t="s">
        <v>2622</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2607</v>
      </c>
      <c r="AJ2628" s="2" t="s">
        <v>463</v>
      </c>
    </row>
    <row r="2629" spans="1:36">
      <c r="A2629" t="s">
        <v>673</v>
      </c>
      <c r="B2629" t="s">
        <v>71</v>
      </c>
      <c r="C2629" s="25" t="s">
        <v>1744</v>
      </c>
      <c r="D2629" s="1" t="s">
        <v>40</v>
      </c>
      <c r="E2629" s="1" t="s">
        <v>58</v>
      </c>
      <c r="G2629" s="1" t="s">
        <v>1919</v>
      </c>
      <c r="H2629" s="1" t="s">
        <v>2623</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2607</v>
      </c>
      <c r="AJ2629" s="2" t="s">
        <v>463</v>
      </c>
    </row>
    <row r="2630" spans="1:36">
      <c r="A2630" t="s">
        <v>673</v>
      </c>
      <c r="B2630" t="s">
        <v>71</v>
      </c>
      <c r="C2630" s="25" t="s">
        <v>1744</v>
      </c>
      <c r="D2630" s="1" t="s">
        <v>40</v>
      </c>
      <c r="E2630" s="1" t="s">
        <v>58</v>
      </c>
      <c r="G2630" s="1" t="s">
        <v>1919</v>
      </c>
      <c r="H2630" s="1" t="s">
        <v>2624</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2607</v>
      </c>
      <c r="AJ2630" s="2" t="s">
        <v>463</v>
      </c>
    </row>
    <row r="2631" spans="1:36">
      <c r="A2631" t="s">
        <v>673</v>
      </c>
      <c r="B2631" t="s">
        <v>71</v>
      </c>
      <c r="C2631" s="25" t="s">
        <v>1744</v>
      </c>
      <c r="D2631" s="1" t="s">
        <v>40</v>
      </c>
      <c r="E2631" s="1" t="s">
        <v>58</v>
      </c>
      <c r="G2631" s="1" t="s">
        <v>1919</v>
      </c>
      <c r="H2631" s="1" t="s">
        <v>2625</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2607</v>
      </c>
      <c r="AJ2631" s="2" t="s">
        <v>463</v>
      </c>
    </row>
    <row r="2632" spans="1:36">
      <c r="A2632" t="s">
        <v>673</v>
      </c>
      <c r="B2632" t="s">
        <v>71</v>
      </c>
      <c r="C2632" s="25" t="s">
        <v>1744</v>
      </c>
      <c r="D2632" s="1" t="s">
        <v>40</v>
      </c>
      <c r="E2632" s="1" t="s">
        <v>58</v>
      </c>
      <c r="G2632" s="1" t="s">
        <v>1919</v>
      </c>
      <c r="H2632" s="1" t="s">
        <v>2626</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2607</v>
      </c>
      <c r="AJ2632" s="2" t="s">
        <v>463</v>
      </c>
    </row>
    <row r="2633" spans="1:36">
      <c r="A2633" t="s">
        <v>673</v>
      </c>
      <c r="B2633" t="s">
        <v>71</v>
      </c>
      <c r="C2633" s="25" t="s">
        <v>1744</v>
      </c>
      <c r="D2633" s="1" t="s">
        <v>40</v>
      </c>
      <c r="E2633" s="1" t="s">
        <v>58</v>
      </c>
      <c r="G2633" s="1" t="s">
        <v>1919</v>
      </c>
      <c r="H2633" s="1" t="s">
        <v>2627</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2607</v>
      </c>
      <c r="AJ2633" s="2" t="s">
        <v>463</v>
      </c>
    </row>
    <row r="2634" spans="1:36">
      <c r="A2634" t="s">
        <v>673</v>
      </c>
      <c r="B2634" t="s">
        <v>71</v>
      </c>
      <c r="C2634" s="25" t="s">
        <v>1744</v>
      </c>
      <c r="D2634" s="1" t="s">
        <v>40</v>
      </c>
      <c r="E2634" s="1" t="s">
        <v>58</v>
      </c>
      <c r="G2634" s="1" t="s">
        <v>1919</v>
      </c>
      <c r="H2634" s="1" t="s">
        <v>2628</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2607</v>
      </c>
      <c r="AJ2634" s="2" t="s">
        <v>463</v>
      </c>
    </row>
    <row r="2635" spans="1:36">
      <c r="A2635" t="s">
        <v>673</v>
      </c>
      <c r="B2635" t="s">
        <v>71</v>
      </c>
      <c r="C2635" s="25" t="s">
        <v>1744</v>
      </c>
      <c r="D2635" s="1" t="s">
        <v>40</v>
      </c>
      <c r="E2635" s="1" t="s">
        <v>58</v>
      </c>
      <c r="G2635" s="1" t="s">
        <v>1919</v>
      </c>
      <c r="H2635" s="1" t="s">
        <v>2629</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2607</v>
      </c>
      <c r="AJ2635" s="2" t="s">
        <v>463</v>
      </c>
    </row>
    <row r="2636" spans="1:36">
      <c r="A2636" t="s">
        <v>673</v>
      </c>
      <c r="B2636" t="s">
        <v>71</v>
      </c>
      <c r="C2636" s="25" t="s">
        <v>1744</v>
      </c>
      <c r="D2636" s="1" t="s">
        <v>40</v>
      </c>
      <c r="E2636" s="1" t="s">
        <v>58</v>
      </c>
      <c r="G2636" s="1" t="s">
        <v>1919</v>
      </c>
      <c r="H2636" s="1" t="s">
        <v>2630</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2607</v>
      </c>
      <c r="AJ2636" s="2" t="s">
        <v>463</v>
      </c>
    </row>
    <row r="2637" spans="1:36">
      <c r="A2637" t="s">
        <v>673</v>
      </c>
      <c r="B2637" t="s">
        <v>71</v>
      </c>
      <c r="C2637" s="25" t="s">
        <v>1744</v>
      </c>
      <c r="D2637" s="1" t="s">
        <v>40</v>
      </c>
      <c r="E2637" s="1" t="s">
        <v>58</v>
      </c>
      <c r="G2637" s="1" t="s">
        <v>1919</v>
      </c>
      <c r="H2637" s="1" t="s">
        <v>2631</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2607</v>
      </c>
      <c r="AJ2637" s="2" t="s">
        <v>463</v>
      </c>
    </row>
    <row r="2638" spans="1:36">
      <c r="A2638" t="s">
        <v>673</v>
      </c>
      <c r="B2638" t="s">
        <v>71</v>
      </c>
      <c r="C2638" s="25" t="s">
        <v>1744</v>
      </c>
      <c r="D2638" s="1" t="s">
        <v>40</v>
      </c>
      <c r="E2638" s="1" t="s">
        <v>58</v>
      </c>
      <c r="G2638" s="1" t="s">
        <v>1919</v>
      </c>
      <c r="H2638" s="1" t="s">
        <v>2622</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2619</v>
      </c>
      <c r="AJ2638" s="2" t="s">
        <v>463</v>
      </c>
    </row>
    <row r="2639" spans="1:36">
      <c r="A2639" t="s">
        <v>673</v>
      </c>
      <c r="B2639" t="s">
        <v>71</v>
      </c>
      <c r="C2639" s="25" t="s">
        <v>1744</v>
      </c>
      <c r="D2639" s="1" t="s">
        <v>40</v>
      </c>
      <c r="E2639" s="1" t="s">
        <v>58</v>
      </c>
      <c r="G2639" s="1" t="s">
        <v>1919</v>
      </c>
      <c r="H2639" s="1" t="s">
        <v>2623</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2619</v>
      </c>
      <c r="AJ2639" s="2" t="s">
        <v>463</v>
      </c>
    </row>
    <row r="2640" spans="1:36">
      <c r="A2640" t="s">
        <v>673</v>
      </c>
      <c r="B2640" t="s">
        <v>71</v>
      </c>
      <c r="C2640" s="25" t="s">
        <v>1744</v>
      </c>
      <c r="D2640" s="1" t="s">
        <v>40</v>
      </c>
      <c r="E2640" s="1" t="s">
        <v>58</v>
      </c>
      <c r="G2640" s="1" t="s">
        <v>1919</v>
      </c>
      <c r="H2640" s="1" t="s">
        <v>2624</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2619</v>
      </c>
      <c r="AJ2640" s="2" t="s">
        <v>463</v>
      </c>
    </row>
    <row r="2641" spans="1:36">
      <c r="A2641" t="s">
        <v>673</v>
      </c>
      <c r="B2641" t="s">
        <v>71</v>
      </c>
      <c r="C2641" s="25" t="s">
        <v>1744</v>
      </c>
      <c r="D2641" s="1" t="s">
        <v>40</v>
      </c>
      <c r="E2641" s="1" t="s">
        <v>58</v>
      </c>
      <c r="G2641" s="1" t="s">
        <v>1919</v>
      </c>
      <c r="H2641" s="1" t="s">
        <v>2625</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2619</v>
      </c>
      <c r="AJ2641" s="2" t="s">
        <v>463</v>
      </c>
    </row>
    <row r="2642" spans="1:36">
      <c r="A2642" t="s">
        <v>673</v>
      </c>
      <c r="B2642" t="s">
        <v>71</v>
      </c>
      <c r="C2642" s="25" t="s">
        <v>1744</v>
      </c>
      <c r="D2642" s="1" t="s">
        <v>40</v>
      </c>
      <c r="E2642" s="1" t="s">
        <v>58</v>
      </c>
      <c r="G2642" s="1" t="s">
        <v>1919</v>
      </c>
      <c r="H2642" s="1" t="s">
        <v>2626</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2619</v>
      </c>
      <c r="AJ2642" s="2" t="s">
        <v>463</v>
      </c>
    </row>
    <row r="2643" spans="1:36">
      <c r="A2643" t="s">
        <v>673</v>
      </c>
      <c r="B2643" t="s">
        <v>71</v>
      </c>
      <c r="C2643" s="25" t="s">
        <v>1744</v>
      </c>
      <c r="D2643" s="1" t="s">
        <v>40</v>
      </c>
      <c r="E2643" s="1" t="s">
        <v>58</v>
      </c>
      <c r="G2643" s="1" t="s">
        <v>1919</v>
      </c>
      <c r="H2643" s="1" t="s">
        <v>2627</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2619</v>
      </c>
      <c r="AJ2643" s="2" t="s">
        <v>463</v>
      </c>
    </row>
    <row r="2644" spans="1:36">
      <c r="A2644" t="s">
        <v>673</v>
      </c>
      <c r="B2644" t="s">
        <v>71</v>
      </c>
      <c r="C2644" s="25" t="s">
        <v>1744</v>
      </c>
      <c r="D2644" s="1" t="s">
        <v>40</v>
      </c>
      <c r="E2644" s="1" t="s">
        <v>58</v>
      </c>
      <c r="G2644" s="1" t="s">
        <v>1919</v>
      </c>
      <c r="H2644" s="1" t="s">
        <v>2628</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2619</v>
      </c>
      <c r="AJ2644" s="2" t="s">
        <v>463</v>
      </c>
    </row>
    <row r="2645" spans="1:36">
      <c r="A2645" t="s">
        <v>673</v>
      </c>
      <c r="B2645" t="s">
        <v>71</v>
      </c>
      <c r="C2645" s="25" t="s">
        <v>1744</v>
      </c>
      <c r="D2645" s="1" t="s">
        <v>40</v>
      </c>
      <c r="E2645" s="1" t="s">
        <v>58</v>
      </c>
      <c r="G2645" s="1" t="s">
        <v>1919</v>
      </c>
      <c r="H2645" s="1" t="s">
        <v>2629</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2619</v>
      </c>
      <c r="AJ2645" s="2" t="s">
        <v>463</v>
      </c>
    </row>
    <row r="2646" spans="1:36">
      <c r="A2646" t="s">
        <v>673</v>
      </c>
      <c r="B2646" t="s">
        <v>71</v>
      </c>
      <c r="C2646" s="25" t="s">
        <v>1744</v>
      </c>
      <c r="D2646" s="1" t="s">
        <v>40</v>
      </c>
      <c r="E2646" s="1" t="s">
        <v>58</v>
      </c>
      <c r="G2646" s="1" t="s">
        <v>1919</v>
      </c>
      <c r="H2646" s="1" t="s">
        <v>2630</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2619</v>
      </c>
      <c r="AJ2646" s="2" t="s">
        <v>463</v>
      </c>
    </row>
    <row r="2647" spans="1:36">
      <c r="A2647" t="s">
        <v>673</v>
      </c>
      <c r="B2647" t="s">
        <v>71</v>
      </c>
      <c r="C2647" s="25" t="s">
        <v>1744</v>
      </c>
      <c r="D2647" s="1" t="s">
        <v>40</v>
      </c>
      <c r="E2647" s="1" t="s">
        <v>58</v>
      </c>
      <c r="G2647" s="1" t="s">
        <v>1919</v>
      </c>
      <c r="H2647" s="1" t="s">
        <v>2631</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2619</v>
      </c>
      <c r="AJ2647" s="2" t="s">
        <v>463</v>
      </c>
    </row>
    <row r="2648" spans="1:36">
      <c r="A2648" t="s">
        <v>673</v>
      </c>
      <c r="B2648" t="s">
        <v>71</v>
      </c>
      <c r="C2648" s="25" t="s">
        <v>1744</v>
      </c>
      <c r="D2648" s="1" t="s">
        <v>40</v>
      </c>
      <c r="E2648" s="1" t="s">
        <v>58</v>
      </c>
      <c r="G2648" s="1" t="s">
        <v>1919</v>
      </c>
      <c r="H2648" s="1" t="s">
        <v>2622</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2620</v>
      </c>
      <c r="AJ2648" s="2" t="s">
        <v>463</v>
      </c>
    </row>
    <row r="2649" spans="1:36">
      <c r="A2649" t="s">
        <v>673</v>
      </c>
      <c r="B2649" t="s">
        <v>71</v>
      </c>
      <c r="C2649" s="25" t="s">
        <v>1744</v>
      </c>
      <c r="D2649" s="1" t="s">
        <v>40</v>
      </c>
      <c r="E2649" s="1" t="s">
        <v>58</v>
      </c>
      <c r="G2649" s="1" t="s">
        <v>1919</v>
      </c>
      <c r="H2649" s="1" t="s">
        <v>2623</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2620</v>
      </c>
      <c r="AJ2649" s="2" t="s">
        <v>463</v>
      </c>
    </row>
    <row r="2650" spans="1:36">
      <c r="A2650" t="s">
        <v>673</v>
      </c>
      <c r="B2650" t="s">
        <v>71</v>
      </c>
      <c r="C2650" s="25" t="s">
        <v>1744</v>
      </c>
      <c r="D2650" s="1" t="s">
        <v>40</v>
      </c>
      <c r="E2650" s="1" t="s">
        <v>58</v>
      </c>
      <c r="G2650" s="1" t="s">
        <v>1919</v>
      </c>
      <c r="H2650" s="1" t="s">
        <v>2624</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2620</v>
      </c>
      <c r="AJ2650" s="2" t="s">
        <v>463</v>
      </c>
    </row>
    <row r="2651" spans="1:36">
      <c r="A2651" t="s">
        <v>673</v>
      </c>
      <c r="B2651" t="s">
        <v>71</v>
      </c>
      <c r="C2651" s="25" t="s">
        <v>1744</v>
      </c>
      <c r="D2651" s="1" t="s">
        <v>40</v>
      </c>
      <c r="E2651" s="1" t="s">
        <v>58</v>
      </c>
      <c r="G2651" s="1" t="s">
        <v>1919</v>
      </c>
      <c r="H2651" s="1" t="s">
        <v>2625</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2620</v>
      </c>
      <c r="AJ2651" s="2" t="s">
        <v>463</v>
      </c>
    </row>
    <row r="2652" spans="1:36">
      <c r="A2652" t="s">
        <v>673</v>
      </c>
      <c r="B2652" t="s">
        <v>71</v>
      </c>
      <c r="C2652" s="25" t="s">
        <v>1744</v>
      </c>
      <c r="D2652" s="1" t="s">
        <v>40</v>
      </c>
      <c r="E2652" s="1" t="s">
        <v>58</v>
      </c>
      <c r="G2652" s="1" t="s">
        <v>1919</v>
      </c>
      <c r="H2652" s="1" t="s">
        <v>2626</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2620</v>
      </c>
      <c r="AJ2652" s="2" t="s">
        <v>463</v>
      </c>
    </row>
    <row r="2653" spans="1:36">
      <c r="A2653" t="s">
        <v>673</v>
      </c>
      <c r="B2653" t="s">
        <v>71</v>
      </c>
      <c r="C2653" s="25" t="s">
        <v>1744</v>
      </c>
      <c r="D2653" s="1" t="s">
        <v>40</v>
      </c>
      <c r="E2653" s="1" t="s">
        <v>58</v>
      </c>
      <c r="G2653" s="1" t="s">
        <v>1919</v>
      </c>
      <c r="H2653" s="1" t="s">
        <v>2627</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2620</v>
      </c>
      <c r="AJ2653" s="2" t="s">
        <v>463</v>
      </c>
    </row>
    <row r="2654" spans="1:36">
      <c r="A2654" t="s">
        <v>673</v>
      </c>
      <c r="B2654" t="s">
        <v>71</v>
      </c>
      <c r="C2654" s="25" t="s">
        <v>1744</v>
      </c>
      <c r="D2654" s="1" t="s">
        <v>40</v>
      </c>
      <c r="E2654" s="1" t="s">
        <v>58</v>
      </c>
      <c r="G2654" s="1" t="s">
        <v>1919</v>
      </c>
      <c r="H2654" s="1" t="s">
        <v>2628</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2620</v>
      </c>
      <c r="AJ2654" s="2" t="s">
        <v>463</v>
      </c>
    </row>
    <row r="2655" spans="1:36">
      <c r="A2655" t="s">
        <v>673</v>
      </c>
      <c r="B2655" t="s">
        <v>71</v>
      </c>
      <c r="C2655" s="25" t="s">
        <v>1744</v>
      </c>
      <c r="D2655" s="1" t="s">
        <v>40</v>
      </c>
      <c r="E2655" s="1" t="s">
        <v>58</v>
      </c>
      <c r="G2655" s="1" t="s">
        <v>1919</v>
      </c>
      <c r="H2655" s="1" t="s">
        <v>2629</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2620</v>
      </c>
      <c r="AJ2655" s="2" t="s">
        <v>463</v>
      </c>
    </row>
    <row r="2656" spans="1:36">
      <c r="A2656" t="s">
        <v>673</v>
      </c>
      <c r="B2656" t="s">
        <v>71</v>
      </c>
      <c r="C2656" s="25" t="s">
        <v>1744</v>
      </c>
      <c r="D2656" s="1" t="s">
        <v>40</v>
      </c>
      <c r="E2656" s="1" t="s">
        <v>58</v>
      </c>
      <c r="G2656" s="1" t="s">
        <v>1919</v>
      </c>
      <c r="H2656" s="1" t="s">
        <v>2630</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2620</v>
      </c>
      <c r="AJ2656" s="2" t="s">
        <v>463</v>
      </c>
    </row>
    <row r="2657" spans="1:43">
      <c r="A2657" t="s">
        <v>673</v>
      </c>
      <c r="B2657" t="s">
        <v>71</v>
      </c>
      <c r="C2657" s="25" t="s">
        <v>1744</v>
      </c>
      <c r="D2657" s="1" t="s">
        <v>40</v>
      </c>
      <c r="E2657" s="1" t="s">
        <v>58</v>
      </c>
      <c r="G2657" s="1" t="s">
        <v>1919</v>
      </c>
      <c r="H2657" s="1" t="s">
        <v>2631</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2620</v>
      </c>
      <c r="AJ2657" s="2" t="s">
        <v>463</v>
      </c>
    </row>
    <row r="2658" spans="1:43">
      <c r="A2658" t="s">
        <v>673</v>
      </c>
      <c r="B2658" t="s">
        <v>71</v>
      </c>
      <c r="C2658" s="25" t="s">
        <v>1744</v>
      </c>
      <c r="D2658" s="1" t="s">
        <v>40</v>
      </c>
      <c r="E2658" s="1" t="s">
        <v>58</v>
      </c>
      <c r="G2658" s="1" t="s">
        <v>1919</v>
      </c>
      <c r="H2658" s="1" t="s">
        <v>2622</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2621</v>
      </c>
      <c r="AJ2658" s="2" t="s">
        <v>463</v>
      </c>
    </row>
    <row r="2659" spans="1:43">
      <c r="A2659" t="s">
        <v>673</v>
      </c>
      <c r="B2659" t="s">
        <v>71</v>
      </c>
      <c r="C2659" s="25" t="s">
        <v>1744</v>
      </c>
      <c r="D2659" s="1" t="s">
        <v>40</v>
      </c>
      <c r="E2659" s="1" t="s">
        <v>58</v>
      </c>
      <c r="G2659" s="1" t="s">
        <v>1919</v>
      </c>
      <c r="H2659" s="1" t="s">
        <v>2623</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2621</v>
      </c>
      <c r="AJ2659" s="2" t="s">
        <v>463</v>
      </c>
    </row>
    <row r="2660" spans="1:43">
      <c r="A2660" t="s">
        <v>673</v>
      </c>
      <c r="B2660" t="s">
        <v>71</v>
      </c>
      <c r="C2660" s="25" t="s">
        <v>1744</v>
      </c>
      <c r="D2660" s="1" t="s">
        <v>40</v>
      </c>
      <c r="E2660" s="1" t="s">
        <v>58</v>
      </c>
      <c r="G2660" s="1" t="s">
        <v>1919</v>
      </c>
      <c r="H2660" s="1" t="s">
        <v>2624</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2621</v>
      </c>
      <c r="AJ2660" s="2" t="s">
        <v>463</v>
      </c>
    </row>
    <row r="2661" spans="1:43">
      <c r="A2661" t="s">
        <v>673</v>
      </c>
      <c r="B2661" t="s">
        <v>71</v>
      </c>
      <c r="C2661" s="25" t="s">
        <v>1744</v>
      </c>
      <c r="D2661" s="1" t="s">
        <v>40</v>
      </c>
      <c r="E2661" s="1" t="s">
        <v>58</v>
      </c>
      <c r="G2661" s="1" t="s">
        <v>1919</v>
      </c>
      <c r="H2661" s="1" t="s">
        <v>2625</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2621</v>
      </c>
      <c r="AJ2661" s="2" t="s">
        <v>463</v>
      </c>
    </row>
    <row r="2662" spans="1:43">
      <c r="A2662" t="s">
        <v>673</v>
      </c>
      <c r="B2662" t="s">
        <v>71</v>
      </c>
      <c r="C2662" s="25" t="s">
        <v>1744</v>
      </c>
      <c r="D2662" s="1" t="s">
        <v>40</v>
      </c>
      <c r="E2662" s="1" t="s">
        <v>58</v>
      </c>
      <c r="G2662" s="1" t="s">
        <v>1919</v>
      </c>
      <c r="H2662" s="1" t="s">
        <v>2626</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2621</v>
      </c>
      <c r="AJ2662" s="2" t="s">
        <v>463</v>
      </c>
    </row>
    <row r="2663" spans="1:43">
      <c r="A2663" t="s">
        <v>673</v>
      </c>
      <c r="B2663" t="s">
        <v>71</v>
      </c>
      <c r="C2663" s="25" t="s">
        <v>1744</v>
      </c>
      <c r="D2663" s="1" t="s">
        <v>40</v>
      </c>
      <c r="E2663" s="1" t="s">
        <v>58</v>
      </c>
      <c r="G2663" s="1" t="s">
        <v>1919</v>
      </c>
      <c r="H2663" s="1" t="s">
        <v>2627</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2621</v>
      </c>
      <c r="AJ2663" s="2" t="s">
        <v>463</v>
      </c>
    </row>
    <row r="2664" spans="1:43">
      <c r="A2664" t="s">
        <v>673</v>
      </c>
      <c r="B2664" t="s">
        <v>71</v>
      </c>
      <c r="C2664" s="25" t="s">
        <v>1744</v>
      </c>
      <c r="D2664" s="1" t="s">
        <v>40</v>
      </c>
      <c r="E2664" s="1" t="s">
        <v>58</v>
      </c>
      <c r="G2664" s="1" t="s">
        <v>1919</v>
      </c>
      <c r="H2664" s="1" t="s">
        <v>2628</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2621</v>
      </c>
      <c r="AJ2664" s="2" t="s">
        <v>463</v>
      </c>
    </row>
    <row r="2665" spans="1:43">
      <c r="A2665" t="s">
        <v>673</v>
      </c>
      <c r="B2665" t="s">
        <v>71</v>
      </c>
      <c r="C2665" s="25" t="s">
        <v>1744</v>
      </c>
      <c r="D2665" s="1" t="s">
        <v>40</v>
      </c>
      <c r="E2665" s="1" t="s">
        <v>58</v>
      </c>
      <c r="G2665" s="1" t="s">
        <v>1919</v>
      </c>
      <c r="H2665" s="1" t="s">
        <v>2629</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2621</v>
      </c>
      <c r="AJ2665" s="2" t="s">
        <v>463</v>
      </c>
    </row>
    <row r="2666" spans="1:43">
      <c r="A2666" t="s">
        <v>673</v>
      </c>
      <c r="B2666" t="s">
        <v>71</v>
      </c>
      <c r="C2666" s="25" t="s">
        <v>1744</v>
      </c>
      <c r="D2666" s="1" t="s">
        <v>40</v>
      </c>
      <c r="E2666" s="1" t="s">
        <v>58</v>
      </c>
      <c r="G2666" s="1" t="s">
        <v>1919</v>
      </c>
      <c r="H2666" s="1" t="s">
        <v>2630</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2621</v>
      </c>
      <c r="AJ2666" s="2" t="s">
        <v>463</v>
      </c>
    </row>
    <row r="2667" spans="1:43">
      <c r="A2667" t="s">
        <v>673</v>
      </c>
      <c r="B2667" t="s">
        <v>71</v>
      </c>
      <c r="C2667" s="25" t="s">
        <v>1744</v>
      </c>
      <c r="D2667" s="1" t="s">
        <v>40</v>
      </c>
      <c r="E2667" s="1" t="s">
        <v>58</v>
      </c>
      <c r="G2667" s="1" t="s">
        <v>1919</v>
      </c>
      <c r="H2667" s="1" t="s">
        <v>2631</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2621</v>
      </c>
      <c r="AJ2667" s="2" t="s">
        <v>463</v>
      </c>
    </row>
    <row r="2668" spans="1:43">
      <c r="A2668" t="s">
        <v>686</v>
      </c>
      <c r="B2668" t="s">
        <v>71</v>
      </c>
      <c r="C2668" s="25" t="s">
        <v>1748</v>
      </c>
      <c r="D2668" s="1" t="s">
        <v>38</v>
      </c>
      <c r="E2668" s="1" t="s">
        <v>39</v>
      </c>
      <c r="G2668" s="1" t="s">
        <v>2169</v>
      </c>
      <c r="I2668" s="1">
        <v>60.58</v>
      </c>
      <c r="J2668" s="1">
        <v>11</v>
      </c>
      <c r="K2668" s="1">
        <v>74.5</v>
      </c>
      <c r="N2668" s="1" t="s">
        <v>225</v>
      </c>
      <c r="Q2668" s="21" t="s">
        <v>2170</v>
      </c>
      <c r="S2668" s="2">
        <v>0</v>
      </c>
      <c r="T2668" s="2">
        <v>12</v>
      </c>
      <c r="U2668" s="2">
        <v>12</v>
      </c>
      <c r="V2668" s="2">
        <v>24</v>
      </c>
      <c r="W2668" s="2">
        <v>0</v>
      </c>
      <c r="X2668" s="3" t="s">
        <v>967</v>
      </c>
      <c r="Y2668" s="23">
        <v>1</v>
      </c>
      <c r="Z2668" s="23">
        <v>116.678</v>
      </c>
      <c r="AB2668" s="3" t="s">
        <v>298</v>
      </c>
      <c r="AC2668" s="3">
        <v>3.1829999999999998</v>
      </c>
      <c r="AD2668" s="2" t="s">
        <v>2172</v>
      </c>
      <c r="AJ2668" s="2">
        <v>145</v>
      </c>
      <c r="AK2668" s="2" t="s">
        <v>2171</v>
      </c>
      <c r="AN2668" s="2">
        <v>21</v>
      </c>
      <c r="AP2668" s="2">
        <v>12</v>
      </c>
      <c r="AQ2668" s="2">
        <v>12</v>
      </c>
    </row>
    <row r="2669" spans="1:43">
      <c r="A2669" t="s">
        <v>686</v>
      </c>
      <c r="B2669" t="s">
        <v>71</v>
      </c>
      <c r="C2669" s="25" t="s">
        <v>1748</v>
      </c>
      <c r="D2669" s="1" t="s">
        <v>38</v>
      </c>
      <c r="E2669" s="1" t="s">
        <v>39</v>
      </c>
      <c r="G2669" s="1" t="s">
        <v>2169</v>
      </c>
      <c r="I2669" s="1">
        <v>60.58</v>
      </c>
      <c r="J2669" s="1">
        <v>11</v>
      </c>
      <c r="K2669" s="1">
        <v>74.5</v>
      </c>
      <c r="N2669" s="1" t="s">
        <v>225</v>
      </c>
      <c r="Q2669" s="21" t="s">
        <v>2170</v>
      </c>
      <c r="S2669" s="2">
        <v>7</v>
      </c>
      <c r="T2669" s="2">
        <v>12</v>
      </c>
      <c r="U2669" s="2">
        <v>12</v>
      </c>
      <c r="V2669" s="2">
        <v>24</v>
      </c>
      <c r="W2669" s="2">
        <v>0</v>
      </c>
      <c r="X2669" s="3" t="s">
        <v>967</v>
      </c>
      <c r="Y2669" s="23">
        <v>1</v>
      </c>
      <c r="Z2669" s="23">
        <v>92.18</v>
      </c>
      <c r="AB2669" s="3" t="s">
        <v>298</v>
      </c>
      <c r="AC2669" s="3">
        <v>3.1829999999999998</v>
      </c>
      <c r="AD2669" s="2" t="s">
        <v>2172</v>
      </c>
      <c r="AJ2669" s="2">
        <v>145</v>
      </c>
      <c r="AK2669" s="2" t="s">
        <v>2171</v>
      </c>
      <c r="AN2669" s="2">
        <v>21</v>
      </c>
      <c r="AP2669" s="2">
        <v>12</v>
      </c>
      <c r="AQ2669" s="2">
        <v>12</v>
      </c>
    </row>
    <row r="2670" spans="1:43">
      <c r="A2670" t="s">
        <v>686</v>
      </c>
      <c r="B2670" t="s">
        <v>71</v>
      </c>
      <c r="C2670" s="25" t="s">
        <v>1748</v>
      </c>
      <c r="D2670" s="1" t="s">
        <v>38</v>
      </c>
      <c r="E2670" s="1" t="s">
        <v>39</v>
      </c>
      <c r="G2670" s="1" t="s">
        <v>2169</v>
      </c>
      <c r="I2670" s="1">
        <v>60.58</v>
      </c>
      <c r="J2670" s="1">
        <v>11</v>
      </c>
      <c r="K2670" s="1">
        <v>74.5</v>
      </c>
      <c r="N2670" s="1" t="s">
        <v>225</v>
      </c>
      <c r="Q2670" s="21" t="s">
        <v>2170</v>
      </c>
      <c r="S2670" s="2">
        <v>21</v>
      </c>
      <c r="T2670" s="2">
        <v>12</v>
      </c>
      <c r="U2670" s="2">
        <v>12</v>
      </c>
      <c r="V2670" s="2">
        <v>24</v>
      </c>
      <c r="W2670" s="2">
        <v>0</v>
      </c>
      <c r="X2670" s="3" t="s">
        <v>967</v>
      </c>
      <c r="Y2670" s="23">
        <v>1</v>
      </c>
      <c r="Z2670" s="23">
        <v>44.844000000000001</v>
      </c>
      <c r="AB2670" s="3" t="s">
        <v>298</v>
      </c>
      <c r="AC2670" s="3">
        <v>3.1829999999999998</v>
      </c>
      <c r="AD2670" s="2" t="s">
        <v>2172</v>
      </c>
      <c r="AJ2670" s="2">
        <v>145</v>
      </c>
      <c r="AK2670" s="2" t="s">
        <v>2171</v>
      </c>
      <c r="AN2670" s="2">
        <v>21</v>
      </c>
      <c r="AP2670" s="2">
        <v>12</v>
      </c>
      <c r="AQ2670" s="2">
        <v>12</v>
      </c>
    </row>
    <row r="2671" spans="1:43">
      <c r="A2671" t="s">
        <v>686</v>
      </c>
      <c r="B2671" t="s">
        <v>71</v>
      </c>
      <c r="C2671" s="25" t="s">
        <v>1748</v>
      </c>
      <c r="D2671" s="1" t="s">
        <v>38</v>
      </c>
      <c r="E2671" s="1" t="s">
        <v>39</v>
      </c>
      <c r="G2671" s="1" t="s">
        <v>2169</v>
      </c>
      <c r="I2671" s="1">
        <v>60.58</v>
      </c>
      <c r="J2671" s="1">
        <v>11</v>
      </c>
      <c r="K2671" s="1">
        <v>74.5</v>
      </c>
      <c r="N2671" s="1" t="s">
        <v>225</v>
      </c>
      <c r="Q2671" s="21" t="s">
        <v>2170</v>
      </c>
      <c r="S2671" s="2">
        <v>35</v>
      </c>
      <c r="T2671" s="2">
        <v>12</v>
      </c>
      <c r="U2671" s="2">
        <v>12</v>
      </c>
      <c r="V2671" s="2">
        <v>24</v>
      </c>
      <c r="W2671" s="2">
        <v>0</v>
      </c>
      <c r="X2671" s="3" t="s">
        <v>967</v>
      </c>
      <c r="Y2671" s="23">
        <v>1</v>
      </c>
      <c r="Z2671" s="23">
        <v>36.54</v>
      </c>
      <c r="AB2671" s="3" t="s">
        <v>298</v>
      </c>
      <c r="AC2671" s="3">
        <v>3.1829999999999998</v>
      </c>
      <c r="AD2671" s="2" t="s">
        <v>2172</v>
      </c>
      <c r="AJ2671" s="2">
        <v>145</v>
      </c>
      <c r="AK2671" s="2" t="s">
        <v>2171</v>
      </c>
      <c r="AN2671" s="2">
        <v>21</v>
      </c>
      <c r="AP2671" s="2">
        <v>12</v>
      </c>
      <c r="AQ2671" s="2">
        <v>12</v>
      </c>
    </row>
    <row r="2672" spans="1:43">
      <c r="A2672" t="s">
        <v>686</v>
      </c>
      <c r="B2672" t="s">
        <v>71</v>
      </c>
      <c r="C2672" s="25" t="s">
        <v>1748</v>
      </c>
      <c r="D2672" s="1" t="s">
        <v>38</v>
      </c>
      <c r="E2672" s="1" t="s">
        <v>39</v>
      </c>
      <c r="G2672" s="1" t="s">
        <v>2169</v>
      </c>
      <c r="I2672" s="1">
        <v>60.58</v>
      </c>
      <c r="J2672" s="1">
        <v>11</v>
      </c>
      <c r="K2672" s="1">
        <v>74.5</v>
      </c>
      <c r="N2672" s="1" t="s">
        <v>225</v>
      </c>
      <c r="Q2672" s="21" t="s">
        <v>2170</v>
      </c>
      <c r="S2672" s="2">
        <v>41</v>
      </c>
      <c r="T2672" s="2">
        <v>12</v>
      </c>
      <c r="U2672" s="2">
        <v>12</v>
      </c>
      <c r="V2672" s="2">
        <v>24</v>
      </c>
      <c r="W2672" s="2">
        <v>0</v>
      </c>
      <c r="X2672" s="3" t="s">
        <v>967</v>
      </c>
      <c r="Y2672" s="23">
        <v>1</v>
      </c>
      <c r="Z2672" s="23">
        <v>32.802999999999997</v>
      </c>
      <c r="AB2672" s="3" t="s">
        <v>298</v>
      </c>
      <c r="AC2672" s="3">
        <v>3.1829999999999998</v>
      </c>
      <c r="AD2672" s="2" t="s">
        <v>2172</v>
      </c>
      <c r="AJ2672" s="2">
        <v>145</v>
      </c>
      <c r="AK2672" s="2" t="s">
        <v>2171</v>
      </c>
      <c r="AN2672" s="2">
        <v>21</v>
      </c>
      <c r="AP2672" s="2">
        <v>12</v>
      </c>
      <c r="AQ2672" s="2">
        <v>12</v>
      </c>
    </row>
    <row r="2673" spans="1:43">
      <c r="A2673" t="s">
        <v>686</v>
      </c>
      <c r="B2673" t="s">
        <v>71</v>
      </c>
      <c r="C2673" s="25" t="s">
        <v>1748</v>
      </c>
      <c r="D2673" s="1" t="s">
        <v>38</v>
      </c>
      <c r="E2673" s="1" t="s">
        <v>39</v>
      </c>
      <c r="G2673" s="1" t="s">
        <v>2169</v>
      </c>
      <c r="I2673" s="1">
        <v>60.58</v>
      </c>
      <c r="J2673" s="1">
        <v>11</v>
      </c>
      <c r="K2673" s="1">
        <v>74.5</v>
      </c>
      <c r="N2673" s="1" t="s">
        <v>225</v>
      </c>
      <c r="Q2673" s="21" t="s">
        <v>2170</v>
      </c>
      <c r="S2673" s="2">
        <v>66</v>
      </c>
      <c r="T2673" s="2">
        <v>12</v>
      </c>
      <c r="U2673" s="2">
        <v>12</v>
      </c>
      <c r="V2673" s="2">
        <v>24</v>
      </c>
      <c r="W2673" s="2">
        <v>0</v>
      </c>
      <c r="X2673" s="3" t="s">
        <v>967</v>
      </c>
      <c r="Y2673" s="23">
        <v>1</v>
      </c>
      <c r="Z2673" s="23">
        <v>29.896000000000001</v>
      </c>
      <c r="AB2673" s="3" t="s">
        <v>298</v>
      </c>
      <c r="AC2673" s="3">
        <v>3.1829999999999998</v>
      </c>
      <c r="AD2673" s="2" t="s">
        <v>2172</v>
      </c>
      <c r="AJ2673" s="2">
        <v>145</v>
      </c>
      <c r="AK2673" s="2" t="s">
        <v>2171</v>
      </c>
      <c r="AN2673" s="2">
        <v>21</v>
      </c>
      <c r="AP2673" s="2">
        <v>12</v>
      </c>
      <c r="AQ2673" s="2">
        <v>12</v>
      </c>
    </row>
    <row r="2674" spans="1:43">
      <c r="A2674" t="s">
        <v>686</v>
      </c>
      <c r="B2674" t="s">
        <v>71</v>
      </c>
      <c r="C2674" s="25" t="s">
        <v>1748</v>
      </c>
      <c r="D2674" s="1" t="s">
        <v>38</v>
      </c>
      <c r="E2674" s="1" t="s">
        <v>39</v>
      </c>
      <c r="G2674" s="1" t="s">
        <v>2169</v>
      </c>
      <c r="I2674" s="1">
        <v>60.58</v>
      </c>
      <c r="J2674" s="1">
        <v>11</v>
      </c>
      <c r="K2674" s="1">
        <v>74.5</v>
      </c>
      <c r="N2674" s="1" t="s">
        <v>225</v>
      </c>
      <c r="Q2674" s="21" t="s">
        <v>2170</v>
      </c>
      <c r="S2674" s="2">
        <v>84</v>
      </c>
      <c r="T2674" s="2">
        <v>12</v>
      </c>
      <c r="U2674" s="2">
        <v>12</v>
      </c>
      <c r="V2674" s="2">
        <v>24</v>
      </c>
      <c r="W2674" s="2">
        <v>0</v>
      </c>
      <c r="X2674" s="3" t="s">
        <v>967</v>
      </c>
      <c r="Y2674" s="23">
        <v>1</v>
      </c>
      <c r="Z2674" s="23">
        <v>26.574000000000002</v>
      </c>
      <c r="AB2674" s="3" t="s">
        <v>298</v>
      </c>
      <c r="AC2674" s="3">
        <v>3.1829999999999998</v>
      </c>
      <c r="AD2674" s="2" t="s">
        <v>2172</v>
      </c>
      <c r="AJ2674" s="2">
        <v>145</v>
      </c>
      <c r="AK2674" s="2" t="s">
        <v>2171</v>
      </c>
      <c r="AN2674" s="2">
        <v>21</v>
      </c>
      <c r="AP2674" s="2">
        <v>12</v>
      </c>
      <c r="AQ2674" s="2">
        <v>12</v>
      </c>
    </row>
    <row r="2675" spans="1:43">
      <c r="A2675" t="s">
        <v>686</v>
      </c>
      <c r="B2675" t="s">
        <v>71</v>
      </c>
      <c r="C2675" s="25" t="s">
        <v>1748</v>
      </c>
      <c r="D2675" s="1" t="s">
        <v>38</v>
      </c>
      <c r="E2675" s="1" t="s">
        <v>39</v>
      </c>
      <c r="G2675" s="1" t="s">
        <v>2169</v>
      </c>
      <c r="I2675" s="1">
        <v>60.58</v>
      </c>
      <c r="J2675" s="1">
        <v>11</v>
      </c>
      <c r="K2675" s="1">
        <v>74.5</v>
      </c>
      <c r="N2675" s="1" t="s">
        <v>225</v>
      </c>
      <c r="Q2675" s="21" t="s">
        <v>2170</v>
      </c>
      <c r="S2675" s="2">
        <v>101</v>
      </c>
      <c r="T2675" s="2">
        <v>12</v>
      </c>
      <c r="U2675" s="2">
        <v>12</v>
      </c>
      <c r="V2675" s="2">
        <v>24</v>
      </c>
      <c r="W2675" s="2">
        <v>0</v>
      </c>
      <c r="X2675" s="3" t="s">
        <v>967</v>
      </c>
      <c r="Y2675" s="23">
        <v>1</v>
      </c>
      <c r="Z2675" s="23">
        <v>25.329000000000001</v>
      </c>
      <c r="AB2675" s="3" t="s">
        <v>298</v>
      </c>
      <c r="AC2675" s="3">
        <v>3.1829999999999998</v>
      </c>
      <c r="AD2675" s="2" t="s">
        <v>2172</v>
      </c>
      <c r="AJ2675" s="2">
        <v>145</v>
      </c>
      <c r="AK2675" s="2" t="s">
        <v>2171</v>
      </c>
      <c r="AN2675" s="2">
        <v>21</v>
      </c>
      <c r="AP2675" s="2">
        <v>12</v>
      </c>
      <c r="AQ2675" s="2">
        <v>12</v>
      </c>
    </row>
    <row r="2676" spans="1:43">
      <c r="A2676" t="s">
        <v>686</v>
      </c>
      <c r="B2676" t="s">
        <v>71</v>
      </c>
      <c r="C2676" s="25" t="s">
        <v>1748</v>
      </c>
      <c r="D2676" s="1" t="s">
        <v>38</v>
      </c>
      <c r="E2676" s="1" t="s">
        <v>39</v>
      </c>
      <c r="G2676" s="1" t="s">
        <v>2169</v>
      </c>
      <c r="I2676" s="1">
        <v>60.58</v>
      </c>
      <c r="J2676" s="1">
        <v>11</v>
      </c>
      <c r="K2676" s="1">
        <v>74.5</v>
      </c>
      <c r="N2676" s="1" t="s">
        <v>225</v>
      </c>
      <c r="Q2676" s="21" t="s">
        <v>2170</v>
      </c>
      <c r="S2676" s="2">
        <v>119</v>
      </c>
      <c r="T2676" s="2">
        <v>12</v>
      </c>
      <c r="U2676" s="2">
        <v>12</v>
      </c>
      <c r="V2676" s="2">
        <v>24</v>
      </c>
      <c r="W2676" s="2">
        <v>0</v>
      </c>
      <c r="X2676" s="3" t="s">
        <v>967</v>
      </c>
      <c r="Y2676" s="23">
        <v>1</v>
      </c>
      <c r="Z2676" s="23">
        <v>20.760999999999999</v>
      </c>
      <c r="AB2676" s="3" t="s">
        <v>298</v>
      </c>
      <c r="AC2676" s="3">
        <v>3.1829999999999998</v>
      </c>
      <c r="AD2676" s="2" t="s">
        <v>2172</v>
      </c>
      <c r="AJ2676" s="2">
        <v>145</v>
      </c>
      <c r="AK2676" s="2" t="s">
        <v>2171</v>
      </c>
      <c r="AN2676" s="2">
        <v>21</v>
      </c>
      <c r="AP2676" s="2">
        <v>12</v>
      </c>
      <c r="AQ2676" s="2">
        <v>12</v>
      </c>
    </row>
    <row r="2677" spans="1:43">
      <c r="A2677" t="s">
        <v>686</v>
      </c>
      <c r="B2677" t="s">
        <v>71</v>
      </c>
      <c r="C2677" s="25" t="s">
        <v>1748</v>
      </c>
      <c r="D2677" s="1" t="s">
        <v>38</v>
      </c>
      <c r="E2677" s="1" t="s">
        <v>39</v>
      </c>
      <c r="G2677" s="1" t="s">
        <v>2169</v>
      </c>
      <c r="I2677" s="1">
        <v>60.58</v>
      </c>
      <c r="J2677" s="1">
        <v>11</v>
      </c>
      <c r="K2677" s="1">
        <v>74.5</v>
      </c>
      <c r="N2677" s="1" t="s">
        <v>225</v>
      </c>
      <c r="Q2677" s="21" t="s">
        <v>2170</v>
      </c>
      <c r="S2677" s="2">
        <v>136</v>
      </c>
      <c r="T2677" s="2">
        <v>12</v>
      </c>
      <c r="U2677" s="2">
        <v>12</v>
      </c>
      <c r="V2677" s="2">
        <v>24</v>
      </c>
      <c r="W2677" s="2">
        <v>0</v>
      </c>
      <c r="X2677" s="3" t="s">
        <v>967</v>
      </c>
      <c r="Y2677" s="23">
        <v>1</v>
      </c>
      <c r="Z2677" s="23">
        <v>21.175999999999998</v>
      </c>
      <c r="AB2677" s="3" t="s">
        <v>298</v>
      </c>
      <c r="AC2677" s="3">
        <v>3.1829999999999998</v>
      </c>
      <c r="AD2677" s="2" t="s">
        <v>2172</v>
      </c>
      <c r="AJ2677" s="2">
        <v>145</v>
      </c>
      <c r="AK2677" s="2" t="s">
        <v>2171</v>
      </c>
      <c r="AN2677" s="2">
        <v>21</v>
      </c>
      <c r="AP2677" s="2">
        <v>12</v>
      </c>
      <c r="AQ2677" s="2">
        <v>12</v>
      </c>
    </row>
    <row r="2678" spans="1:43">
      <c r="A2678" t="s">
        <v>686</v>
      </c>
      <c r="B2678" t="s">
        <v>71</v>
      </c>
      <c r="C2678" s="25" t="s">
        <v>1748</v>
      </c>
      <c r="D2678" s="1" t="s">
        <v>38</v>
      </c>
      <c r="E2678" s="1" t="s">
        <v>39</v>
      </c>
      <c r="G2678" s="1" t="s">
        <v>2169</v>
      </c>
      <c r="I2678" s="1">
        <v>60.58</v>
      </c>
      <c r="J2678" s="1">
        <v>11</v>
      </c>
      <c r="K2678" s="1">
        <v>74.5</v>
      </c>
      <c r="N2678" s="1" t="s">
        <v>225</v>
      </c>
      <c r="Q2678" s="21" t="s">
        <v>2170</v>
      </c>
      <c r="S2678" s="2">
        <v>155</v>
      </c>
      <c r="T2678" s="2">
        <v>12</v>
      </c>
      <c r="U2678" s="2">
        <v>12</v>
      </c>
      <c r="V2678" s="2">
        <v>24</v>
      </c>
      <c r="W2678" s="2">
        <v>0</v>
      </c>
      <c r="X2678" s="3" t="s">
        <v>967</v>
      </c>
      <c r="Y2678" s="23">
        <v>1</v>
      </c>
      <c r="Z2678" s="23">
        <v>19.515999999999998</v>
      </c>
      <c r="AB2678" s="3" t="s">
        <v>298</v>
      </c>
      <c r="AC2678" s="3">
        <v>3.1829999999999998</v>
      </c>
      <c r="AD2678" s="2" t="s">
        <v>2172</v>
      </c>
      <c r="AJ2678" s="2">
        <v>145</v>
      </c>
      <c r="AK2678" s="2" t="s">
        <v>2171</v>
      </c>
      <c r="AN2678" s="2">
        <v>21</v>
      </c>
      <c r="AP2678" s="2">
        <v>12</v>
      </c>
      <c r="AQ2678" s="2">
        <v>12</v>
      </c>
    </row>
    <row r="2679" spans="1:43">
      <c r="A2679" t="s">
        <v>686</v>
      </c>
      <c r="B2679" t="s">
        <v>71</v>
      </c>
      <c r="C2679" s="25" t="s">
        <v>1748</v>
      </c>
      <c r="D2679" s="1" t="s">
        <v>38</v>
      </c>
      <c r="E2679" s="1" t="s">
        <v>39</v>
      </c>
      <c r="G2679" s="1" t="s">
        <v>2169</v>
      </c>
      <c r="I2679" s="1">
        <v>60.58</v>
      </c>
      <c r="J2679" s="1">
        <v>11</v>
      </c>
      <c r="K2679" s="1">
        <v>74.5</v>
      </c>
      <c r="N2679" s="1" t="s">
        <v>225</v>
      </c>
      <c r="Q2679" s="21" t="s">
        <v>2170</v>
      </c>
      <c r="S2679" s="2">
        <v>0</v>
      </c>
      <c r="T2679" s="2">
        <v>12</v>
      </c>
      <c r="U2679" s="2">
        <v>12</v>
      </c>
      <c r="V2679" s="2">
        <v>24</v>
      </c>
      <c r="W2679" s="2">
        <v>0</v>
      </c>
      <c r="X2679" s="3" t="s">
        <v>967</v>
      </c>
      <c r="Y2679" s="23">
        <v>1</v>
      </c>
      <c r="Z2679" s="23">
        <v>95.087000000000003</v>
      </c>
      <c r="AB2679" s="3" t="s">
        <v>298</v>
      </c>
      <c r="AC2679" s="3">
        <v>3.1829999999999998</v>
      </c>
      <c r="AD2679" s="2" t="s">
        <v>2172</v>
      </c>
      <c r="AJ2679" s="2">
        <v>145</v>
      </c>
      <c r="AK2679" s="2" t="s">
        <v>2171</v>
      </c>
      <c r="AN2679" s="2">
        <v>12</v>
      </c>
      <c r="AP2679" s="2">
        <v>12</v>
      </c>
      <c r="AQ2679" s="2">
        <v>12</v>
      </c>
    </row>
    <row r="2680" spans="1:43">
      <c r="A2680" t="s">
        <v>686</v>
      </c>
      <c r="B2680" t="s">
        <v>71</v>
      </c>
      <c r="C2680" s="25" t="s">
        <v>1748</v>
      </c>
      <c r="D2680" s="1" t="s">
        <v>38</v>
      </c>
      <c r="E2680" s="1" t="s">
        <v>39</v>
      </c>
      <c r="G2680" s="1" t="s">
        <v>2169</v>
      </c>
      <c r="I2680" s="1">
        <v>60.58</v>
      </c>
      <c r="J2680" s="1">
        <v>11</v>
      </c>
      <c r="K2680" s="1">
        <v>74.5</v>
      </c>
      <c r="N2680" s="1" t="s">
        <v>225</v>
      </c>
      <c r="Q2680" s="21" t="s">
        <v>2170</v>
      </c>
      <c r="S2680" s="2">
        <v>7</v>
      </c>
      <c r="T2680" s="2">
        <v>12</v>
      </c>
      <c r="U2680" s="2">
        <v>12</v>
      </c>
      <c r="V2680" s="2">
        <v>24</v>
      </c>
      <c r="W2680" s="2">
        <v>0</v>
      </c>
      <c r="X2680" s="3" t="s">
        <v>967</v>
      </c>
      <c r="Y2680" s="23">
        <v>1</v>
      </c>
      <c r="Z2680" s="23">
        <v>61.869</v>
      </c>
      <c r="AB2680" s="3" t="s">
        <v>298</v>
      </c>
      <c r="AC2680" s="3">
        <v>3.1829999999999998</v>
      </c>
      <c r="AD2680" s="2" t="s">
        <v>2172</v>
      </c>
      <c r="AJ2680" s="2">
        <v>145</v>
      </c>
      <c r="AK2680" s="2" t="s">
        <v>2171</v>
      </c>
      <c r="AN2680" s="2">
        <v>12</v>
      </c>
      <c r="AP2680" s="2">
        <v>12</v>
      </c>
      <c r="AQ2680" s="2">
        <v>12</v>
      </c>
    </row>
    <row r="2681" spans="1:43">
      <c r="A2681" t="s">
        <v>686</v>
      </c>
      <c r="B2681" t="s">
        <v>71</v>
      </c>
      <c r="C2681" s="25" t="s">
        <v>1748</v>
      </c>
      <c r="D2681" s="1" t="s">
        <v>38</v>
      </c>
      <c r="E2681" s="1" t="s">
        <v>39</v>
      </c>
      <c r="G2681" s="1" t="s">
        <v>2169</v>
      </c>
      <c r="I2681" s="1">
        <v>60.58</v>
      </c>
      <c r="J2681" s="1">
        <v>11</v>
      </c>
      <c r="K2681" s="1">
        <v>74.5</v>
      </c>
      <c r="N2681" s="1" t="s">
        <v>225</v>
      </c>
      <c r="Q2681" s="21" t="s">
        <v>2170</v>
      </c>
      <c r="S2681" s="2">
        <v>21</v>
      </c>
      <c r="T2681" s="2">
        <v>12</v>
      </c>
      <c r="U2681" s="2">
        <v>12</v>
      </c>
      <c r="V2681" s="2">
        <v>24</v>
      </c>
      <c r="W2681" s="2">
        <v>0</v>
      </c>
      <c r="X2681" s="3" t="s">
        <v>967</v>
      </c>
      <c r="Y2681" s="23">
        <v>1</v>
      </c>
      <c r="Z2681" s="23">
        <v>39.445999999999998</v>
      </c>
      <c r="AB2681" s="3" t="s">
        <v>298</v>
      </c>
      <c r="AC2681" s="3">
        <v>3.1829999999999998</v>
      </c>
      <c r="AD2681" s="2" t="s">
        <v>2172</v>
      </c>
      <c r="AJ2681" s="2">
        <v>145</v>
      </c>
      <c r="AK2681" s="2" t="s">
        <v>2171</v>
      </c>
      <c r="AN2681" s="2">
        <v>12</v>
      </c>
      <c r="AP2681" s="2">
        <v>12</v>
      </c>
      <c r="AQ2681" s="2">
        <v>12</v>
      </c>
    </row>
    <row r="2682" spans="1:43">
      <c r="A2682" t="s">
        <v>686</v>
      </c>
      <c r="B2682" t="s">
        <v>71</v>
      </c>
      <c r="C2682" s="25" t="s">
        <v>1748</v>
      </c>
      <c r="D2682" s="1" t="s">
        <v>38</v>
      </c>
      <c r="E2682" s="1" t="s">
        <v>39</v>
      </c>
      <c r="G2682" s="1" t="s">
        <v>2169</v>
      </c>
      <c r="I2682" s="1">
        <v>60.58</v>
      </c>
      <c r="J2682" s="1">
        <v>11</v>
      </c>
      <c r="K2682" s="1">
        <v>74.5</v>
      </c>
      <c r="N2682" s="1" t="s">
        <v>225</v>
      </c>
      <c r="Q2682" s="21" t="s">
        <v>2170</v>
      </c>
      <c r="S2682" s="2">
        <v>35</v>
      </c>
      <c r="T2682" s="2">
        <v>12</v>
      </c>
      <c r="U2682" s="2">
        <v>12</v>
      </c>
      <c r="V2682" s="2">
        <v>24</v>
      </c>
      <c r="W2682" s="2">
        <v>0</v>
      </c>
      <c r="X2682" s="3" t="s">
        <v>967</v>
      </c>
      <c r="Y2682" s="23">
        <v>1</v>
      </c>
      <c r="Z2682" s="23">
        <v>33.633000000000003</v>
      </c>
      <c r="AB2682" s="3" t="s">
        <v>298</v>
      </c>
      <c r="AC2682" s="3">
        <v>3.1829999999999998</v>
      </c>
      <c r="AD2682" s="2" t="s">
        <v>2172</v>
      </c>
      <c r="AJ2682" s="2">
        <v>145</v>
      </c>
      <c r="AK2682" s="2" t="s">
        <v>2171</v>
      </c>
      <c r="AN2682" s="2">
        <v>12</v>
      </c>
      <c r="AP2682" s="2">
        <v>12</v>
      </c>
      <c r="AQ2682" s="2">
        <v>12</v>
      </c>
    </row>
    <row r="2683" spans="1:43">
      <c r="A2683" t="s">
        <v>686</v>
      </c>
      <c r="B2683" t="s">
        <v>71</v>
      </c>
      <c r="C2683" s="25" t="s">
        <v>1748</v>
      </c>
      <c r="D2683" s="1" t="s">
        <v>38</v>
      </c>
      <c r="E2683" s="1" t="s">
        <v>39</v>
      </c>
      <c r="G2683" s="1" t="s">
        <v>2169</v>
      </c>
      <c r="I2683" s="1">
        <v>60.58</v>
      </c>
      <c r="J2683" s="1">
        <v>11</v>
      </c>
      <c r="K2683" s="1">
        <v>74.5</v>
      </c>
      <c r="N2683" s="1" t="s">
        <v>225</v>
      </c>
      <c r="Q2683" s="21" t="s">
        <v>2170</v>
      </c>
      <c r="S2683" s="2">
        <v>41</v>
      </c>
      <c r="T2683" s="2">
        <v>12</v>
      </c>
      <c r="U2683" s="2">
        <v>12</v>
      </c>
      <c r="V2683" s="2">
        <v>24</v>
      </c>
      <c r="W2683" s="2">
        <v>0</v>
      </c>
      <c r="X2683" s="3" t="s">
        <v>967</v>
      </c>
      <c r="Y2683" s="23">
        <v>1</v>
      </c>
      <c r="Z2683" s="23">
        <v>28.234999999999999</v>
      </c>
      <c r="AB2683" s="3" t="s">
        <v>298</v>
      </c>
      <c r="AC2683" s="3">
        <v>3.1829999999999998</v>
      </c>
      <c r="AD2683" s="2" t="s">
        <v>2172</v>
      </c>
      <c r="AJ2683" s="2">
        <v>145</v>
      </c>
      <c r="AK2683" s="2" t="s">
        <v>2171</v>
      </c>
      <c r="AN2683" s="2">
        <v>12</v>
      </c>
      <c r="AP2683" s="2">
        <v>12</v>
      </c>
      <c r="AQ2683" s="2">
        <v>12</v>
      </c>
    </row>
    <row r="2684" spans="1:43">
      <c r="A2684" t="s">
        <v>686</v>
      </c>
      <c r="B2684" t="s">
        <v>71</v>
      </c>
      <c r="C2684" s="25" t="s">
        <v>1748</v>
      </c>
      <c r="D2684" s="1" t="s">
        <v>38</v>
      </c>
      <c r="E2684" s="1" t="s">
        <v>39</v>
      </c>
      <c r="G2684" s="1" t="s">
        <v>2169</v>
      </c>
      <c r="I2684" s="1">
        <v>60.58</v>
      </c>
      <c r="J2684" s="1">
        <v>11</v>
      </c>
      <c r="K2684" s="1">
        <v>74.5</v>
      </c>
      <c r="N2684" s="1" t="s">
        <v>225</v>
      </c>
      <c r="Q2684" s="21" t="s">
        <v>2170</v>
      </c>
      <c r="S2684" s="2">
        <v>66</v>
      </c>
      <c r="T2684" s="2">
        <v>12</v>
      </c>
      <c r="U2684" s="2">
        <v>12</v>
      </c>
      <c r="V2684" s="2">
        <v>24</v>
      </c>
      <c r="W2684" s="2">
        <v>0</v>
      </c>
      <c r="X2684" s="3" t="s">
        <v>967</v>
      </c>
      <c r="Y2684" s="23">
        <v>1</v>
      </c>
      <c r="Z2684" s="23">
        <v>26.99</v>
      </c>
      <c r="AB2684" s="3" t="s">
        <v>298</v>
      </c>
      <c r="AC2684" s="3">
        <v>3.1829999999999998</v>
      </c>
      <c r="AD2684" s="2" t="s">
        <v>2172</v>
      </c>
      <c r="AJ2684" s="2">
        <v>145</v>
      </c>
      <c r="AK2684" s="2" t="s">
        <v>2171</v>
      </c>
      <c r="AN2684" s="2">
        <v>12</v>
      </c>
      <c r="AP2684" s="2">
        <v>12</v>
      </c>
      <c r="AQ2684" s="2">
        <v>12</v>
      </c>
    </row>
    <row r="2685" spans="1:43">
      <c r="A2685" t="s">
        <v>686</v>
      </c>
      <c r="B2685" t="s">
        <v>71</v>
      </c>
      <c r="C2685" s="25" t="s">
        <v>1748</v>
      </c>
      <c r="D2685" s="1" t="s">
        <v>38</v>
      </c>
      <c r="E2685" s="1" t="s">
        <v>39</v>
      </c>
      <c r="G2685" s="1" t="s">
        <v>2169</v>
      </c>
      <c r="I2685" s="1">
        <v>60.58</v>
      </c>
      <c r="J2685" s="1">
        <v>11</v>
      </c>
      <c r="K2685" s="1">
        <v>74.5</v>
      </c>
      <c r="N2685" s="1" t="s">
        <v>225</v>
      </c>
      <c r="Q2685" s="21" t="s">
        <v>2170</v>
      </c>
      <c r="S2685" s="2">
        <v>84</v>
      </c>
      <c r="T2685" s="2">
        <v>12</v>
      </c>
      <c r="U2685" s="2">
        <v>12</v>
      </c>
      <c r="V2685" s="2">
        <v>24</v>
      </c>
      <c r="W2685" s="2">
        <v>0</v>
      </c>
      <c r="X2685" s="3" t="s">
        <v>967</v>
      </c>
      <c r="Y2685" s="23">
        <v>1</v>
      </c>
      <c r="Z2685" s="23">
        <v>24.498000000000001</v>
      </c>
      <c r="AB2685" s="3" t="s">
        <v>298</v>
      </c>
      <c r="AC2685" s="3">
        <v>3.1829999999999998</v>
      </c>
      <c r="AD2685" s="2" t="s">
        <v>2172</v>
      </c>
      <c r="AJ2685" s="2">
        <v>145</v>
      </c>
      <c r="AK2685" s="2" t="s">
        <v>2171</v>
      </c>
      <c r="AN2685" s="2">
        <v>12</v>
      </c>
      <c r="AP2685" s="2">
        <v>12</v>
      </c>
      <c r="AQ2685" s="2">
        <v>12</v>
      </c>
    </row>
    <row r="2686" spans="1:43">
      <c r="A2686" t="s">
        <v>686</v>
      </c>
      <c r="B2686" t="s">
        <v>71</v>
      </c>
      <c r="C2686" s="25" t="s">
        <v>1748</v>
      </c>
      <c r="D2686" s="1" t="s">
        <v>38</v>
      </c>
      <c r="E2686" s="1" t="s">
        <v>39</v>
      </c>
      <c r="G2686" s="1" t="s">
        <v>2169</v>
      </c>
      <c r="I2686" s="1">
        <v>60.58</v>
      </c>
      <c r="J2686" s="1">
        <v>11</v>
      </c>
      <c r="K2686" s="1">
        <v>74.5</v>
      </c>
      <c r="N2686" s="1" t="s">
        <v>225</v>
      </c>
      <c r="Q2686" s="21" t="s">
        <v>2170</v>
      </c>
      <c r="S2686" s="2">
        <v>101</v>
      </c>
      <c r="T2686" s="2">
        <v>12</v>
      </c>
      <c r="U2686" s="2">
        <v>12</v>
      </c>
      <c r="V2686" s="2">
        <v>24</v>
      </c>
      <c r="W2686" s="2">
        <v>0</v>
      </c>
      <c r="X2686" s="3" t="s">
        <v>967</v>
      </c>
      <c r="Y2686" s="23">
        <v>1</v>
      </c>
      <c r="Z2686" s="23">
        <v>21.175999999999998</v>
      </c>
      <c r="AB2686" s="3" t="s">
        <v>298</v>
      </c>
      <c r="AC2686" s="3">
        <v>3.1829999999999998</v>
      </c>
      <c r="AD2686" s="2" t="s">
        <v>2172</v>
      </c>
      <c r="AJ2686" s="2">
        <v>145</v>
      </c>
      <c r="AK2686" s="2" t="s">
        <v>2171</v>
      </c>
      <c r="AN2686" s="2">
        <v>12</v>
      </c>
      <c r="AP2686" s="2">
        <v>12</v>
      </c>
      <c r="AQ2686" s="2">
        <v>12</v>
      </c>
    </row>
    <row r="2687" spans="1:43">
      <c r="A2687" t="s">
        <v>686</v>
      </c>
      <c r="B2687" t="s">
        <v>71</v>
      </c>
      <c r="C2687" s="25" t="s">
        <v>1748</v>
      </c>
      <c r="D2687" s="1" t="s">
        <v>38</v>
      </c>
      <c r="E2687" s="1" t="s">
        <v>39</v>
      </c>
      <c r="G2687" s="1" t="s">
        <v>2169</v>
      </c>
      <c r="I2687" s="1">
        <v>60.58</v>
      </c>
      <c r="J2687" s="1">
        <v>11</v>
      </c>
      <c r="K2687" s="1">
        <v>74.5</v>
      </c>
      <c r="N2687" s="1" t="s">
        <v>225</v>
      </c>
      <c r="Q2687" s="21" t="s">
        <v>2170</v>
      </c>
      <c r="S2687" s="2">
        <v>119</v>
      </c>
      <c r="T2687" s="2">
        <v>12</v>
      </c>
      <c r="U2687" s="2">
        <v>12</v>
      </c>
      <c r="V2687" s="2">
        <v>24</v>
      </c>
      <c r="W2687" s="2">
        <v>0</v>
      </c>
      <c r="X2687" s="3" t="s">
        <v>967</v>
      </c>
      <c r="Y2687" s="23">
        <v>1</v>
      </c>
      <c r="Z2687" s="23">
        <v>17.855</v>
      </c>
      <c r="AB2687" s="3" t="s">
        <v>298</v>
      </c>
      <c r="AC2687" s="3">
        <v>3.1829999999999998</v>
      </c>
      <c r="AD2687" s="2" t="s">
        <v>2172</v>
      </c>
      <c r="AJ2687" s="2">
        <v>145</v>
      </c>
      <c r="AK2687" s="2" t="s">
        <v>2171</v>
      </c>
      <c r="AN2687" s="2">
        <v>12</v>
      </c>
      <c r="AP2687" s="2">
        <v>12</v>
      </c>
      <c r="AQ2687" s="2">
        <v>12</v>
      </c>
    </row>
    <row r="2688" spans="1:43">
      <c r="A2688" t="s">
        <v>686</v>
      </c>
      <c r="B2688" t="s">
        <v>71</v>
      </c>
      <c r="C2688" s="25" t="s">
        <v>1748</v>
      </c>
      <c r="D2688" s="1" t="s">
        <v>38</v>
      </c>
      <c r="E2688" s="1" t="s">
        <v>39</v>
      </c>
      <c r="G2688" s="1" t="s">
        <v>2169</v>
      </c>
      <c r="I2688" s="1">
        <v>60.58</v>
      </c>
      <c r="J2688" s="1">
        <v>11</v>
      </c>
      <c r="K2688" s="1">
        <v>74.5</v>
      </c>
      <c r="N2688" s="1" t="s">
        <v>225</v>
      </c>
      <c r="Q2688" s="21" t="s">
        <v>2170</v>
      </c>
      <c r="S2688" s="2">
        <v>136</v>
      </c>
      <c r="T2688" s="2">
        <v>12</v>
      </c>
      <c r="U2688" s="2">
        <v>12</v>
      </c>
      <c r="V2688" s="2">
        <v>24</v>
      </c>
      <c r="W2688" s="2">
        <v>0</v>
      </c>
      <c r="X2688" s="3" t="s">
        <v>967</v>
      </c>
      <c r="Y2688" s="23">
        <v>1</v>
      </c>
      <c r="Z2688" s="23">
        <v>16.609000000000002</v>
      </c>
      <c r="AB2688" s="3" t="s">
        <v>298</v>
      </c>
      <c r="AC2688" s="3">
        <v>3.1829999999999998</v>
      </c>
      <c r="AD2688" s="2" t="s">
        <v>2172</v>
      </c>
      <c r="AJ2688" s="2">
        <v>145</v>
      </c>
      <c r="AK2688" s="2" t="s">
        <v>2171</v>
      </c>
      <c r="AN2688" s="2">
        <v>12</v>
      </c>
      <c r="AP2688" s="2">
        <v>12</v>
      </c>
      <c r="AQ2688" s="2">
        <v>12</v>
      </c>
    </row>
    <row r="2689" spans="1:43">
      <c r="A2689" t="s">
        <v>686</v>
      </c>
      <c r="B2689" t="s">
        <v>71</v>
      </c>
      <c r="C2689" s="25" t="s">
        <v>1748</v>
      </c>
      <c r="D2689" s="1" t="s">
        <v>38</v>
      </c>
      <c r="E2689" s="1" t="s">
        <v>39</v>
      </c>
      <c r="G2689" s="1" t="s">
        <v>2169</v>
      </c>
      <c r="I2689" s="1">
        <v>60.58</v>
      </c>
      <c r="J2689" s="1">
        <v>11</v>
      </c>
      <c r="K2689" s="1">
        <v>74.5</v>
      </c>
      <c r="N2689" s="1" t="s">
        <v>225</v>
      </c>
      <c r="Q2689" s="21" t="s">
        <v>2170</v>
      </c>
      <c r="S2689" s="2">
        <v>155</v>
      </c>
      <c r="T2689" s="2">
        <v>12</v>
      </c>
      <c r="U2689" s="2">
        <v>12</v>
      </c>
      <c r="V2689" s="2">
        <v>24</v>
      </c>
      <c r="W2689" s="2">
        <v>0</v>
      </c>
      <c r="X2689" s="3" t="s">
        <v>967</v>
      </c>
      <c r="Y2689" s="23">
        <v>1</v>
      </c>
      <c r="Z2689" s="23">
        <v>16.609000000000002</v>
      </c>
      <c r="AB2689" s="3" t="s">
        <v>298</v>
      </c>
      <c r="AC2689" s="3">
        <v>3.1829999999999998</v>
      </c>
      <c r="AD2689" s="2" t="s">
        <v>2172</v>
      </c>
      <c r="AJ2689" s="2">
        <v>145</v>
      </c>
      <c r="AK2689" s="2" t="s">
        <v>2171</v>
      </c>
      <c r="AN2689" s="2">
        <v>12</v>
      </c>
      <c r="AP2689" s="2">
        <v>12</v>
      </c>
      <c r="AQ2689" s="2">
        <v>12</v>
      </c>
    </row>
    <row r="2690" spans="1:43">
      <c r="A2690" t="s">
        <v>688</v>
      </c>
      <c r="B2690" t="s">
        <v>71</v>
      </c>
      <c r="C2690" s="25" t="s">
        <v>1744</v>
      </c>
      <c r="D2690" s="1" t="s">
        <v>2409</v>
      </c>
      <c r="E2690" s="1" t="s">
        <v>2632</v>
      </c>
      <c r="G2690" s="1" t="s">
        <v>2410</v>
      </c>
      <c r="H2690" s="1" t="s">
        <v>2411</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1921</v>
      </c>
      <c r="AJ2690" s="2" t="s">
        <v>463</v>
      </c>
    </row>
    <row r="2691" spans="1:43">
      <c r="A2691" t="s">
        <v>688</v>
      </c>
      <c r="B2691" t="s">
        <v>71</v>
      </c>
      <c r="C2691" s="25" t="s">
        <v>1744</v>
      </c>
      <c r="D2691" s="1" t="s">
        <v>2409</v>
      </c>
      <c r="E2691" s="1" t="s">
        <v>2632</v>
      </c>
      <c r="G2691" s="1" t="s">
        <v>2410</v>
      </c>
      <c r="H2691" s="1" t="s">
        <v>2411</v>
      </c>
      <c r="I2691" s="1">
        <v>35.9</v>
      </c>
      <c r="J2691" s="1">
        <v>-84.33</v>
      </c>
      <c r="N2691" s="1" t="s">
        <v>225</v>
      </c>
      <c r="Q2691" s="21" t="s">
        <v>463</v>
      </c>
      <c r="R2691" s="21" t="s">
        <v>463</v>
      </c>
      <c r="T2691" s="2" t="s">
        <v>2600</v>
      </c>
      <c r="V2691" s="2" t="s">
        <v>463</v>
      </c>
      <c r="W2691" s="2" t="s">
        <v>463</v>
      </c>
      <c r="X2691" s="3" t="s">
        <v>15</v>
      </c>
      <c r="Y2691" s="23">
        <v>1</v>
      </c>
      <c r="Z2691" s="23">
        <v>93.724999999999994</v>
      </c>
      <c r="AA2691" s="3">
        <v>3</v>
      </c>
      <c r="AD2691" s="2" t="s">
        <v>1921</v>
      </c>
      <c r="AJ2691" s="2" t="s">
        <v>463</v>
      </c>
    </row>
    <row r="2692" spans="1:43">
      <c r="A2692" t="s">
        <v>688</v>
      </c>
      <c r="B2692" t="s">
        <v>71</v>
      </c>
      <c r="C2692" s="25" t="s">
        <v>1744</v>
      </c>
      <c r="D2692" s="1" t="s">
        <v>2409</v>
      </c>
      <c r="E2692" s="1" t="s">
        <v>2632</v>
      </c>
      <c r="G2692" s="1" t="s">
        <v>2410</v>
      </c>
      <c r="H2692" s="1" t="s">
        <v>2411</v>
      </c>
      <c r="I2692" s="1">
        <v>35.9</v>
      </c>
      <c r="J2692" s="1">
        <v>-84.33</v>
      </c>
      <c r="N2692" s="1" t="s">
        <v>225</v>
      </c>
      <c r="Q2692" s="21" t="s">
        <v>463</v>
      </c>
      <c r="R2692" s="21" t="s">
        <v>463</v>
      </c>
      <c r="T2692" s="2" t="s">
        <v>2605</v>
      </c>
      <c r="V2692" s="2" t="s">
        <v>463</v>
      </c>
      <c r="W2692" s="2" t="s">
        <v>463</v>
      </c>
      <c r="X2692" s="3" t="s">
        <v>15</v>
      </c>
      <c r="Y2692" s="23">
        <v>1</v>
      </c>
      <c r="Z2692" s="23">
        <v>89.412000000000006</v>
      </c>
      <c r="AA2692" s="3">
        <v>3</v>
      </c>
      <c r="AD2692" s="2" t="s">
        <v>1921</v>
      </c>
      <c r="AJ2692" s="2" t="s">
        <v>463</v>
      </c>
    </row>
    <row r="2693" spans="1:43">
      <c r="A2693" t="s">
        <v>688</v>
      </c>
      <c r="B2693" t="s">
        <v>71</v>
      </c>
      <c r="C2693" s="25" t="s">
        <v>1744</v>
      </c>
      <c r="D2693" s="1" t="s">
        <v>44</v>
      </c>
      <c r="E2693" s="1" t="s">
        <v>907</v>
      </c>
      <c r="G2693" s="1" t="s">
        <v>2410</v>
      </c>
      <c r="H2693" s="1" t="s">
        <v>2411</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1921</v>
      </c>
      <c r="AJ2693" s="2" t="s">
        <v>463</v>
      </c>
    </row>
    <row r="2694" spans="1:43">
      <c r="A2694" t="s">
        <v>688</v>
      </c>
      <c r="B2694" t="s">
        <v>71</v>
      </c>
      <c r="C2694" s="25" t="s">
        <v>1744</v>
      </c>
      <c r="D2694" s="1" t="s">
        <v>44</v>
      </c>
      <c r="E2694" s="1" t="s">
        <v>907</v>
      </c>
      <c r="G2694" s="1" t="s">
        <v>2410</v>
      </c>
      <c r="H2694" s="1" t="s">
        <v>2411</v>
      </c>
      <c r="I2694" s="1">
        <v>35.9</v>
      </c>
      <c r="J2694" s="1">
        <v>-84.33</v>
      </c>
      <c r="N2694" s="1" t="s">
        <v>225</v>
      </c>
      <c r="Q2694" s="21" t="s">
        <v>463</v>
      </c>
      <c r="R2694" s="21" t="s">
        <v>463</v>
      </c>
      <c r="T2694" s="2" t="s">
        <v>2600</v>
      </c>
      <c r="V2694" s="2" t="s">
        <v>463</v>
      </c>
      <c r="W2694" s="2" t="s">
        <v>463</v>
      </c>
      <c r="X2694" s="3" t="s">
        <v>15</v>
      </c>
      <c r="Y2694" s="23">
        <v>1</v>
      </c>
      <c r="Z2694" s="23">
        <v>118.627</v>
      </c>
      <c r="AA2694" s="3">
        <v>3</v>
      </c>
      <c r="AD2694" s="2" t="s">
        <v>1921</v>
      </c>
      <c r="AJ2694" s="2" t="s">
        <v>463</v>
      </c>
    </row>
    <row r="2695" spans="1:43">
      <c r="A2695" t="s">
        <v>688</v>
      </c>
      <c r="B2695" t="s">
        <v>71</v>
      </c>
      <c r="C2695" s="25" t="s">
        <v>1744</v>
      </c>
      <c r="D2695" s="1" t="s">
        <v>44</v>
      </c>
      <c r="E2695" s="1" t="s">
        <v>907</v>
      </c>
      <c r="G2695" s="1" t="s">
        <v>2410</v>
      </c>
      <c r="H2695" s="1" t="s">
        <v>2411</v>
      </c>
      <c r="I2695" s="1">
        <v>35.9</v>
      </c>
      <c r="J2695" s="1">
        <v>-84.33</v>
      </c>
      <c r="N2695" s="1" t="s">
        <v>225</v>
      </c>
      <c r="Q2695" s="21" t="s">
        <v>463</v>
      </c>
      <c r="R2695" s="21" t="s">
        <v>463</v>
      </c>
      <c r="T2695" s="2" t="s">
        <v>2605</v>
      </c>
      <c r="V2695" s="2" t="s">
        <v>463</v>
      </c>
      <c r="W2695" s="2" t="s">
        <v>463</v>
      </c>
      <c r="X2695" s="3" t="s">
        <v>15</v>
      </c>
      <c r="Y2695" s="23">
        <v>1</v>
      </c>
      <c r="Z2695" s="23">
        <v>118.039</v>
      </c>
      <c r="AA2695" s="3">
        <v>3</v>
      </c>
      <c r="AD2695" s="2" t="s">
        <v>1921</v>
      </c>
      <c r="AJ2695" s="2" t="s">
        <v>463</v>
      </c>
    </row>
    <row r="2696" spans="1:43">
      <c r="A2696" t="s">
        <v>688</v>
      </c>
      <c r="B2696" t="s">
        <v>71</v>
      </c>
      <c r="C2696" s="25" t="s">
        <v>1744</v>
      </c>
      <c r="D2696" s="1" t="s">
        <v>901</v>
      </c>
      <c r="E2696" s="1" t="s">
        <v>2633</v>
      </c>
      <c r="G2696" s="1" t="s">
        <v>1922</v>
      </c>
      <c r="H2696" s="1" t="s">
        <v>1923</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1921</v>
      </c>
      <c r="AJ2696" s="2" t="s">
        <v>463</v>
      </c>
    </row>
    <row r="2697" spans="1:43">
      <c r="A2697" t="s">
        <v>688</v>
      </c>
      <c r="B2697" t="s">
        <v>71</v>
      </c>
      <c r="C2697" s="25" t="s">
        <v>1744</v>
      </c>
      <c r="D2697" s="1" t="s">
        <v>901</v>
      </c>
      <c r="E2697" s="1" t="s">
        <v>2633</v>
      </c>
      <c r="G2697" s="1" t="s">
        <v>1922</v>
      </c>
      <c r="H2697" s="1" t="s">
        <v>1923</v>
      </c>
      <c r="I2697" s="1">
        <v>42.279158000000002</v>
      </c>
      <c r="J2697" s="1">
        <v>-83.744727999999995</v>
      </c>
      <c r="N2697" s="1" t="s">
        <v>225</v>
      </c>
      <c r="Q2697" s="21" t="s">
        <v>463</v>
      </c>
      <c r="R2697" s="21" t="s">
        <v>463</v>
      </c>
      <c r="T2697" s="2" t="s">
        <v>2600</v>
      </c>
      <c r="V2697" s="2" t="s">
        <v>463</v>
      </c>
      <c r="W2697" s="2" t="s">
        <v>463</v>
      </c>
      <c r="X2697" s="3" t="s">
        <v>15</v>
      </c>
      <c r="Y2697" s="23">
        <v>1</v>
      </c>
      <c r="Z2697" s="23">
        <v>110.98</v>
      </c>
      <c r="AA2697" s="3">
        <v>3</v>
      </c>
      <c r="AD2697" s="2" t="s">
        <v>1921</v>
      </c>
      <c r="AJ2697" s="2" t="s">
        <v>463</v>
      </c>
    </row>
    <row r="2698" spans="1:43">
      <c r="A2698" t="s">
        <v>688</v>
      </c>
      <c r="B2698" t="s">
        <v>71</v>
      </c>
      <c r="C2698" s="25" t="s">
        <v>1744</v>
      </c>
      <c r="D2698" s="1" t="s">
        <v>901</v>
      </c>
      <c r="E2698" s="1" t="s">
        <v>2633</v>
      </c>
      <c r="G2698" s="1" t="s">
        <v>1922</v>
      </c>
      <c r="H2698" s="1" t="s">
        <v>1923</v>
      </c>
      <c r="I2698" s="1">
        <v>42.279158000000002</v>
      </c>
      <c r="J2698" s="1">
        <v>-83.744727999999995</v>
      </c>
      <c r="N2698" s="1" t="s">
        <v>225</v>
      </c>
      <c r="Q2698" s="21" t="s">
        <v>463</v>
      </c>
      <c r="R2698" s="21" t="s">
        <v>463</v>
      </c>
      <c r="T2698" s="2" t="s">
        <v>2605</v>
      </c>
      <c r="V2698" s="2" t="s">
        <v>463</v>
      </c>
      <c r="W2698" s="2" t="s">
        <v>463</v>
      </c>
      <c r="X2698" s="3" t="s">
        <v>15</v>
      </c>
      <c r="Y2698" s="23">
        <v>1</v>
      </c>
      <c r="Z2698" s="23">
        <v>106.471</v>
      </c>
      <c r="AA2698" s="3">
        <v>3</v>
      </c>
      <c r="AD2698" s="2" t="s">
        <v>1921</v>
      </c>
      <c r="AJ2698" s="2" t="s">
        <v>463</v>
      </c>
    </row>
    <row r="2699" spans="1:43">
      <c r="A2699" t="s">
        <v>688</v>
      </c>
      <c r="B2699" t="s">
        <v>71</v>
      </c>
      <c r="C2699" s="25" t="s">
        <v>1744</v>
      </c>
      <c r="D2699" s="1" t="s">
        <v>25</v>
      </c>
      <c r="E2699" s="1" t="s">
        <v>2634</v>
      </c>
      <c r="G2699" s="1" t="s">
        <v>2410</v>
      </c>
      <c r="H2699" s="1" t="s">
        <v>2411</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1921</v>
      </c>
      <c r="AJ2699" s="2" t="s">
        <v>463</v>
      </c>
    </row>
    <row r="2700" spans="1:43">
      <c r="A2700" t="s">
        <v>688</v>
      </c>
      <c r="B2700" t="s">
        <v>71</v>
      </c>
      <c r="C2700" s="25" t="s">
        <v>1744</v>
      </c>
      <c r="D2700" s="1" t="s">
        <v>25</v>
      </c>
      <c r="E2700" s="1" t="s">
        <v>2634</v>
      </c>
      <c r="G2700" s="1" t="s">
        <v>2410</v>
      </c>
      <c r="H2700" s="1" t="s">
        <v>2411</v>
      </c>
      <c r="I2700" s="1">
        <v>35.9</v>
      </c>
      <c r="J2700" s="1">
        <v>-84.33</v>
      </c>
      <c r="N2700" s="1" t="s">
        <v>225</v>
      </c>
      <c r="Q2700" s="21" t="s">
        <v>463</v>
      </c>
      <c r="R2700" s="21" t="s">
        <v>463</v>
      </c>
      <c r="T2700" s="2" t="s">
        <v>2600</v>
      </c>
      <c r="V2700" s="2" t="s">
        <v>463</v>
      </c>
      <c r="W2700" s="2" t="s">
        <v>463</v>
      </c>
      <c r="X2700" s="3" t="s">
        <v>15</v>
      </c>
      <c r="Y2700" s="23">
        <v>1</v>
      </c>
      <c r="Z2700" s="23">
        <v>118.039</v>
      </c>
      <c r="AA2700" s="3">
        <v>3</v>
      </c>
      <c r="AD2700" s="2" t="s">
        <v>1921</v>
      </c>
      <c r="AJ2700" s="2" t="s">
        <v>463</v>
      </c>
    </row>
    <row r="2701" spans="1:43">
      <c r="A2701" t="s">
        <v>688</v>
      </c>
      <c r="B2701" t="s">
        <v>71</v>
      </c>
      <c r="C2701" s="25" t="s">
        <v>1744</v>
      </c>
      <c r="D2701" s="1" t="s">
        <v>25</v>
      </c>
      <c r="E2701" s="1" t="s">
        <v>2634</v>
      </c>
      <c r="G2701" s="1" t="s">
        <v>2410</v>
      </c>
      <c r="H2701" s="1" t="s">
        <v>2411</v>
      </c>
      <c r="I2701" s="1">
        <v>35.9</v>
      </c>
      <c r="J2701" s="1">
        <v>-84.33</v>
      </c>
      <c r="N2701" s="1" t="s">
        <v>225</v>
      </c>
      <c r="Q2701" s="21" t="s">
        <v>463</v>
      </c>
      <c r="R2701" s="21" t="s">
        <v>463</v>
      </c>
      <c r="T2701" s="2" t="s">
        <v>2605</v>
      </c>
      <c r="V2701" s="2" t="s">
        <v>463</v>
      </c>
      <c r="W2701" s="2" t="s">
        <v>463</v>
      </c>
      <c r="X2701" s="3" t="s">
        <v>15</v>
      </c>
      <c r="Y2701" s="23">
        <v>1</v>
      </c>
      <c r="Z2701" s="23">
        <v>101.373</v>
      </c>
      <c r="AA2701" s="3">
        <v>3</v>
      </c>
      <c r="AD2701" s="2" t="s">
        <v>1921</v>
      </c>
      <c r="AJ2701" s="2" t="s">
        <v>463</v>
      </c>
    </row>
    <row r="2702" spans="1:43">
      <c r="A2702" t="s">
        <v>688</v>
      </c>
      <c r="B2702" t="s">
        <v>71</v>
      </c>
      <c r="C2702" s="25" t="s">
        <v>1744</v>
      </c>
      <c r="D2702" s="1" t="s">
        <v>2409</v>
      </c>
      <c r="E2702" s="1" t="s">
        <v>2632</v>
      </c>
      <c r="G2702" s="1" t="s">
        <v>2410</v>
      </c>
      <c r="H2702" s="1" t="s">
        <v>2411</v>
      </c>
      <c r="I2702" s="1">
        <v>35.9</v>
      </c>
      <c r="J2702" s="1">
        <v>-84.33</v>
      </c>
      <c r="N2702" s="1" t="s">
        <v>225</v>
      </c>
      <c r="Q2702" s="21" t="s">
        <v>463</v>
      </c>
      <c r="R2702" s="21" t="s">
        <v>463</v>
      </c>
      <c r="T2702" s="2" t="s">
        <v>463</v>
      </c>
      <c r="V2702" s="2" t="s">
        <v>463</v>
      </c>
      <c r="W2702" s="2" t="s">
        <v>463</v>
      </c>
      <c r="X2702" s="3" t="s">
        <v>1925</v>
      </c>
      <c r="Y2702" s="23">
        <v>1.079</v>
      </c>
      <c r="Z2702" s="23">
        <v>76</v>
      </c>
      <c r="AA2702" s="3">
        <v>3</v>
      </c>
      <c r="AD2702" s="2" t="s">
        <v>287</v>
      </c>
      <c r="AI2702" s="2" t="s">
        <v>1924</v>
      </c>
      <c r="AJ2702" s="2" t="s">
        <v>463</v>
      </c>
    </row>
    <row r="2703" spans="1:43">
      <c r="A2703" t="s">
        <v>688</v>
      </c>
      <c r="B2703" t="s">
        <v>71</v>
      </c>
      <c r="C2703" s="25" t="s">
        <v>1744</v>
      </c>
      <c r="D2703" s="1" t="s">
        <v>2409</v>
      </c>
      <c r="E2703" s="1" t="s">
        <v>2632</v>
      </c>
      <c r="G2703" s="1" t="s">
        <v>2410</v>
      </c>
      <c r="H2703" s="1" t="s">
        <v>2411</v>
      </c>
      <c r="I2703" s="1">
        <v>35.9</v>
      </c>
      <c r="J2703" s="1">
        <v>-84.33</v>
      </c>
      <c r="N2703" s="1" t="s">
        <v>225</v>
      </c>
      <c r="Q2703" s="21" t="s">
        <v>463</v>
      </c>
      <c r="R2703" s="21" t="s">
        <v>463</v>
      </c>
      <c r="T2703" s="2" t="s">
        <v>463</v>
      </c>
      <c r="V2703" s="2" t="s">
        <v>463</v>
      </c>
      <c r="W2703" s="2" t="s">
        <v>463</v>
      </c>
      <c r="X2703" s="3" t="s">
        <v>1925</v>
      </c>
      <c r="Y2703" s="23">
        <v>1.742</v>
      </c>
      <c r="Z2703" s="23">
        <v>80</v>
      </c>
      <c r="AA2703" s="3">
        <v>3</v>
      </c>
      <c r="AD2703" s="2" t="s">
        <v>287</v>
      </c>
      <c r="AI2703" s="2" t="s">
        <v>1924</v>
      </c>
      <c r="AJ2703" s="2" t="s">
        <v>463</v>
      </c>
    </row>
    <row r="2704" spans="1:43">
      <c r="A2704" t="s">
        <v>688</v>
      </c>
      <c r="B2704" t="s">
        <v>71</v>
      </c>
      <c r="C2704" s="25" t="s">
        <v>1744</v>
      </c>
      <c r="D2704" s="1" t="s">
        <v>2409</v>
      </c>
      <c r="E2704" s="1" t="s">
        <v>2632</v>
      </c>
      <c r="G2704" s="1" t="s">
        <v>2410</v>
      </c>
      <c r="H2704" s="1" t="s">
        <v>2411</v>
      </c>
      <c r="I2704" s="1">
        <v>35.9</v>
      </c>
      <c r="J2704" s="1">
        <v>-84.33</v>
      </c>
      <c r="N2704" s="1" t="s">
        <v>225</v>
      </c>
      <c r="Q2704" s="21" t="s">
        <v>463</v>
      </c>
      <c r="R2704" s="21" t="s">
        <v>463</v>
      </c>
      <c r="T2704" s="2" t="s">
        <v>463</v>
      </c>
      <c r="V2704" s="2" t="s">
        <v>463</v>
      </c>
      <c r="W2704" s="2" t="s">
        <v>463</v>
      </c>
      <c r="X2704" s="3" t="s">
        <v>1925</v>
      </c>
      <c r="Y2704" s="23">
        <v>2.4279999999999999</v>
      </c>
      <c r="Z2704" s="23">
        <v>83</v>
      </c>
      <c r="AA2704" s="3">
        <v>3</v>
      </c>
      <c r="AD2704" s="2" t="s">
        <v>287</v>
      </c>
      <c r="AI2704" s="2" t="s">
        <v>1924</v>
      </c>
      <c r="AJ2704" s="2" t="s">
        <v>463</v>
      </c>
    </row>
    <row r="2705" spans="1:36">
      <c r="A2705" t="s">
        <v>688</v>
      </c>
      <c r="B2705" t="s">
        <v>71</v>
      </c>
      <c r="C2705" s="25" t="s">
        <v>1744</v>
      </c>
      <c r="D2705" s="1" t="s">
        <v>2409</v>
      </c>
      <c r="E2705" s="1" t="s">
        <v>2632</v>
      </c>
      <c r="G2705" s="1" t="s">
        <v>2410</v>
      </c>
      <c r="H2705" s="1" t="s">
        <v>2411</v>
      </c>
      <c r="I2705" s="1">
        <v>35.9</v>
      </c>
      <c r="J2705" s="1">
        <v>-84.33</v>
      </c>
      <c r="N2705" s="1" t="s">
        <v>225</v>
      </c>
      <c r="Q2705" s="21" t="s">
        <v>463</v>
      </c>
      <c r="R2705" s="21" t="s">
        <v>463</v>
      </c>
      <c r="T2705" s="2" t="s">
        <v>463</v>
      </c>
      <c r="V2705" s="2" t="s">
        <v>463</v>
      </c>
      <c r="W2705" s="2" t="s">
        <v>463</v>
      </c>
      <c r="X2705" s="3" t="s">
        <v>1925</v>
      </c>
      <c r="Y2705" s="23">
        <v>2.919</v>
      </c>
      <c r="Z2705" s="23">
        <v>87</v>
      </c>
      <c r="AA2705" s="3">
        <v>3</v>
      </c>
      <c r="AD2705" s="2" t="s">
        <v>287</v>
      </c>
      <c r="AI2705" s="2" t="s">
        <v>1924</v>
      </c>
      <c r="AJ2705" s="2" t="s">
        <v>463</v>
      </c>
    </row>
    <row r="2706" spans="1:36">
      <c r="A2706" t="s">
        <v>688</v>
      </c>
      <c r="B2706" t="s">
        <v>71</v>
      </c>
      <c r="C2706" s="25" t="s">
        <v>1744</v>
      </c>
      <c r="D2706" s="1" t="s">
        <v>2409</v>
      </c>
      <c r="E2706" s="1" t="s">
        <v>2632</v>
      </c>
      <c r="G2706" s="1" t="s">
        <v>2410</v>
      </c>
      <c r="H2706" s="1" t="s">
        <v>2411</v>
      </c>
      <c r="I2706" s="1">
        <v>35.9</v>
      </c>
      <c r="J2706" s="1">
        <v>-84.33</v>
      </c>
      <c r="N2706" s="1" t="s">
        <v>225</v>
      </c>
      <c r="Q2706" s="21" t="s">
        <v>463</v>
      </c>
      <c r="R2706" s="21" t="s">
        <v>463</v>
      </c>
      <c r="T2706" s="2" t="s">
        <v>463</v>
      </c>
      <c r="V2706" s="2" t="s">
        <v>463</v>
      </c>
      <c r="W2706" s="2" t="s">
        <v>463</v>
      </c>
      <c r="X2706" s="3" t="s">
        <v>1925</v>
      </c>
      <c r="Y2706" s="23">
        <v>3.0419999999999998</v>
      </c>
      <c r="Z2706" s="23">
        <v>90</v>
      </c>
      <c r="AA2706" s="3">
        <v>3</v>
      </c>
      <c r="AD2706" s="2" t="s">
        <v>287</v>
      </c>
      <c r="AI2706" s="2" t="s">
        <v>1924</v>
      </c>
      <c r="AJ2706" s="2" t="s">
        <v>463</v>
      </c>
    </row>
    <row r="2707" spans="1:36">
      <c r="A2707" t="s">
        <v>688</v>
      </c>
      <c r="B2707" t="s">
        <v>71</v>
      </c>
      <c r="C2707" s="25" t="s">
        <v>1744</v>
      </c>
      <c r="D2707" s="1" t="s">
        <v>2409</v>
      </c>
      <c r="E2707" s="1" t="s">
        <v>2632</v>
      </c>
      <c r="G2707" s="1" t="s">
        <v>2410</v>
      </c>
      <c r="H2707" s="1" t="s">
        <v>2411</v>
      </c>
      <c r="I2707" s="1">
        <v>35.9</v>
      </c>
      <c r="J2707" s="1">
        <v>-84.33</v>
      </c>
      <c r="N2707" s="1" t="s">
        <v>225</v>
      </c>
      <c r="Q2707" s="21" t="s">
        <v>463</v>
      </c>
      <c r="R2707" s="21" t="s">
        <v>463</v>
      </c>
      <c r="T2707" s="2" t="s">
        <v>463</v>
      </c>
      <c r="V2707" s="2" t="s">
        <v>463</v>
      </c>
      <c r="W2707" s="2" t="s">
        <v>463</v>
      </c>
      <c r="X2707" s="3" t="s">
        <v>1925</v>
      </c>
      <c r="Y2707" s="23">
        <v>3.3849999999999998</v>
      </c>
      <c r="Z2707" s="23">
        <v>93</v>
      </c>
      <c r="AA2707" s="3">
        <v>3</v>
      </c>
      <c r="AD2707" s="2" t="s">
        <v>287</v>
      </c>
      <c r="AI2707" s="2" t="s">
        <v>1924</v>
      </c>
      <c r="AJ2707" s="2" t="s">
        <v>463</v>
      </c>
    </row>
    <row r="2708" spans="1:36">
      <c r="A2708" t="s">
        <v>688</v>
      </c>
      <c r="B2708" t="s">
        <v>71</v>
      </c>
      <c r="C2708" s="25" t="s">
        <v>1744</v>
      </c>
      <c r="D2708" s="1" t="s">
        <v>2409</v>
      </c>
      <c r="E2708" s="1" t="s">
        <v>2632</v>
      </c>
      <c r="G2708" s="1" t="s">
        <v>2410</v>
      </c>
      <c r="H2708" s="1" t="s">
        <v>2411</v>
      </c>
      <c r="I2708" s="1">
        <v>35.9</v>
      </c>
      <c r="J2708" s="1">
        <v>-84.33</v>
      </c>
      <c r="N2708" s="1" t="s">
        <v>225</v>
      </c>
      <c r="Q2708" s="21" t="s">
        <v>463</v>
      </c>
      <c r="R2708" s="21" t="s">
        <v>463</v>
      </c>
      <c r="T2708" s="2" t="s">
        <v>463</v>
      </c>
      <c r="V2708" s="2" t="s">
        <v>463</v>
      </c>
      <c r="W2708" s="2" t="s">
        <v>463</v>
      </c>
      <c r="X2708" s="3" t="s">
        <v>1925</v>
      </c>
      <c r="Y2708" s="23">
        <v>3.7280000000000002</v>
      </c>
      <c r="Z2708" s="23">
        <v>99</v>
      </c>
      <c r="AA2708" s="3">
        <v>3</v>
      </c>
      <c r="AD2708" s="2" t="s">
        <v>287</v>
      </c>
      <c r="AI2708" s="2" t="s">
        <v>1924</v>
      </c>
      <c r="AJ2708" s="2" t="s">
        <v>463</v>
      </c>
    </row>
    <row r="2709" spans="1:36">
      <c r="A2709" t="s">
        <v>688</v>
      </c>
      <c r="B2709" t="s">
        <v>71</v>
      </c>
      <c r="C2709" s="25" t="s">
        <v>1744</v>
      </c>
      <c r="D2709" s="1" t="s">
        <v>2409</v>
      </c>
      <c r="E2709" s="1" t="s">
        <v>2632</v>
      </c>
      <c r="G2709" s="1" t="s">
        <v>2410</v>
      </c>
      <c r="H2709" s="1" t="s">
        <v>2411</v>
      </c>
      <c r="I2709" s="1">
        <v>35.9</v>
      </c>
      <c r="J2709" s="1">
        <v>-84.33</v>
      </c>
      <c r="N2709" s="1" t="s">
        <v>225</v>
      </c>
      <c r="Q2709" s="21" t="s">
        <v>463</v>
      </c>
      <c r="R2709" s="21" t="s">
        <v>463</v>
      </c>
      <c r="T2709" s="2" t="s">
        <v>463</v>
      </c>
      <c r="V2709" s="2" t="s">
        <v>463</v>
      </c>
      <c r="W2709" s="2" t="s">
        <v>463</v>
      </c>
      <c r="X2709" s="3" t="s">
        <v>1925</v>
      </c>
      <c r="Y2709" s="23">
        <v>4.4400000000000004</v>
      </c>
      <c r="Z2709" s="23">
        <v>104</v>
      </c>
      <c r="AA2709" s="3">
        <v>3</v>
      </c>
      <c r="AD2709" s="2" t="s">
        <v>287</v>
      </c>
      <c r="AI2709" s="2" t="s">
        <v>1924</v>
      </c>
      <c r="AJ2709" s="2" t="s">
        <v>463</v>
      </c>
    </row>
    <row r="2710" spans="1:36">
      <c r="A2710" t="s">
        <v>688</v>
      </c>
      <c r="B2710" t="s">
        <v>71</v>
      </c>
      <c r="C2710" s="25" t="s">
        <v>1744</v>
      </c>
      <c r="D2710" s="1" t="s">
        <v>2409</v>
      </c>
      <c r="E2710" s="1" t="s">
        <v>2632</v>
      </c>
      <c r="G2710" s="1" t="s">
        <v>2410</v>
      </c>
      <c r="H2710" s="1" t="s">
        <v>2411</v>
      </c>
      <c r="I2710" s="1">
        <v>35.9</v>
      </c>
      <c r="J2710" s="1">
        <v>-84.33</v>
      </c>
      <c r="N2710" s="1" t="s">
        <v>225</v>
      </c>
      <c r="Q2710" s="21" t="s">
        <v>463</v>
      </c>
      <c r="R2710" s="21" t="s">
        <v>463</v>
      </c>
      <c r="T2710" s="2" t="s">
        <v>463</v>
      </c>
      <c r="V2710" s="2" t="s">
        <v>463</v>
      </c>
      <c r="W2710" s="2" t="s">
        <v>463</v>
      </c>
      <c r="X2710" s="3" t="s">
        <v>1925</v>
      </c>
      <c r="Y2710" s="23">
        <v>4.93</v>
      </c>
      <c r="Z2710" s="23">
        <v>113</v>
      </c>
      <c r="AA2710" s="3">
        <v>3</v>
      </c>
      <c r="AD2710" s="2" t="s">
        <v>287</v>
      </c>
      <c r="AI2710" s="2" t="s">
        <v>1924</v>
      </c>
      <c r="AJ2710" s="2" t="s">
        <v>463</v>
      </c>
    </row>
    <row r="2711" spans="1:36">
      <c r="A2711" t="s">
        <v>688</v>
      </c>
      <c r="B2711" t="s">
        <v>71</v>
      </c>
      <c r="C2711" s="25" t="s">
        <v>1744</v>
      </c>
      <c r="D2711" s="1" t="s">
        <v>2409</v>
      </c>
      <c r="E2711" s="1" t="s">
        <v>2632</v>
      </c>
      <c r="G2711" s="1" t="s">
        <v>2410</v>
      </c>
      <c r="H2711" s="1" t="s">
        <v>2411</v>
      </c>
      <c r="I2711" s="1">
        <v>35.9</v>
      </c>
      <c r="J2711" s="1">
        <v>-84.33</v>
      </c>
      <c r="N2711" s="1" t="s">
        <v>225</v>
      </c>
      <c r="Q2711" s="21" t="s">
        <v>463</v>
      </c>
      <c r="R2711" s="21" t="s">
        <v>463</v>
      </c>
      <c r="T2711" s="2" t="s">
        <v>463</v>
      </c>
      <c r="V2711" s="2" t="s">
        <v>463</v>
      </c>
      <c r="W2711" s="2" t="s">
        <v>463</v>
      </c>
      <c r="X2711" s="3" t="s">
        <v>1925</v>
      </c>
      <c r="Y2711" s="23">
        <v>5.4450000000000003</v>
      </c>
      <c r="Z2711" s="23">
        <v>118</v>
      </c>
      <c r="AA2711" s="3">
        <v>3</v>
      </c>
      <c r="AD2711" s="2" t="s">
        <v>287</v>
      </c>
      <c r="AI2711" s="2" t="s">
        <v>1924</v>
      </c>
      <c r="AJ2711" s="2" t="s">
        <v>463</v>
      </c>
    </row>
    <row r="2712" spans="1:36">
      <c r="A2712" t="s">
        <v>688</v>
      </c>
      <c r="B2712" t="s">
        <v>71</v>
      </c>
      <c r="C2712" s="25" t="s">
        <v>1744</v>
      </c>
      <c r="D2712" s="1" t="s">
        <v>2409</v>
      </c>
      <c r="E2712" s="1" t="s">
        <v>2632</v>
      </c>
      <c r="G2712" s="1" t="s">
        <v>2410</v>
      </c>
      <c r="H2712" s="1" t="s">
        <v>2411</v>
      </c>
      <c r="I2712" s="1">
        <v>35.9</v>
      </c>
      <c r="J2712" s="1">
        <v>-84.33</v>
      </c>
      <c r="N2712" s="1" t="s">
        <v>225</v>
      </c>
      <c r="Q2712" s="21" t="s">
        <v>463</v>
      </c>
      <c r="R2712" s="21" t="s">
        <v>463</v>
      </c>
      <c r="T2712" s="2" t="s">
        <v>463</v>
      </c>
      <c r="V2712" s="2" t="s">
        <v>463</v>
      </c>
      <c r="W2712" s="2" t="s">
        <v>463</v>
      </c>
      <c r="X2712" s="3" t="s">
        <v>1925</v>
      </c>
      <c r="Y2712" s="23">
        <v>6</v>
      </c>
      <c r="Z2712" s="23">
        <v>125</v>
      </c>
      <c r="AA2712" s="3">
        <v>3</v>
      </c>
      <c r="AD2712" s="2" t="s">
        <v>287</v>
      </c>
      <c r="AI2712" s="2" t="s">
        <v>1924</v>
      </c>
      <c r="AJ2712" s="2" t="s">
        <v>463</v>
      </c>
    </row>
    <row r="2713" spans="1:36">
      <c r="A2713" t="s">
        <v>688</v>
      </c>
      <c r="B2713" t="s">
        <v>71</v>
      </c>
      <c r="C2713" s="25" t="s">
        <v>1744</v>
      </c>
      <c r="D2713" s="1" t="s">
        <v>2409</v>
      </c>
      <c r="E2713" s="1" t="s">
        <v>2632</v>
      </c>
      <c r="G2713" s="1" t="s">
        <v>2410</v>
      </c>
      <c r="H2713" s="1" t="s">
        <v>2411</v>
      </c>
      <c r="I2713" s="1">
        <v>35.9</v>
      </c>
      <c r="J2713" s="1">
        <v>-84.33</v>
      </c>
      <c r="N2713" s="1" t="s">
        <v>225</v>
      </c>
      <c r="Q2713" s="21" t="s">
        <v>463</v>
      </c>
      <c r="R2713" s="21" t="s">
        <v>463</v>
      </c>
      <c r="T2713" s="2" t="s">
        <v>463</v>
      </c>
      <c r="V2713" s="2" t="s">
        <v>463</v>
      </c>
      <c r="W2713" s="2" t="s">
        <v>463</v>
      </c>
      <c r="X2713" s="3" t="s">
        <v>1925</v>
      </c>
      <c r="Y2713" s="23">
        <v>6</v>
      </c>
      <c r="Z2713" s="23">
        <v>133</v>
      </c>
      <c r="AA2713" s="3">
        <v>3</v>
      </c>
      <c r="AD2713" s="2" t="s">
        <v>287</v>
      </c>
      <c r="AI2713" s="2" t="s">
        <v>1924</v>
      </c>
      <c r="AJ2713" s="2" t="s">
        <v>463</v>
      </c>
    </row>
    <row r="2714" spans="1:36">
      <c r="A2714" t="s">
        <v>688</v>
      </c>
      <c r="B2714" t="s">
        <v>71</v>
      </c>
      <c r="C2714" s="25" t="s">
        <v>1744</v>
      </c>
      <c r="D2714" s="1" t="s">
        <v>2409</v>
      </c>
      <c r="E2714" s="1" t="s">
        <v>2632</v>
      </c>
      <c r="G2714" s="1" t="s">
        <v>2410</v>
      </c>
      <c r="H2714" s="1" t="s">
        <v>2411</v>
      </c>
      <c r="I2714" s="1">
        <v>35.9</v>
      </c>
      <c r="J2714" s="1">
        <v>-84.33</v>
      </c>
      <c r="N2714" s="1" t="s">
        <v>225</v>
      </c>
      <c r="Q2714" s="21" t="s">
        <v>463</v>
      </c>
      <c r="R2714" s="21" t="s">
        <v>463</v>
      </c>
      <c r="T2714" s="2" t="s">
        <v>2600</v>
      </c>
      <c r="V2714" s="2" t="s">
        <v>463</v>
      </c>
      <c r="W2714" s="2" t="s">
        <v>463</v>
      </c>
      <c r="X2714" s="3" t="s">
        <v>1925</v>
      </c>
      <c r="Y2714" s="23">
        <v>1.9870000000000001</v>
      </c>
      <c r="Z2714" s="23">
        <v>76</v>
      </c>
      <c r="AA2714" s="3">
        <v>3</v>
      </c>
      <c r="AD2714" s="2" t="s">
        <v>287</v>
      </c>
      <c r="AI2714" s="2" t="s">
        <v>1924</v>
      </c>
      <c r="AJ2714" s="2" t="s">
        <v>463</v>
      </c>
    </row>
    <row r="2715" spans="1:36">
      <c r="A2715" t="s">
        <v>688</v>
      </c>
      <c r="B2715" t="s">
        <v>71</v>
      </c>
      <c r="C2715" s="25" t="s">
        <v>1744</v>
      </c>
      <c r="D2715" s="1" t="s">
        <v>2409</v>
      </c>
      <c r="E2715" s="1" t="s">
        <v>2632</v>
      </c>
      <c r="G2715" s="1" t="s">
        <v>2410</v>
      </c>
      <c r="H2715" s="1" t="s">
        <v>2411</v>
      </c>
      <c r="I2715" s="1">
        <v>35.9</v>
      </c>
      <c r="J2715" s="1">
        <v>-84.33</v>
      </c>
      <c r="N2715" s="1" t="s">
        <v>225</v>
      </c>
      <c r="Q2715" s="21" t="s">
        <v>463</v>
      </c>
      <c r="R2715" s="21" t="s">
        <v>463</v>
      </c>
      <c r="T2715" s="2" t="s">
        <v>2600</v>
      </c>
      <c r="V2715" s="2" t="s">
        <v>463</v>
      </c>
      <c r="W2715" s="2" t="s">
        <v>463</v>
      </c>
      <c r="X2715" s="3" t="s">
        <v>1925</v>
      </c>
      <c r="Y2715" s="23">
        <v>2.649</v>
      </c>
      <c r="Z2715" s="23">
        <v>80</v>
      </c>
      <c r="AA2715" s="3">
        <v>3</v>
      </c>
      <c r="AD2715" s="2" t="s">
        <v>287</v>
      </c>
      <c r="AI2715" s="2" t="s">
        <v>1924</v>
      </c>
      <c r="AJ2715" s="2" t="s">
        <v>463</v>
      </c>
    </row>
    <row r="2716" spans="1:36">
      <c r="A2716" t="s">
        <v>688</v>
      </c>
      <c r="B2716" t="s">
        <v>71</v>
      </c>
      <c r="C2716" s="25" t="s">
        <v>1744</v>
      </c>
      <c r="D2716" s="1" t="s">
        <v>2409</v>
      </c>
      <c r="E2716" s="1" t="s">
        <v>2632</v>
      </c>
      <c r="G2716" s="1" t="s">
        <v>2410</v>
      </c>
      <c r="H2716" s="1" t="s">
        <v>2411</v>
      </c>
      <c r="I2716" s="1">
        <v>35.9</v>
      </c>
      <c r="J2716" s="1">
        <v>-84.33</v>
      </c>
      <c r="N2716" s="1" t="s">
        <v>225</v>
      </c>
      <c r="Q2716" s="21" t="s">
        <v>463</v>
      </c>
      <c r="R2716" s="21" t="s">
        <v>463</v>
      </c>
      <c r="T2716" s="2" t="s">
        <v>2600</v>
      </c>
      <c r="V2716" s="2" t="s">
        <v>463</v>
      </c>
      <c r="W2716" s="2" t="s">
        <v>463</v>
      </c>
      <c r="X2716" s="3" t="s">
        <v>1925</v>
      </c>
      <c r="Y2716" s="23">
        <v>3.1150000000000002</v>
      </c>
      <c r="Z2716" s="23">
        <v>83</v>
      </c>
      <c r="AA2716" s="3">
        <v>3</v>
      </c>
      <c r="AD2716" s="2" t="s">
        <v>287</v>
      </c>
      <c r="AI2716" s="2" t="s">
        <v>1924</v>
      </c>
      <c r="AJ2716" s="2" t="s">
        <v>463</v>
      </c>
    </row>
    <row r="2717" spans="1:36">
      <c r="A2717" t="s">
        <v>688</v>
      </c>
      <c r="B2717" t="s">
        <v>71</v>
      </c>
      <c r="C2717" s="25" t="s">
        <v>1744</v>
      </c>
      <c r="D2717" s="1" t="s">
        <v>2409</v>
      </c>
      <c r="E2717" s="1" t="s">
        <v>2632</v>
      </c>
      <c r="G2717" s="1" t="s">
        <v>2410</v>
      </c>
      <c r="H2717" s="1" t="s">
        <v>2411</v>
      </c>
      <c r="I2717" s="1">
        <v>35.9</v>
      </c>
      <c r="J2717" s="1">
        <v>-84.33</v>
      </c>
      <c r="N2717" s="1" t="s">
        <v>225</v>
      </c>
      <c r="Q2717" s="21" t="s">
        <v>463</v>
      </c>
      <c r="R2717" s="21" t="s">
        <v>463</v>
      </c>
      <c r="T2717" s="2" t="s">
        <v>2600</v>
      </c>
      <c r="V2717" s="2" t="s">
        <v>463</v>
      </c>
      <c r="W2717" s="2" t="s">
        <v>463</v>
      </c>
      <c r="X2717" s="3" t="s">
        <v>1925</v>
      </c>
      <c r="Y2717" s="23">
        <v>3.851</v>
      </c>
      <c r="Z2717" s="23">
        <v>87</v>
      </c>
      <c r="AA2717" s="3">
        <v>3</v>
      </c>
      <c r="AD2717" s="2" t="s">
        <v>287</v>
      </c>
      <c r="AI2717" s="2" t="s">
        <v>1924</v>
      </c>
      <c r="AJ2717" s="2" t="s">
        <v>463</v>
      </c>
    </row>
    <row r="2718" spans="1:36">
      <c r="A2718" t="s">
        <v>688</v>
      </c>
      <c r="B2718" t="s">
        <v>71</v>
      </c>
      <c r="C2718" s="25" t="s">
        <v>1744</v>
      </c>
      <c r="D2718" s="1" t="s">
        <v>2409</v>
      </c>
      <c r="E2718" s="1" t="s">
        <v>2632</v>
      </c>
      <c r="G2718" s="1" t="s">
        <v>2410</v>
      </c>
      <c r="H2718" s="1" t="s">
        <v>2411</v>
      </c>
      <c r="I2718" s="1">
        <v>35.9</v>
      </c>
      <c r="J2718" s="1">
        <v>-84.33</v>
      </c>
      <c r="N2718" s="1" t="s">
        <v>225</v>
      </c>
      <c r="Q2718" s="21" t="s">
        <v>463</v>
      </c>
      <c r="R2718" s="21" t="s">
        <v>463</v>
      </c>
      <c r="T2718" s="2" t="s">
        <v>2600</v>
      </c>
      <c r="V2718" s="2" t="s">
        <v>463</v>
      </c>
      <c r="W2718" s="2" t="s">
        <v>463</v>
      </c>
      <c r="X2718" s="3" t="s">
        <v>1925</v>
      </c>
      <c r="Y2718" s="23">
        <v>3.9740000000000002</v>
      </c>
      <c r="Z2718" s="23">
        <v>90</v>
      </c>
      <c r="AA2718" s="3">
        <v>3</v>
      </c>
      <c r="AD2718" s="2" t="s">
        <v>287</v>
      </c>
      <c r="AI2718" s="2" t="s">
        <v>1924</v>
      </c>
      <c r="AJ2718" s="2" t="s">
        <v>463</v>
      </c>
    </row>
    <row r="2719" spans="1:36">
      <c r="A2719" t="s">
        <v>688</v>
      </c>
      <c r="B2719" t="s">
        <v>71</v>
      </c>
      <c r="C2719" s="25" t="s">
        <v>1744</v>
      </c>
      <c r="D2719" s="1" t="s">
        <v>2409</v>
      </c>
      <c r="E2719" s="1" t="s">
        <v>2632</v>
      </c>
      <c r="G2719" s="1" t="s">
        <v>2410</v>
      </c>
      <c r="H2719" s="1" t="s">
        <v>2411</v>
      </c>
      <c r="I2719" s="1">
        <v>35.9</v>
      </c>
      <c r="J2719" s="1">
        <v>-84.33</v>
      </c>
      <c r="N2719" s="1" t="s">
        <v>225</v>
      </c>
      <c r="Q2719" s="21" t="s">
        <v>463</v>
      </c>
      <c r="R2719" s="21" t="s">
        <v>463</v>
      </c>
      <c r="T2719" s="2" t="s">
        <v>2600</v>
      </c>
      <c r="V2719" s="2" t="s">
        <v>463</v>
      </c>
      <c r="W2719" s="2" t="s">
        <v>463</v>
      </c>
      <c r="X2719" s="3" t="s">
        <v>1925</v>
      </c>
      <c r="Y2719" s="23">
        <v>4.391</v>
      </c>
      <c r="Z2719" s="23">
        <v>93</v>
      </c>
      <c r="AA2719" s="3">
        <v>3</v>
      </c>
      <c r="AD2719" s="2" t="s">
        <v>287</v>
      </c>
      <c r="AI2719" s="2" t="s">
        <v>1924</v>
      </c>
      <c r="AJ2719" s="2" t="s">
        <v>463</v>
      </c>
    </row>
    <row r="2720" spans="1:36">
      <c r="A2720" t="s">
        <v>688</v>
      </c>
      <c r="B2720" t="s">
        <v>71</v>
      </c>
      <c r="C2720" s="25" t="s">
        <v>1744</v>
      </c>
      <c r="D2720" s="1" t="s">
        <v>2409</v>
      </c>
      <c r="E2720" s="1" t="s">
        <v>2632</v>
      </c>
      <c r="G2720" s="1" t="s">
        <v>2410</v>
      </c>
      <c r="H2720" s="1" t="s">
        <v>2411</v>
      </c>
      <c r="I2720" s="1">
        <v>35.9</v>
      </c>
      <c r="J2720" s="1">
        <v>-84.33</v>
      </c>
      <c r="N2720" s="1" t="s">
        <v>225</v>
      </c>
      <c r="Q2720" s="21" t="s">
        <v>463</v>
      </c>
      <c r="R2720" s="21" t="s">
        <v>463</v>
      </c>
      <c r="T2720" s="2" t="s">
        <v>2600</v>
      </c>
      <c r="V2720" s="2" t="s">
        <v>463</v>
      </c>
      <c r="W2720" s="2" t="s">
        <v>463</v>
      </c>
      <c r="X2720" s="3" t="s">
        <v>1925</v>
      </c>
      <c r="Y2720" s="23">
        <v>5.0529999999999999</v>
      </c>
      <c r="Z2720" s="23">
        <v>99</v>
      </c>
      <c r="AA2720" s="3">
        <v>3</v>
      </c>
      <c r="AD2720" s="2" t="s">
        <v>287</v>
      </c>
      <c r="AI2720" s="2" t="s">
        <v>1924</v>
      </c>
      <c r="AJ2720" s="2" t="s">
        <v>463</v>
      </c>
    </row>
    <row r="2721" spans="1:36">
      <c r="A2721" t="s">
        <v>688</v>
      </c>
      <c r="B2721" t="s">
        <v>71</v>
      </c>
      <c r="C2721" s="25" t="s">
        <v>1744</v>
      </c>
      <c r="D2721" s="1" t="s">
        <v>2409</v>
      </c>
      <c r="E2721" s="1" t="s">
        <v>2632</v>
      </c>
      <c r="G2721" s="1" t="s">
        <v>2410</v>
      </c>
      <c r="H2721" s="1" t="s">
        <v>2411</v>
      </c>
      <c r="I2721" s="1">
        <v>35.9</v>
      </c>
      <c r="J2721" s="1">
        <v>-84.33</v>
      </c>
      <c r="N2721" s="1" t="s">
        <v>225</v>
      </c>
      <c r="Q2721" s="21" t="s">
        <v>463</v>
      </c>
      <c r="R2721" s="21" t="s">
        <v>463</v>
      </c>
      <c r="T2721" s="2" t="s">
        <v>2600</v>
      </c>
      <c r="V2721" s="2" t="s">
        <v>463</v>
      </c>
      <c r="W2721" s="2" t="s">
        <v>463</v>
      </c>
      <c r="X2721" s="3" t="s">
        <v>1925</v>
      </c>
      <c r="Y2721" s="23">
        <v>5.2489999999999997</v>
      </c>
      <c r="Z2721" s="23">
        <v>104</v>
      </c>
      <c r="AA2721" s="3">
        <v>3</v>
      </c>
      <c r="AD2721" s="2" t="s">
        <v>287</v>
      </c>
      <c r="AI2721" s="2" t="s">
        <v>1924</v>
      </c>
      <c r="AJ2721" s="2" t="s">
        <v>463</v>
      </c>
    </row>
    <row r="2722" spans="1:36">
      <c r="A2722" t="s">
        <v>688</v>
      </c>
      <c r="B2722" t="s">
        <v>71</v>
      </c>
      <c r="C2722" s="25" t="s">
        <v>1744</v>
      </c>
      <c r="D2722" s="1" t="s">
        <v>2409</v>
      </c>
      <c r="E2722" s="1" t="s">
        <v>2632</v>
      </c>
      <c r="G2722" s="1" t="s">
        <v>2410</v>
      </c>
      <c r="H2722" s="1" t="s">
        <v>2411</v>
      </c>
      <c r="I2722" s="1">
        <v>35.9</v>
      </c>
      <c r="J2722" s="1">
        <v>-84.33</v>
      </c>
      <c r="N2722" s="1" t="s">
        <v>225</v>
      </c>
      <c r="Q2722" s="21" t="s">
        <v>463</v>
      </c>
      <c r="R2722" s="21" t="s">
        <v>463</v>
      </c>
      <c r="T2722" s="2" t="s">
        <v>2600</v>
      </c>
      <c r="V2722" s="2" t="s">
        <v>463</v>
      </c>
      <c r="W2722" s="2" t="s">
        <v>463</v>
      </c>
      <c r="X2722" s="3" t="s">
        <v>1925</v>
      </c>
      <c r="Y2722" s="23">
        <v>5.8620000000000001</v>
      </c>
      <c r="Z2722" s="23">
        <v>113</v>
      </c>
      <c r="AA2722" s="3">
        <v>3</v>
      </c>
      <c r="AD2722" s="2" t="s">
        <v>287</v>
      </c>
      <c r="AI2722" s="2" t="s">
        <v>1924</v>
      </c>
      <c r="AJ2722" s="2" t="s">
        <v>463</v>
      </c>
    </row>
    <row r="2723" spans="1:36">
      <c r="A2723" t="s">
        <v>688</v>
      </c>
      <c r="B2723" t="s">
        <v>71</v>
      </c>
      <c r="C2723" s="25" t="s">
        <v>1744</v>
      </c>
      <c r="D2723" s="1" t="s">
        <v>2409</v>
      </c>
      <c r="E2723" s="1" t="s">
        <v>2632</v>
      </c>
      <c r="G2723" s="1" t="s">
        <v>2410</v>
      </c>
      <c r="H2723" s="1" t="s">
        <v>2411</v>
      </c>
      <c r="I2723" s="1">
        <v>35.9</v>
      </c>
      <c r="J2723" s="1">
        <v>-84.33</v>
      </c>
      <c r="N2723" s="1" t="s">
        <v>225</v>
      </c>
      <c r="Q2723" s="21" t="s">
        <v>463</v>
      </c>
      <c r="R2723" s="21" t="s">
        <v>463</v>
      </c>
      <c r="T2723" s="2" t="s">
        <v>2600</v>
      </c>
      <c r="V2723" s="2" t="s">
        <v>463</v>
      </c>
      <c r="W2723" s="2" t="s">
        <v>463</v>
      </c>
      <c r="X2723" s="3" t="s">
        <v>1925</v>
      </c>
      <c r="Y2723" s="23">
        <v>6</v>
      </c>
      <c r="Z2723" s="23">
        <v>118</v>
      </c>
      <c r="AA2723" s="3">
        <v>3</v>
      </c>
      <c r="AD2723" s="2" t="s">
        <v>287</v>
      </c>
      <c r="AI2723" s="2" t="s">
        <v>1924</v>
      </c>
      <c r="AJ2723" s="2" t="s">
        <v>463</v>
      </c>
    </row>
    <row r="2724" spans="1:36">
      <c r="A2724" t="s">
        <v>688</v>
      </c>
      <c r="B2724" t="s">
        <v>71</v>
      </c>
      <c r="C2724" s="25" t="s">
        <v>1744</v>
      </c>
      <c r="D2724" s="1" t="s">
        <v>2409</v>
      </c>
      <c r="E2724" s="1" t="s">
        <v>2632</v>
      </c>
      <c r="G2724" s="1" t="s">
        <v>2410</v>
      </c>
      <c r="H2724" s="1" t="s">
        <v>2411</v>
      </c>
      <c r="I2724" s="1">
        <v>35.9</v>
      </c>
      <c r="J2724" s="1">
        <v>-84.33</v>
      </c>
      <c r="N2724" s="1" t="s">
        <v>225</v>
      </c>
      <c r="Q2724" s="21" t="s">
        <v>463</v>
      </c>
      <c r="R2724" s="21" t="s">
        <v>463</v>
      </c>
      <c r="T2724" s="2" t="s">
        <v>2600</v>
      </c>
      <c r="V2724" s="2" t="s">
        <v>463</v>
      </c>
      <c r="W2724" s="2" t="s">
        <v>463</v>
      </c>
      <c r="X2724" s="3" t="s">
        <v>1925</v>
      </c>
      <c r="Y2724" s="23">
        <v>6</v>
      </c>
      <c r="Z2724" s="23">
        <v>125</v>
      </c>
      <c r="AA2724" s="3">
        <v>3</v>
      </c>
      <c r="AD2724" s="2" t="s">
        <v>287</v>
      </c>
      <c r="AI2724" s="2" t="s">
        <v>1924</v>
      </c>
      <c r="AJ2724" s="2" t="s">
        <v>463</v>
      </c>
    </row>
    <row r="2725" spans="1:36">
      <c r="A2725" t="s">
        <v>688</v>
      </c>
      <c r="B2725" t="s">
        <v>71</v>
      </c>
      <c r="C2725" s="25" t="s">
        <v>1744</v>
      </c>
      <c r="D2725" s="1" t="s">
        <v>2409</v>
      </c>
      <c r="E2725" s="1" t="s">
        <v>2632</v>
      </c>
      <c r="G2725" s="1" t="s">
        <v>2410</v>
      </c>
      <c r="H2725" s="1" t="s">
        <v>2411</v>
      </c>
      <c r="I2725" s="1">
        <v>35.9</v>
      </c>
      <c r="J2725" s="1">
        <v>-84.33</v>
      </c>
      <c r="N2725" s="1" t="s">
        <v>225</v>
      </c>
      <c r="Q2725" s="21" t="s">
        <v>463</v>
      </c>
      <c r="R2725" s="21" t="s">
        <v>463</v>
      </c>
      <c r="T2725" s="2" t="s">
        <v>2600</v>
      </c>
      <c r="V2725" s="2" t="s">
        <v>463</v>
      </c>
      <c r="W2725" s="2" t="s">
        <v>463</v>
      </c>
      <c r="X2725" s="3" t="s">
        <v>1925</v>
      </c>
      <c r="Y2725" s="23">
        <v>6</v>
      </c>
      <c r="Z2725" s="23">
        <v>133</v>
      </c>
      <c r="AA2725" s="3">
        <v>3</v>
      </c>
      <c r="AD2725" s="2" t="s">
        <v>287</v>
      </c>
      <c r="AI2725" s="2" t="s">
        <v>1924</v>
      </c>
      <c r="AJ2725" s="2" t="s">
        <v>463</v>
      </c>
    </row>
    <row r="2726" spans="1:36">
      <c r="A2726" t="s">
        <v>688</v>
      </c>
      <c r="B2726" t="s">
        <v>71</v>
      </c>
      <c r="C2726" s="25" t="s">
        <v>1744</v>
      </c>
      <c r="D2726" s="1" t="s">
        <v>2409</v>
      </c>
      <c r="E2726" s="1" t="s">
        <v>2632</v>
      </c>
      <c r="G2726" s="1" t="s">
        <v>2410</v>
      </c>
      <c r="H2726" s="1" t="s">
        <v>2411</v>
      </c>
      <c r="I2726" s="1">
        <v>35.9</v>
      </c>
      <c r="J2726" s="1">
        <v>-84.33</v>
      </c>
      <c r="N2726" s="1" t="s">
        <v>225</v>
      </c>
      <c r="Q2726" s="21" t="s">
        <v>463</v>
      </c>
      <c r="R2726" s="21" t="s">
        <v>463</v>
      </c>
      <c r="T2726" s="2" t="s">
        <v>2605</v>
      </c>
      <c r="V2726" s="2" t="s">
        <v>463</v>
      </c>
      <c r="W2726" s="2" t="s">
        <v>463</v>
      </c>
      <c r="X2726" s="3" t="s">
        <v>1925</v>
      </c>
      <c r="Y2726" s="23">
        <v>2.9430000000000001</v>
      </c>
      <c r="Z2726" s="23">
        <v>76</v>
      </c>
      <c r="AA2726" s="3">
        <v>3</v>
      </c>
      <c r="AD2726" s="2" t="s">
        <v>287</v>
      </c>
      <c r="AI2726" s="2" t="s">
        <v>1924</v>
      </c>
      <c r="AJ2726" s="2" t="s">
        <v>463</v>
      </c>
    </row>
    <row r="2727" spans="1:36">
      <c r="A2727" t="s">
        <v>688</v>
      </c>
      <c r="B2727" t="s">
        <v>71</v>
      </c>
      <c r="C2727" s="25" t="s">
        <v>1744</v>
      </c>
      <c r="D2727" s="1" t="s">
        <v>2409</v>
      </c>
      <c r="E2727" s="1" t="s">
        <v>2632</v>
      </c>
      <c r="G2727" s="1" t="s">
        <v>2410</v>
      </c>
      <c r="H2727" s="1" t="s">
        <v>2411</v>
      </c>
      <c r="I2727" s="1">
        <v>35.9</v>
      </c>
      <c r="J2727" s="1">
        <v>-84.33</v>
      </c>
      <c r="N2727" s="1" t="s">
        <v>225</v>
      </c>
      <c r="Q2727" s="21" t="s">
        <v>463</v>
      </c>
      <c r="R2727" s="21" t="s">
        <v>463</v>
      </c>
      <c r="T2727" s="2" t="s">
        <v>2605</v>
      </c>
      <c r="V2727" s="2" t="s">
        <v>463</v>
      </c>
      <c r="W2727" s="2" t="s">
        <v>463</v>
      </c>
      <c r="X2727" s="3" t="s">
        <v>1925</v>
      </c>
      <c r="Y2727" s="23">
        <v>3.4830000000000001</v>
      </c>
      <c r="Z2727" s="23">
        <v>80</v>
      </c>
      <c r="AA2727" s="3">
        <v>3</v>
      </c>
      <c r="AD2727" s="2" t="s">
        <v>287</v>
      </c>
      <c r="AI2727" s="2" t="s">
        <v>1924</v>
      </c>
      <c r="AJ2727" s="2" t="s">
        <v>463</v>
      </c>
    </row>
    <row r="2728" spans="1:36">
      <c r="A2728" t="s">
        <v>688</v>
      </c>
      <c r="B2728" t="s">
        <v>71</v>
      </c>
      <c r="C2728" s="25" t="s">
        <v>1744</v>
      </c>
      <c r="D2728" s="1" t="s">
        <v>2409</v>
      </c>
      <c r="E2728" s="1" t="s">
        <v>2632</v>
      </c>
      <c r="G2728" s="1" t="s">
        <v>2410</v>
      </c>
      <c r="H2728" s="1" t="s">
        <v>2411</v>
      </c>
      <c r="I2728" s="1">
        <v>35.9</v>
      </c>
      <c r="J2728" s="1">
        <v>-84.33</v>
      </c>
      <c r="N2728" s="1" t="s">
        <v>225</v>
      </c>
      <c r="Q2728" s="21" t="s">
        <v>463</v>
      </c>
      <c r="R2728" s="21" t="s">
        <v>463</v>
      </c>
      <c r="T2728" s="2" t="s">
        <v>2605</v>
      </c>
      <c r="V2728" s="2" t="s">
        <v>463</v>
      </c>
      <c r="W2728" s="2" t="s">
        <v>463</v>
      </c>
      <c r="X2728" s="3" t="s">
        <v>1925</v>
      </c>
      <c r="Y2728" s="23">
        <v>3.9489999999999998</v>
      </c>
      <c r="Z2728" s="23">
        <v>83</v>
      </c>
      <c r="AA2728" s="3">
        <v>3</v>
      </c>
      <c r="AD2728" s="2" t="s">
        <v>287</v>
      </c>
      <c r="AI2728" s="2" t="s">
        <v>1924</v>
      </c>
      <c r="AJ2728" s="2" t="s">
        <v>463</v>
      </c>
    </row>
    <row r="2729" spans="1:36">
      <c r="A2729" t="s">
        <v>688</v>
      </c>
      <c r="B2729" t="s">
        <v>71</v>
      </c>
      <c r="C2729" s="25" t="s">
        <v>1744</v>
      </c>
      <c r="D2729" s="1" t="s">
        <v>2409</v>
      </c>
      <c r="E2729" s="1" t="s">
        <v>2632</v>
      </c>
      <c r="G2729" s="1" t="s">
        <v>2410</v>
      </c>
      <c r="H2729" s="1" t="s">
        <v>2411</v>
      </c>
      <c r="I2729" s="1">
        <v>35.9</v>
      </c>
      <c r="J2729" s="1">
        <v>-84.33</v>
      </c>
      <c r="N2729" s="1" t="s">
        <v>225</v>
      </c>
      <c r="Q2729" s="21" t="s">
        <v>463</v>
      </c>
      <c r="R2729" s="21" t="s">
        <v>463</v>
      </c>
      <c r="T2729" s="2" t="s">
        <v>2605</v>
      </c>
      <c r="V2729" s="2" t="s">
        <v>463</v>
      </c>
      <c r="W2729" s="2" t="s">
        <v>463</v>
      </c>
      <c r="X2729" s="3" t="s">
        <v>1925</v>
      </c>
      <c r="Y2729" s="23">
        <v>4.6109999999999998</v>
      </c>
      <c r="Z2729" s="23">
        <v>87</v>
      </c>
      <c r="AA2729" s="3">
        <v>3</v>
      </c>
      <c r="AD2729" s="2" t="s">
        <v>287</v>
      </c>
      <c r="AI2729" s="2" t="s">
        <v>1924</v>
      </c>
      <c r="AJ2729" s="2" t="s">
        <v>463</v>
      </c>
    </row>
    <row r="2730" spans="1:36">
      <c r="A2730" t="s">
        <v>688</v>
      </c>
      <c r="B2730" t="s">
        <v>71</v>
      </c>
      <c r="C2730" s="25" t="s">
        <v>1744</v>
      </c>
      <c r="D2730" s="1" t="s">
        <v>2409</v>
      </c>
      <c r="E2730" s="1" t="s">
        <v>2632</v>
      </c>
      <c r="G2730" s="1" t="s">
        <v>2410</v>
      </c>
      <c r="H2730" s="1" t="s">
        <v>2411</v>
      </c>
      <c r="I2730" s="1">
        <v>35.9</v>
      </c>
      <c r="J2730" s="1">
        <v>-84.33</v>
      </c>
      <c r="N2730" s="1" t="s">
        <v>225</v>
      </c>
      <c r="Q2730" s="21" t="s">
        <v>463</v>
      </c>
      <c r="R2730" s="21" t="s">
        <v>463</v>
      </c>
      <c r="T2730" s="2" t="s">
        <v>2605</v>
      </c>
      <c r="V2730" s="2" t="s">
        <v>463</v>
      </c>
      <c r="W2730" s="2" t="s">
        <v>463</v>
      </c>
      <c r="X2730" s="3" t="s">
        <v>1925</v>
      </c>
      <c r="Y2730" s="23">
        <v>4.7830000000000004</v>
      </c>
      <c r="Z2730" s="23">
        <v>90</v>
      </c>
      <c r="AA2730" s="3">
        <v>3</v>
      </c>
      <c r="AD2730" s="2" t="s">
        <v>287</v>
      </c>
      <c r="AI2730" s="2" t="s">
        <v>1924</v>
      </c>
      <c r="AJ2730" s="2" t="s">
        <v>463</v>
      </c>
    </row>
    <row r="2731" spans="1:36">
      <c r="A2731" t="s">
        <v>688</v>
      </c>
      <c r="B2731" t="s">
        <v>71</v>
      </c>
      <c r="C2731" s="25" t="s">
        <v>1744</v>
      </c>
      <c r="D2731" s="1" t="s">
        <v>2409</v>
      </c>
      <c r="E2731" s="1" t="s">
        <v>2632</v>
      </c>
      <c r="G2731" s="1" t="s">
        <v>2410</v>
      </c>
      <c r="H2731" s="1" t="s">
        <v>2411</v>
      </c>
      <c r="I2731" s="1">
        <v>35.9</v>
      </c>
      <c r="J2731" s="1">
        <v>-84.33</v>
      </c>
      <c r="N2731" s="1" t="s">
        <v>225</v>
      </c>
      <c r="Q2731" s="21" t="s">
        <v>463</v>
      </c>
      <c r="R2731" s="21" t="s">
        <v>463</v>
      </c>
      <c r="T2731" s="2" t="s">
        <v>2605</v>
      </c>
      <c r="V2731" s="2" t="s">
        <v>463</v>
      </c>
      <c r="W2731" s="2" t="s">
        <v>463</v>
      </c>
      <c r="X2731" s="3" t="s">
        <v>1925</v>
      </c>
      <c r="Y2731" s="23">
        <v>5.1020000000000003</v>
      </c>
      <c r="Z2731" s="23">
        <v>93</v>
      </c>
      <c r="AA2731" s="3">
        <v>3</v>
      </c>
      <c r="AD2731" s="2" t="s">
        <v>287</v>
      </c>
      <c r="AI2731" s="2" t="s">
        <v>1924</v>
      </c>
      <c r="AJ2731" s="2" t="s">
        <v>463</v>
      </c>
    </row>
    <row r="2732" spans="1:36">
      <c r="A2732" t="s">
        <v>688</v>
      </c>
      <c r="B2732" t="s">
        <v>71</v>
      </c>
      <c r="C2732" s="25" t="s">
        <v>1744</v>
      </c>
      <c r="D2732" s="1" t="s">
        <v>2409</v>
      </c>
      <c r="E2732" s="1" t="s">
        <v>2632</v>
      </c>
      <c r="G2732" s="1" t="s">
        <v>2410</v>
      </c>
      <c r="H2732" s="1" t="s">
        <v>2411</v>
      </c>
      <c r="I2732" s="1">
        <v>35.9</v>
      </c>
      <c r="J2732" s="1">
        <v>-84.33</v>
      </c>
      <c r="N2732" s="1" t="s">
        <v>225</v>
      </c>
      <c r="Q2732" s="21" t="s">
        <v>463</v>
      </c>
      <c r="R2732" s="21" t="s">
        <v>463</v>
      </c>
      <c r="T2732" s="2" t="s">
        <v>2605</v>
      </c>
      <c r="V2732" s="2" t="s">
        <v>463</v>
      </c>
      <c r="W2732" s="2" t="s">
        <v>463</v>
      </c>
      <c r="X2732" s="3" t="s">
        <v>1925</v>
      </c>
      <c r="Y2732" s="23">
        <v>5.3959999999999999</v>
      </c>
      <c r="Z2732" s="23">
        <v>99</v>
      </c>
      <c r="AA2732" s="3">
        <v>3</v>
      </c>
      <c r="AD2732" s="2" t="s">
        <v>287</v>
      </c>
      <c r="AI2732" s="2" t="s">
        <v>1924</v>
      </c>
      <c r="AJ2732" s="2" t="s">
        <v>463</v>
      </c>
    </row>
    <row r="2733" spans="1:36">
      <c r="A2733" t="s">
        <v>688</v>
      </c>
      <c r="B2733" t="s">
        <v>71</v>
      </c>
      <c r="C2733" s="25" t="s">
        <v>1744</v>
      </c>
      <c r="D2733" s="1" t="s">
        <v>2409</v>
      </c>
      <c r="E2733" s="1" t="s">
        <v>2632</v>
      </c>
      <c r="G2733" s="1" t="s">
        <v>2410</v>
      </c>
      <c r="H2733" s="1" t="s">
        <v>2411</v>
      </c>
      <c r="I2733" s="1">
        <v>35.9</v>
      </c>
      <c r="J2733" s="1">
        <v>-84.33</v>
      </c>
      <c r="N2733" s="1" t="s">
        <v>225</v>
      </c>
      <c r="Q2733" s="21" t="s">
        <v>463</v>
      </c>
      <c r="R2733" s="21" t="s">
        <v>463</v>
      </c>
      <c r="T2733" s="2" t="s">
        <v>2605</v>
      </c>
      <c r="V2733" s="2" t="s">
        <v>463</v>
      </c>
      <c r="W2733" s="2" t="s">
        <v>463</v>
      </c>
      <c r="X2733" s="3" t="s">
        <v>1925</v>
      </c>
      <c r="Y2733" s="23">
        <v>5.7640000000000002</v>
      </c>
      <c r="Z2733" s="23">
        <v>104</v>
      </c>
      <c r="AA2733" s="3">
        <v>3</v>
      </c>
      <c r="AD2733" s="2" t="s">
        <v>287</v>
      </c>
      <c r="AI2733" s="2" t="s">
        <v>1924</v>
      </c>
      <c r="AJ2733" s="2" t="s">
        <v>463</v>
      </c>
    </row>
    <row r="2734" spans="1:36">
      <c r="A2734" t="s">
        <v>688</v>
      </c>
      <c r="B2734" t="s">
        <v>71</v>
      </c>
      <c r="C2734" s="25" t="s">
        <v>1744</v>
      </c>
      <c r="D2734" s="1" t="s">
        <v>2409</v>
      </c>
      <c r="E2734" s="1" t="s">
        <v>2632</v>
      </c>
      <c r="G2734" s="1" t="s">
        <v>2410</v>
      </c>
      <c r="H2734" s="1" t="s">
        <v>2411</v>
      </c>
      <c r="I2734" s="1">
        <v>35.9</v>
      </c>
      <c r="J2734" s="1">
        <v>-84.33</v>
      </c>
      <c r="N2734" s="1" t="s">
        <v>225</v>
      </c>
      <c r="Q2734" s="21" t="s">
        <v>463</v>
      </c>
      <c r="R2734" s="21" t="s">
        <v>463</v>
      </c>
      <c r="T2734" s="2" t="s">
        <v>2605</v>
      </c>
      <c r="V2734" s="2" t="s">
        <v>463</v>
      </c>
      <c r="W2734" s="2" t="s">
        <v>463</v>
      </c>
      <c r="X2734" s="3" t="s">
        <v>1925</v>
      </c>
      <c r="Y2734" s="23">
        <v>6</v>
      </c>
      <c r="Z2734" s="23">
        <v>113</v>
      </c>
      <c r="AA2734" s="3">
        <v>3</v>
      </c>
      <c r="AD2734" s="2" t="s">
        <v>287</v>
      </c>
      <c r="AI2734" s="2" t="s">
        <v>1924</v>
      </c>
      <c r="AJ2734" s="2" t="s">
        <v>463</v>
      </c>
    </row>
    <row r="2735" spans="1:36">
      <c r="A2735" t="s">
        <v>688</v>
      </c>
      <c r="B2735" t="s">
        <v>71</v>
      </c>
      <c r="C2735" s="25" t="s">
        <v>1744</v>
      </c>
      <c r="D2735" s="1" t="s">
        <v>2409</v>
      </c>
      <c r="E2735" s="1" t="s">
        <v>2632</v>
      </c>
      <c r="G2735" s="1" t="s">
        <v>2410</v>
      </c>
      <c r="H2735" s="1" t="s">
        <v>2411</v>
      </c>
      <c r="I2735" s="1">
        <v>35.9</v>
      </c>
      <c r="J2735" s="1">
        <v>-84.33</v>
      </c>
      <c r="N2735" s="1" t="s">
        <v>225</v>
      </c>
      <c r="Q2735" s="21" t="s">
        <v>463</v>
      </c>
      <c r="R2735" s="21" t="s">
        <v>463</v>
      </c>
      <c r="T2735" s="2" t="s">
        <v>2605</v>
      </c>
      <c r="V2735" s="2" t="s">
        <v>463</v>
      </c>
      <c r="W2735" s="2" t="s">
        <v>463</v>
      </c>
      <c r="X2735" s="3" t="s">
        <v>1925</v>
      </c>
      <c r="Y2735" s="23">
        <v>6</v>
      </c>
      <c r="Z2735" s="23">
        <v>118</v>
      </c>
      <c r="AA2735" s="3">
        <v>3</v>
      </c>
      <c r="AD2735" s="2" t="s">
        <v>287</v>
      </c>
      <c r="AI2735" s="2" t="s">
        <v>1924</v>
      </c>
      <c r="AJ2735" s="2" t="s">
        <v>463</v>
      </c>
    </row>
    <row r="2736" spans="1:36">
      <c r="A2736" t="s">
        <v>688</v>
      </c>
      <c r="B2736" t="s">
        <v>71</v>
      </c>
      <c r="C2736" s="25" t="s">
        <v>1744</v>
      </c>
      <c r="D2736" s="1" t="s">
        <v>2409</v>
      </c>
      <c r="E2736" s="1" t="s">
        <v>2632</v>
      </c>
      <c r="G2736" s="1" t="s">
        <v>2410</v>
      </c>
      <c r="H2736" s="1" t="s">
        <v>2411</v>
      </c>
      <c r="I2736" s="1">
        <v>35.9</v>
      </c>
      <c r="J2736" s="1">
        <v>-84.33</v>
      </c>
      <c r="N2736" s="1" t="s">
        <v>225</v>
      </c>
      <c r="Q2736" s="21" t="s">
        <v>463</v>
      </c>
      <c r="R2736" s="21" t="s">
        <v>463</v>
      </c>
      <c r="T2736" s="2" t="s">
        <v>2605</v>
      </c>
      <c r="V2736" s="2" t="s">
        <v>463</v>
      </c>
      <c r="W2736" s="2" t="s">
        <v>463</v>
      </c>
      <c r="X2736" s="3" t="s">
        <v>1925</v>
      </c>
      <c r="Y2736" s="23">
        <v>6</v>
      </c>
      <c r="Z2736" s="23">
        <v>125</v>
      </c>
      <c r="AA2736" s="3">
        <v>3</v>
      </c>
      <c r="AD2736" s="2" t="s">
        <v>287</v>
      </c>
      <c r="AI2736" s="2" t="s">
        <v>1924</v>
      </c>
      <c r="AJ2736" s="2" t="s">
        <v>463</v>
      </c>
    </row>
    <row r="2737" spans="1:36">
      <c r="A2737" t="s">
        <v>688</v>
      </c>
      <c r="B2737" t="s">
        <v>71</v>
      </c>
      <c r="C2737" s="25" t="s">
        <v>1744</v>
      </c>
      <c r="D2737" s="1" t="s">
        <v>2409</v>
      </c>
      <c r="E2737" s="1" t="s">
        <v>2632</v>
      </c>
      <c r="G2737" s="1" t="s">
        <v>2410</v>
      </c>
      <c r="H2737" s="1" t="s">
        <v>2411</v>
      </c>
      <c r="I2737" s="1">
        <v>35.9</v>
      </c>
      <c r="J2737" s="1">
        <v>-84.33</v>
      </c>
      <c r="N2737" s="1" t="s">
        <v>225</v>
      </c>
      <c r="Q2737" s="21" t="s">
        <v>463</v>
      </c>
      <c r="R2737" s="21" t="s">
        <v>463</v>
      </c>
      <c r="T2737" s="2" t="s">
        <v>2605</v>
      </c>
      <c r="V2737" s="2" t="s">
        <v>463</v>
      </c>
      <c r="W2737" s="2" t="s">
        <v>463</v>
      </c>
      <c r="X2737" s="3" t="s">
        <v>1925</v>
      </c>
      <c r="Y2737" s="23">
        <v>6</v>
      </c>
      <c r="Z2737" s="23">
        <v>133</v>
      </c>
      <c r="AA2737" s="3">
        <v>3</v>
      </c>
      <c r="AD2737" s="2" t="s">
        <v>287</v>
      </c>
      <c r="AI2737" s="2" t="s">
        <v>1924</v>
      </c>
      <c r="AJ2737" s="2" t="s">
        <v>463</v>
      </c>
    </row>
    <row r="2738" spans="1:36">
      <c r="A2738" t="s">
        <v>688</v>
      </c>
      <c r="B2738" t="s">
        <v>71</v>
      </c>
      <c r="C2738" s="25" t="s">
        <v>1744</v>
      </c>
      <c r="D2738" s="1" t="s">
        <v>44</v>
      </c>
      <c r="E2738" s="1" t="s">
        <v>907</v>
      </c>
      <c r="G2738" s="1" t="s">
        <v>2410</v>
      </c>
      <c r="H2738" s="1" t="s">
        <v>2411</v>
      </c>
      <c r="I2738" s="1">
        <v>35.9</v>
      </c>
      <c r="J2738" s="1">
        <v>-84.33</v>
      </c>
      <c r="N2738" s="1" t="s">
        <v>225</v>
      </c>
      <c r="Q2738" s="21" t="s">
        <v>463</v>
      </c>
      <c r="R2738" s="21" t="s">
        <v>463</v>
      </c>
      <c r="T2738" s="2" t="s">
        <v>463</v>
      </c>
      <c r="V2738" s="2" t="s">
        <v>463</v>
      </c>
      <c r="W2738" s="2" t="s">
        <v>463</v>
      </c>
      <c r="X2738" s="3" t="s">
        <v>1925</v>
      </c>
      <c r="Y2738" s="23">
        <v>1</v>
      </c>
      <c r="Z2738" s="23">
        <v>76</v>
      </c>
      <c r="AA2738" s="3">
        <v>3</v>
      </c>
      <c r="AD2738" s="2" t="s">
        <v>287</v>
      </c>
      <c r="AI2738" s="2" t="s">
        <v>1924</v>
      </c>
      <c r="AJ2738" s="2" t="s">
        <v>463</v>
      </c>
    </row>
    <row r="2739" spans="1:36">
      <c r="A2739" t="s">
        <v>688</v>
      </c>
      <c r="B2739" t="s">
        <v>71</v>
      </c>
      <c r="C2739" s="25" t="s">
        <v>1744</v>
      </c>
      <c r="D2739" s="1" t="s">
        <v>44</v>
      </c>
      <c r="E2739" s="1" t="s">
        <v>907</v>
      </c>
      <c r="G2739" s="1" t="s">
        <v>2410</v>
      </c>
      <c r="H2739" s="1" t="s">
        <v>2411</v>
      </c>
      <c r="I2739" s="1">
        <v>35.9</v>
      </c>
      <c r="J2739" s="1">
        <v>-84.33</v>
      </c>
      <c r="N2739" s="1" t="s">
        <v>225</v>
      </c>
      <c r="Q2739" s="21" t="s">
        <v>463</v>
      </c>
      <c r="R2739" s="21" t="s">
        <v>463</v>
      </c>
      <c r="T2739" s="2" t="s">
        <v>463</v>
      </c>
      <c r="V2739" s="2" t="s">
        <v>463</v>
      </c>
      <c r="W2739" s="2" t="s">
        <v>463</v>
      </c>
      <c r="X2739" s="3" t="s">
        <v>1925</v>
      </c>
      <c r="Y2739" s="23">
        <v>1</v>
      </c>
      <c r="Z2739" s="23">
        <v>80</v>
      </c>
      <c r="AA2739" s="3">
        <v>3</v>
      </c>
      <c r="AD2739" s="2" t="s">
        <v>287</v>
      </c>
      <c r="AI2739" s="2" t="s">
        <v>1924</v>
      </c>
      <c r="AJ2739" s="2" t="s">
        <v>463</v>
      </c>
    </row>
    <row r="2740" spans="1:36">
      <c r="A2740" t="s">
        <v>688</v>
      </c>
      <c r="B2740" t="s">
        <v>71</v>
      </c>
      <c r="C2740" s="25" t="s">
        <v>1744</v>
      </c>
      <c r="D2740" s="1" t="s">
        <v>44</v>
      </c>
      <c r="E2740" s="1" t="s">
        <v>907</v>
      </c>
      <c r="G2740" s="1" t="s">
        <v>2410</v>
      </c>
      <c r="H2740" s="1" t="s">
        <v>2411</v>
      </c>
      <c r="I2740" s="1">
        <v>35.9</v>
      </c>
      <c r="J2740" s="1">
        <v>-84.33</v>
      </c>
      <c r="N2740" s="1" t="s">
        <v>225</v>
      </c>
      <c r="Q2740" s="21" t="s">
        <v>463</v>
      </c>
      <c r="R2740" s="21" t="s">
        <v>463</v>
      </c>
      <c r="T2740" s="2" t="s">
        <v>463</v>
      </c>
      <c r="V2740" s="2" t="s">
        <v>463</v>
      </c>
      <c r="W2740" s="2" t="s">
        <v>463</v>
      </c>
      <c r="X2740" s="3" t="s">
        <v>1925</v>
      </c>
      <c r="Y2740" s="23">
        <v>1</v>
      </c>
      <c r="Z2740" s="23">
        <v>83</v>
      </c>
      <c r="AA2740" s="3">
        <v>3</v>
      </c>
      <c r="AD2740" s="2" t="s">
        <v>287</v>
      </c>
      <c r="AI2740" s="2" t="s">
        <v>1924</v>
      </c>
      <c r="AJ2740" s="2" t="s">
        <v>463</v>
      </c>
    </row>
    <row r="2741" spans="1:36">
      <c r="A2741" t="s">
        <v>688</v>
      </c>
      <c r="B2741" t="s">
        <v>71</v>
      </c>
      <c r="C2741" s="25" t="s">
        <v>1744</v>
      </c>
      <c r="D2741" s="1" t="s">
        <v>44</v>
      </c>
      <c r="E2741" s="1" t="s">
        <v>907</v>
      </c>
      <c r="G2741" s="1" t="s">
        <v>2410</v>
      </c>
      <c r="H2741" s="1" t="s">
        <v>2411</v>
      </c>
      <c r="I2741" s="1">
        <v>35.9</v>
      </c>
      <c r="J2741" s="1">
        <v>-84.33</v>
      </c>
      <c r="N2741" s="1" t="s">
        <v>225</v>
      </c>
      <c r="Q2741" s="21" t="s">
        <v>463</v>
      </c>
      <c r="R2741" s="21" t="s">
        <v>463</v>
      </c>
      <c r="T2741" s="2" t="s">
        <v>463</v>
      </c>
      <c r="V2741" s="2" t="s">
        <v>463</v>
      </c>
      <c r="W2741" s="2" t="s">
        <v>463</v>
      </c>
      <c r="X2741" s="3" t="s">
        <v>1925</v>
      </c>
      <c r="Y2741" s="23">
        <v>1.0660000000000001</v>
      </c>
      <c r="Z2741" s="23">
        <v>87</v>
      </c>
      <c r="AA2741" s="3">
        <v>3</v>
      </c>
      <c r="AD2741" s="2" t="s">
        <v>287</v>
      </c>
      <c r="AI2741" s="2" t="s">
        <v>1924</v>
      </c>
      <c r="AJ2741" s="2" t="s">
        <v>463</v>
      </c>
    </row>
    <row r="2742" spans="1:36">
      <c r="A2742" t="s">
        <v>688</v>
      </c>
      <c r="B2742" t="s">
        <v>71</v>
      </c>
      <c r="C2742" s="25" t="s">
        <v>1744</v>
      </c>
      <c r="D2742" s="1" t="s">
        <v>44</v>
      </c>
      <c r="E2742" s="1" t="s">
        <v>907</v>
      </c>
      <c r="G2742" s="1" t="s">
        <v>2410</v>
      </c>
      <c r="H2742" s="1" t="s">
        <v>2411</v>
      </c>
      <c r="I2742" s="1">
        <v>35.9</v>
      </c>
      <c r="J2742" s="1">
        <v>-84.33</v>
      </c>
      <c r="N2742" s="1" t="s">
        <v>225</v>
      </c>
      <c r="Q2742" s="21" t="s">
        <v>463</v>
      </c>
      <c r="R2742" s="21" t="s">
        <v>463</v>
      </c>
      <c r="T2742" s="2" t="s">
        <v>463</v>
      </c>
      <c r="V2742" s="2" t="s">
        <v>463</v>
      </c>
      <c r="W2742" s="2" t="s">
        <v>463</v>
      </c>
      <c r="X2742" s="3" t="s">
        <v>1925</v>
      </c>
      <c r="Y2742" s="23">
        <v>1.1930000000000001</v>
      </c>
      <c r="Z2742" s="23">
        <v>90</v>
      </c>
      <c r="AA2742" s="3">
        <v>3</v>
      </c>
      <c r="AD2742" s="2" t="s">
        <v>287</v>
      </c>
      <c r="AI2742" s="2" t="s">
        <v>1924</v>
      </c>
      <c r="AJ2742" s="2" t="s">
        <v>463</v>
      </c>
    </row>
    <row r="2743" spans="1:36">
      <c r="A2743" t="s">
        <v>688</v>
      </c>
      <c r="B2743" t="s">
        <v>71</v>
      </c>
      <c r="C2743" s="25" t="s">
        <v>1744</v>
      </c>
      <c r="D2743" s="1" t="s">
        <v>44</v>
      </c>
      <c r="E2743" s="1" t="s">
        <v>907</v>
      </c>
      <c r="G2743" s="1" t="s">
        <v>2410</v>
      </c>
      <c r="H2743" s="1" t="s">
        <v>2411</v>
      </c>
      <c r="I2743" s="1">
        <v>35.9</v>
      </c>
      <c r="J2743" s="1">
        <v>-84.33</v>
      </c>
      <c r="N2743" s="1" t="s">
        <v>225</v>
      </c>
      <c r="Q2743" s="21" t="s">
        <v>463</v>
      </c>
      <c r="R2743" s="21" t="s">
        <v>463</v>
      </c>
      <c r="T2743" s="2" t="s">
        <v>463</v>
      </c>
      <c r="V2743" s="2" t="s">
        <v>463</v>
      </c>
      <c r="W2743" s="2" t="s">
        <v>463</v>
      </c>
      <c r="X2743" s="3" t="s">
        <v>1925</v>
      </c>
      <c r="Y2743" s="23">
        <v>1.143</v>
      </c>
      <c r="Z2743" s="23">
        <v>93</v>
      </c>
      <c r="AA2743" s="3">
        <v>3</v>
      </c>
      <c r="AD2743" s="2" t="s">
        <v>287</v>
      </c>
      <c r="AI2743" s="2" t="s">
        <v>1924</v>
      </c>
      <c r="AJ2743" s="2" t="s">
        <v>463</v>
      </c>
    </row>
    <row r="2744" spans="1:36">
      <c r="A2744" t="s">
        <v>688</v>
      </c>
      <c r="B2744" t="s">
        <v>71</v>
      </c>
      <c r="C2744" s="25" t="s">
        <v>1744</v>
      </c>
      <c r="D2744" s="1" t="s">
        <v>44</v>
      </c>
      <c r="E2744" s="1" t="s">
        <v>907</v>
      </c>
      <c r="G2744" s="1" t="s">
        <v>2410</v>
      </c>
      <c r="H2744" s="1" t="s">
        <v>2411</v>
      </c>
      <c r="I2744" s="1">
        <v>35.9</v>
      </c>
      <c r="J2744" s="1">
        <v>-84.33</v>
      </c>
      <c r="N2744" s="1" t="s">
        <v>225</v>
      </c>
      <c r="Q2744" s="21" t="s">
        <v>463</v>
      </c>
      <c r="R2744" s="21" t="s">
        <v>463</v>
      </c>
      <c r="T2744" s="2" t="s">
        <v>463</v>
      </c>
      <c r="V2744" s="2" t="s">
        <v>463</v>
      </c>
      <c r="W2744" s="2" t="s">
        <v>463</v>
      </c>
      <c r="X2744" s="3" t="s">
        <v>1925</v>
      </c>
      <c r="Y2744" s="23">
        <v>1.27</v>
      </c>
      <c r="Z2744" s="23">
        <v>99</v>
      </c>
      <c r="AA2744" s="3">
        <v>3</v>
      </c>
      <c r="AD2744" s="2" t="s">
        <v>287</v>
      </c>
      <c r="AI2744" s="2" t="s">
        <v>1924</v>
      </c>
      <c r="AJ2744" s="2" t="s">
        <v>463</v>
      </c>
    </row>
    <row r="2745" spans="1:36">
      <c r="A2745" t="s">
        <v>688</v>
      </c>
      <c r="B2745" t="s">
        <v>71</v>
      </c>
      <c r="C2745" s="25" t="s">
        <v>1744</v>
      </c>
      <c r="D2745" s="1" t="s">
        <v>44</v>
      </c>
      <c r="E2745" s="1" t="s">
        <v>907</v>
      </c>
      <c r="G2745" s="1" t="s">
        <v>2410</v>
      </c>
      <c r="H2745" s="1" t="s">
        <v>2411</v>
      </c>
      <c r="I2745" s="1">
        <v>35.9</v>
      </c>
      <c r="J2745" s="1">
        <v>-84.33</v>
      </c>
      <c r="N2745" s="1" t="s">
        <v>225</v>
      </c>
      <c r="Q2745" s="21" t="s">
        <v>463</v>
      </c>
      <c r="R2745" s="21" t="s">
        <v>463</v>
      </c>
      <c r="T2745" s="2" t="s">
        <v>463</v>
      </c>
      <c r="V2745" s="2" t="s">
        <v>463</v>
      </c>
      <c r="W2745" s="2" t="s">
        <v>463</v>
      </c>
      <c r="X2745" s="3" t="s">
        <v>1925</v>
      </c>
      <c r="Y2745" s="23">
        <v>1.8029999999999999</v>
      </c>
      <c r="Z2745" s="23">
        <v>104</v>
      </c>
      <c r="AA2745" s="3">
        <v>3</v>
      </c>
      <c r="AD2745" s="2" t="s">
        <v>287</v>
      </c>
      <c r="AI2745" s="2" t="s">
        <v>1924</v>
      </c>
      <c r="AJ2745" s="2" t="s">
        <v>463</v>
      </c>
    </row>
    <row r="2746" spans="1:36">
      <c r="A2746" t="s">
        <v>688</v>
      </c>
      <c r="B2746" t="s">
        <v>71</v>
      </c>
      <c r="C2746" s="25" t="s">
        <v>1744</v>
      </c>
      <c r="D2746" s="1" t="s">
        <v>44</v>
      </c>
      <c r="E2746" s="1" t="s">
        <v>907</v>
      </c>
      <c r="G2746" s="1" t="s">
        <v>2410</v>
      </c>
      <c r="H2746" s="1" t="s">
        <v>2411</v>
      </c>
      <c r="I2746" s="1">
        <v>35.9</v>
      </c>
      <c r="J2746" s="1">
        <v>-84.33</v>
      </c>
      <c r="N2746" s="1" t="s">
        <v>225</v>
      </c>
      <c r="Q2746" s="21" t="s">
        <v>463</v>
      </c>
      <c r="R2746" s="21" t="s">
        <v>463</v>
      </c>
      <c r="T2746" s="2" t="s">
        <v>463</v>
      </c>
      <c r="V2746" s="2" t="s">
        <v>463</v>
      </c>
      <c r="W2746" s="2" t="s">
        <v>463</v>
      </c>
      <c r="X2746" s="3" t="s">
        <v>1925</v>
      </c>
      <c r="Y2746" s="23">
        <v>3.2749999999999999</v>
      </c>
      <c r="Z2746" s="23">
        <v>113</v>
      </c>
      <c r="AA2746" s="3">
        <v>3</v>
      </c>
      <c r="AD2746" s="2" t="s">
        <v>287</v>
      </c>
      <c r="AI2746" s="2" t="s">
        <v>1924</v>
      </c>
      <c r="AJ2746" s="2" t="s">
        <v>463</v>
      </c>
    </row>
    <row r="2747" spans="1:36">
      <c r="A2747" t="s">
        <v>688</v>
      </c>
      <c r="B2747" t="s">
        <v>71</v>
      </c>
      <c r="C2747" s="25" t="s">
        <v>1744</v>
      </c>
      <c r="D2747" s="1" t="s">
        <v>44</v>
      </c>
      <c r="E2747" s="1" t="s">
        <v>907</v>
      </c>
      <c r="G2747" s="1" t="s">
        <v>2410</v>
      </c>
      <c r="H2747" s="1" t="s">
        <v>2411</v>
      </c>
      <c r="I2747" s="1">
        <v>35.9</v>
      </c>
      <c r="J2747" s="1">
        <v>-84.33</v>
      </c>
      <c r="N2747" s="1" t="s">
        <v>225</v>
      </c>
      <c r="Q2747" s="21" t="s">
        <v>463</v>
      </c>
      <c r="R2747" s="21" t="s">
        <v>463</v>
      </c>
      <c r="T2747" s="2" t="s">
        <v>463</v>
      </c>
      <c r="V2747" s="2" t="s">
        <v>463</v>
      </c>
      <c r="W2747" s="2" t="s">
        <v>463</v>
      </c>
      <c r="X2747" s="3" t="s">
        <v>1925</v>
      </c>
      <c r="Y2747" s="23">
        <v>3.7829999999999999</v>
      </c>
      <c r="Z2747" s="23">
        <v>118</v>
      </c>
      <c r="AA2747" s="3">
        <v>3</v>
      </c>
      <c r="AD2747" s="2" t="s">
        <v>287</v>
      </c>
      <c r="AI2747" s="2" t="s">
        <v>1924</v>
      </c>
      <c r="AJ2747" s="2" t="s">
        <v>463</v>
      </c>
    </row>
    <row r="2748" spans="1:36">
      <c r="A2748" t="s">
        <v>688</v>
      </c>
      <c r="B2748" t="s">
        <v>71</v>
      </c>
      <c r="C2748" s="25" t="s">
        <v>1744</v>
      </c>
      <c r="D2748" s="1" t="s">
        <v>44</v>
      </c>
      <c r="E2748" s="1" t="s">
        <v>907</v>
      </c>
      <c r="G2748" s="1" t="s">
        <v>2410</v>
      </c>
      <c r="H2748" s="1" t="s">
        <v>2411</v>
      </c>
      <c r="I2748" s="1">
        <v>35.9</v>
      </c>
      <c r="J2748" s="1">
        <v>-84.33</v>
      </c>
      <c r="N2748" s="1" t="s">
        <v>225</v>
      </c>
      <c r="Q2748" s="21" t="s">
        <v>463</v>
      </c>
      <c r="R2748" s="21" t="s">
        <v>463</v>
      </c>
      <c r="T2748" s="2" t="s">
        <v>463</v>
      </c>
      <c r="V2748" s="2" t="s">
        <v>463</v>
      </c>
      <c r="W2748" s="2" t="s">
        <v>463</v>
      </c>
      <c r="X2748" s="3" t="s">
        <v>1925</v>
      </c>
      <c r="Y2748" s="23">
        <v>5.1289999999999996</v>
      </c>
      <c r="Z2748" s="23">
        <v>125</v>
      </c>
      <c r="AA2748" s="3">
        <v>3</v>
      </c>
      <c r="AD2748" s="2" t="s">
        <v>287</v>
      </c>
      <c r="AI2748" s="2" t="s">
        <v>1924</v>
      </c>
      <c r="AJ2748" s="2" t="s">
        <v>463</v>
      </c>
    </row>
    <row r="2749" spans="1:36">
      <c r="A2749" t="s">
        <v>688</v>
      </c>
      <c r="B2749" t="s">
        <v>71</v>
      </c>
      <c r="C2749" s="25" t="s">
        <v>1744</v>
      </c>
      <c r="D2749" s="1" t="s">
        <v>44</v>
      </c>
      <c r="E2749" s="1" t="s">
        <v>907</v>
      </c>
      <c r="G2749" s="1" t="s">
        <v>2410</v>
      </c>
      <c r="H2749" s="1" t="s">
        <v>2411</v>
      </c>
      <c r="I2749" s="1">
        <v>35.9</v>
      </c>
      <c r="J2749" s="1">
        <v>-84.33</v>
      </c>
      <c r="N2749" s="1" t="s">
        <v>225</v>
      </c>
      <c r="Q2749" s="21" t="s">
        <v>463</v>
      </c>
      <c r="R2749" s="21" t="s">
        <v>463</v>
      </c>
      <c r="T2749" s="2" t="s">
        <v>463</v>
      </c>
      <c r="V2749" s="2" t="s">
        <v>463</v>
      </c>
      <c r="W2749" s="2" t="s">
        <v>463</v>
      </c>
      <c r="X2749" s="3" t="s">
        <v>1925</v>
      </c>
      <c r="Y2749" s="23">
        <v>6</v>
      </c>
      <c r="Z2749" s="23">
        <v>133</v>
      </c>
      <c r="AA2749" s="3">
        <v>3</v>
      </c>
      <c r="AD2749" s="2" t="s">
        <v>287</v>
      </c>
      <c r="AI2749" s="2" t="s">
        <v>1924</v>
      </c>
      <c r="AJ2749" s="2" t="s">
        <v>463</v>
      </c>
    </row>
    <row r="2750" spans="1:36">
      <c r="A2750" t="s">
        <v>688</v>
      </c>
      <c r="B2750" t="s">
        <v>71</v>
      </c>
      <c r="C2750" s="25" t="s">
        <v>1744</v>
      </c>
      <c r="D2750" s="1" t="s">
        <v>44</v>
      </c>
      <c r="E2750" s="1" t="s">
        <v>907</v>
      </c>
      <c r="G2750" s="1" t="s">
        <v>2410</v>
      </c>
      <c r="H2750" s="1" t="s">
        <v>2411</v>
      </c>
      <c r="I2750" s="1">
        <v>35.9</v>
      </c>
      <c r="J2750" s="1">
        <v>-84.33</v>
      </c>
      <c r="N2750" s="1" t="s">
        <v>225</v>
      </c>
      <c r="Q2750" s="21" t="s">
        <v>463</v>
      </c>
      <c r="R2750" s="21" t="s">
        <v>463</v>
      </c>
      <c r="T2750" s="2" t="s">
        <v>2600</v>
      </c>
      <c r="V2750" s="2" t="s">
        <v>463</v>
      </c>
      <c r="W2750" s="2" t="s">
        <v>463</v>
      </c>
      <c r="X2750" s="3" t="s">
        <v>1925</v>
      </c>
      <c r="Y2750" s="23">
        <v>1</v>
      </c>
      <c r="Z2750" s="23">
        <v>76</v>
      </c>
      <c r="AA2750" s="3">
        <v>3</v>
      </c>
      <c r="AD2750" s="2" t="s">
        <v>287</v>
      </c>
      <c r="AI2750" s="2" t="s">
        <v>1924</v>
      </c>
      <c r="AJ2750" s="2" t="s">
        <v>463</v>
      </c>
    </row>
    <row r="2751" spans="1:36">
      <c r="A2751" t="s">
        <v>688</v>
      </c>
      <c r="B2751" t="s">
        <v>71</v>
      </c>
      <c r="C2751" s="25" t="s">
        <v>1744</v>
      </c>
      <c r="D2751" s="1" t="s">
        <v>44</v>
      </c>
      <c r="E2751" s="1" t="s">
        <v>907</v>
      </c>
      <c r="G2751" s="1" t="s">
        <v>2410</v>
      </c>
      <c r="H2751" s="1" t="s">
        <v>2411</v>
      </c>
      <c r="I2751" s="1">
        <v>35.9</v>
      </c>
      <c r="J2751" s="1">
        <v>-84.33</v>
      </c>
      <c r="N2751" s="1" t="s">
        <v>225</v>
      </c>
      <c r="Q2751" s="21" t="s">
        <v>463</v>
      </c>
      <c r="R2751" s="21" t="s">
        <v>463</v>
      </c>
      <c r="T2751" s="2" t="s">
        <v>2600</v>
      </c>
      <c r="V2751" s="2" t="s">
        <v>463</v>
      </c>
      <c r="W2751" s="2" t="s">
        <v>463</v>
      </c>
      <c r="X2751" s="3" t="s">
        <v>1925</v>
      </c>
      <c r="Y2751" s="23">
        <v>1</v>
      </c>
      <c r="Z2751" s="23">
        <v>80</v>
      </c>
      <c r="AA2751" s="3">
        <v>3</v>
      </c>
      <c r="AD2751" s="2" t="s">
        <v>287</v>
      </c>
      <c r="AI2751" s="2" t="s">
        <v>1924</v>
      </c>
      <c r="AJ2751" s="2" t="s">
        <v>463</v>
      </c>
    </row>
    <row r="2752" spans="1:36">
      <c r="A2752" t="s">
        <v>688</v>
      </c>
      <c r="B2752" t="s">
        <v>71</v>
      </c>
      <c r="C2752" s="25" t="s">
        <v>1744</v>
      </c>
      <c r="D2752" s="1" t="s">
        <v>44</v>
      </c>
      <c r="E2752" s="1" t="s">
        <v>907</v>
      </c>
      <c r="G2752" s="1" t="s">
        <v>2410</v>
      </c>
      <c r="H2752" s="1" t="s">
        <v>2411</v>
      </c>
      <c r="I2752" s="1">
        <v>35.9</v>
      </c>
      <c r="J2752" s="1">
        <v>-84.33</v>
      </c>
      <c r="N2752" s="1" t="s">
        <v>225</v>
      </c>
      <c r="Q2752" s="21" t="s">
        <v>463</v>
      </c>
      <c r="R2752" s="21" t="s">
        <v>463</v>
      </c>
      <c r="T2752" s="2" t="s">
        <v>2600</v>
      </c>
      <c r="V2752" s="2" t="s">
        <v>463</v>
      </c>
      <c r="W2752" s="2" t="s">
        <v>463</v>
      </c>
      <c r="X2752" s="3" t="s">
        <v>1925</v>
      </c>
      <c r="Y2752" s="23">
        <v>1</v>
      </c>
      <c r="Z2752" s="23">
        <v>83</v>
      </c>
      <c r="AA2752" s="3">
        <v>3</v>
      </c>
      <c r="AD2752" s="2" t="s">
        <v>287</v>
      </c>
      <c r="AI2752" s="2" t="s">
        <v>1924</v>
      </c>
      <c r="AJ2752" s="2" t="s">
        <v>463</v>
      </c>
    </row>
    <row r="2753" spans="1:36">
      <c r="A2753" t="s">
        <v>688</v>
      </c>
      <c r="B2753" t="s">
        <v>71</v>
      </c>
      <c r="C2753" s="25" t="s">
        <v>1744</v>
      </c>
      <c r="D2753" s="1" t="s">
        <v>44</v>
      </c>
      <c r="E2753" s="1" t="s">
        <v>907</v>
      </c>
      <c r="G2753" s="1" t="s">
        <v>2410</v>
      </c>
      <c r="H2753" s="1" t="s">
        <v>2411</v>
      </c>
      <c r="I2753" s="1">
        <v>35.9</v>
      </c>
      <c r="J2753" s="1">
        <v>-84.33</v>
      </c>
      <c r="N2753" s="1" t="s">
        <v>225</v>
      </c>
      <c r="Q2753" s="21" t="s">
        <v>463</v>
      </c>
      <c r="R2753" s="21" t="s">
        <v>463</v>
      </c>
      <c r="T2753" s="2" t="s">
        <v>2600</v>
      </c>
      <c r="V2753" s="2" t="s">
        <v>463</v>
      </c>
      <c r="W2753" s="2" t="s">
        <v>463</v>
      </c>
      <c r="X2753" s="3" t="s">
        <v>1925</v>
      </c>
      <c r="Y2753" s="23">
        <v>1.0409999999999999</v>
      </c>
      <c r="Z2753" s="23">
        <v>87</v>
      </c>
      <c r="AA2753" s="3">
        <v>3</v>
      </c>
      <c r="AD2753" s="2" t="s">
        <v>287</v>
      </c>
      <c r="AI2753" s="2" t="s">
        <v>1924</v>
      </c>
      <c r="AJ2753" s="2" t="s">
        <v>463</v>
      </c>
    </row>
    <row r="2754" spans="1:36">
      <c r="A2754" t="s">
        <v>688</v>
      </c>
      <c r="B2754" t="s">
        <v>71</v>
      </c>
      <c r="C2754" s="25" t="s">
        <v>1744</v>
      </c>
      <c r="D2754" s="1" t="s">
        <v>44</v>
      </c>
      <c r="E2754" s="1" t="s">
        <v>907</v>
      </c>
      <c r="G2754" s="1" t="s">
        <v>2410</v>
      </c>
      <c r="H2754" s="1" t="s">
        <v>2411</v>
      </c>
      <c r="I2754" s="1">
        <v>35.9</v>
      </c>
      <c r="J2754" s="1">
        <v>-84.33</v>
      </c>
      <c r="N2754" s="1" t="s">
        <v>225</v>
      </c>
      <c r="Q2754" s="21" t="s">
        <v>463</v>
      </c>
      <c r="R2754" s="21" t="s">
        <v>463</v>
      </c>
      <c r="T2754" s="2" t="s">
        <v>2600</v>
      </c>
      <c r="V2754" s="2" t="s">
        <v>463</v>
      </c>
      <c r="W2754" s="2" t="s">
        <v>463</v>
      </c>
      <c r="X2754" s="3" t="s">
        <v>1925</v>
      </c>
      <c r="Y2754" s="23">
        <v>1.0409999999999999</v>
      </c>
      <c r="Z2754" s="23">
        <v>90</v>
      </c>
      <c r="AA2754" s="3">
        <v>3</v>
      </c>
      <c r="AD2754" s="2" t="s">
        <v>287</v>
      </c>
      <c r="AI2754" s="2" t="s">
        <v>1924</v>
      </c>
      <c r="AJ2754" s="2" t="s">
        <v>463</v>
      </c>
    </row>
    <row r="2755" spans="1:36">
      <c r="A2755" t="s">
        <v>688</v>
      </c>
      <c r="B2755" t="s">
        <v>71</v>
      </c>
      <c r="C2755" s="25" t="s">
        <v>1744</v>
      </c>
      <c r="D2755" s="1" t="s">
        <v>44</v>
      </c>
      <c r="E2755" s="1" t="s">
        <v>907</v>
      </c>
      <c r="G2755" s="1" t="s">
        <v>2410</v>
      </c>
      <c r="H2755" s="1" t="s">
        <v>2411</v>
      </c>
      <c r="I2755" s="1">
        <v>35.9</v>
      </c>
      <c r="J2755" s="1">
        <v>-84.33</v>
      </c>
      <c r="N2755" s="1" t="s">
        <v>225</v>
      </c>
      <c r="Q2755" s="21" t="s">
        <v>463</v>
      </c>
      <c r="R2755" s="21" t="s">
        <v>463</v>
      </c>
      <c r="T2755" s="2" t="s">
        <v>2600</v>
      </c>
      <c r="V2755" s="2" t="s">
        <v>463</v>
      </c>
      <c r="W2755" s="2" t="s">
        <v>463</v>
      </c>
      <c r="X2755" s="3" t="s">
        <v>1925</v>
      </c>
      <c r="Y2755" s="23">
        <v>1.244</v>
      </c>
      <c r="Z2755" s="23">
        <v>93</v>
      </c>
      <c r="AA2755" s="3">
        <v>3</v>
      </c>
      <c r="AD2755" s="2" t="s">
        <v>287</v>
      </c>
      <c r="AI2755" s="2" t="s">
        <v>1924</v>
      </c>
      <c r="AJ2755" s="2" t="s">
        <v>463</v>
      </c>
    </row>
    <row r="2756" spans="1:36">
      <c r="A2756" t="s">
        <v>688</v>
      </c>
      <c r="B2756" t="s">
        <v>71</v>
      </c>
      <c r="C2756" s="25" t="s">
        <v>1744</v>
      </c>
      <c r="D2756" s="1" t="s">
        <v>44</v>
      </c>
      <c r="E2756" s="1" t="s">
        <v>907</v>
      </c>
      <c r="G2756" s="1" t="s">
        <v>2410</v>
      </c>
      <c r="H2756" s="1" t="s">
        <v>2411</v>
      </c>
      <c r="I2756" s="1">
        <v>35.9</v>
      </c>
      <c r="J2756" s="1">
        <v>-84.33</v>
      </c>
      <c r="N2756" s="1" t="s">
        <v>225</v>
      </c>
      <c r="Q2756" s="21" t="s">
        <v>463</v>
      </c>
      <c r="R2756" s="21" t="s">
        <v>463</v>
      </c>
      <c r="T2756" s="2" t="s">
        <v>2600</v>
      </c>
      <c r="V2756" s="2" t="s">
        <v>463</v>
      </c>
      <c r="W2756" s="2" t="s">
        <v>463</v>
      </c>
      <c r="X2756" s="3" t="s">
        <v>1925</v>
      </c>
      <c r="Y2756" s="23">
        <v>1.5740000000000001</v>
      </c>
      <c r="Z2756" s="23">
        <v>99</v>
      </c>
      <c r="AA2756" s="3">
        <v>3</v>
      </c>
      <c r="AD2756" s="2" t="s">
        <v>287</v>
      </c>
      <c r="AI2756" s="2" t="s">
        <v>1924</v>
      </c>
      <c r="AJ2756" s="2" t="s">
        <v>463</v>
      </c>
    </row>
    <row r="2757" spans="1:36">
      <c r="A2757" t="s">
        <v>688</v>
      </c>
      <c r="B2757" t="s">
        <v>71</v>
      </c>
      <c r="C2757" s="25" t="s">
        <v>1744</v>
      </c>
      <c r="D2757" s="1" t="s">
        <v>44</v>
      </c>
      <c r="E2757" s="1" t="s">
        <v>907</v>
      </c>
      <c r="G2757" s="1" t="s">
        <v>2410</v>
      </c>
      <c r="H2757" s="1" t="s">
        <v>2411</v>
      </c>
      <c r="I2757" s="1">
        <v>35.9</v>
      </c>
      <c r="J2757" s="1">
        <v>-84.33</v>
      </c>
      <c r="N2757" s="1" t="s">
        <v>225</v>
      </c>
      <c r="Q2757" s="21" t="s">
        <v>463</v>
      </c>
      <c r="R2757" s="21" t="s">
        <v>463</v>
      </c>
      <c r="T2757" s="2" t="s">
        <v>2600</v>
      </c>
      <c r="V2757" s="2" t="s">
        <v>463</v>
      </c>
      <c r="W2757" s="2" t="s">
        <v>463</v>
      </c>
      <c r="X2757" s="3" t="s">
        <v>1925</v>
      </c>
      <c r="Y2757" s="23">
        <v>2.0310000000000001</v>
      </c>
      <c r="Z2757" s="23">
        <v>104</v>
      </c>
      <c r="AA2757" s="3">
        <v>3</v>
      </c>
      <c r="AD2757" s="2" t="s">
        <v>287</v>
      </c>
      <c r="AI2757" s="2" t="s">
        <v>1924</v>
      </c>
      <c r="AJ2757" s="2" t="s">
        <v>463</v>
      </c>
    </row>
    <row r="2758" spans="1:36">
      <c r="A2758" t="s">
        <v>688</v>
      </c>
      <c r="B2758" t="s">
        <v>71</v>
      </c>
      <c r="C2758" s="25" t="s">
        <v>1744</v>
      </c>
      <c r="D2758" s="1" t="s">
        <v>44</v>
      </c>
      <c r="E2758" s="1" t="s">
        <v>907</v>
      </c>
      <c r="G2758" s="1" t="s">
        <v>2410</v>
      </c>
      <c r="H2758" s="1" t="s">
        <v>2411</v>
      </c>
      <c r="I2758" s="1">
        <v>35.9</v>
      </c>
      <c r="J2758" s="1">
        <v>-84.33</v>
      </c>
      <c r="N2758" s="1" t="s">
        <v>225</v>
      </c>
      <c r="Q2758" s="21" t="s">
        <v>463</v>
      </c>
      <c r="R2758" s="21" t="s">
        <v>463</v>
      </c>
      <c r="T2758" s="2" t="s">
        <v>2600</v>
      </c>
      <c r="V2758" s="2" t="s">
        <v>463</v>
      </c>
      <c r="W2758" s="2" t="s">
        <v>463</v>
      </c>
      <c r="X2758" s="3" t="s">
        <v>1925</v>
      </c>
      <c r="Y2758" s="23">
        <v>3.9860000000000002</v>
      </c>
      <c r="Z2758" s="23">
        <v>113</v>
      </c>
      <c r="AA2758" s="3">
        <v>3</v>
      </c>
      <c r="AD2758" s="2" t="s">
        <v>287</v>
      </c>
      <c r="AI2758" s="2" t="s">
        <v>1924</v>
      </c>
      <c r="AJ2758" s="2" t="s">
        <v>463</v>
      </c>
    </row>
    <row r="2759" spans="1:36">
      <c r="A2759" t="s">
        <v>688</v>
      </c>
      <c r="B2759" t="s">
        <v>71</v>
      </c>
      <c r="C2759" s="25" t="s">
        <v>1744</v>
      </c>
      <c r="D2759" s="1" t="s">
        <v>44</v>
      </c>
      <c r="E2759" s="1" t="s">
        <v>907</v>
      </c>
      <c r="G2759" s="1" t="s">
        <v>2410</v>
      </c>
      <c r="H2759" s="1" t="s">
        <v>2411</v>
      </c>
      <c r="I2759" s="1">
        <v>35.9</v>
      </c>
      <c r="J2759" s="1">
        <v>-84.33</v>
      </c>
      <c r="N2759" s="1" t="s">
        <v>225</v>
      </c>
      <c r="Q2759" s="21" t="s">
        <v>463</v>
      </c>
      <c r="R2759" s="21" t="s">
        <v>463</v>
      </c>
      <c r="T2759" s="2" t="s">
        <v>2600</v>
      </c>
      <c r="V2759" s="2" t="s">
        <v>463</v>
      </c>
      <c r="W2759" s="2" t="s">
        <v>463</v>
      </c>
      <c r="X2759" s="3" t="s">
        <v>1925</v>
      </c>
      <c r="Y2759" s="23">
        <v>4.7990000000000004</v>
      </c>
      <c r="Z2759" s="23">
        <v>118</v>
      </c>
      <c r="AA2759" s="3">
        <v>3</v>
      </c>
      <c r="AD2759" s="2" t="s">
        <v>287</v>
      </c>
      <c r="AI2759" s="2" t="s">
        <v>1924</v>
      </c>
      <c r="AJ2759" s="2" t="s">
        <v>463</v>
      </c>
    </row>
    <row r="2760" spans="1:36">
      <c r="A2760" t="s">
        <v>688</v>
      </c>
      <c r="B2760" t="s">
        <v>71</v>
      </c>
      <c r="C2760" s="25" t="s">
        <v>1744</v>
      </c>
      <c r="D2760" s="1" t="s">
        <v>44</v>
      </c>
      <c r="E2760" s="1" t="s">
        <v>907</v>
      </c>
      <c r="G2760" s="1" t="s">
        <v>2410</v>
      </c>
      <c r="H2760" s="1" t="s">
        <v>2411</v>
      </c>
      <c r="I2760" s="1">
        <v>35.9</v>
      </c>
      <c r="J2760" s="1">
        <v>-84.33</v>
      </c>
      <c r="N2760" s="1" t="s">
        <v>225</v>
      </c>
      <c r="Q2760" s="21" t="s">
        <v>463</v>
      </c>
      <c r="R2760" s="21" t="s">
        <v>463</v>
      </c>
      <c r="T2760" s="2" t="s">
        <v>2600</v>
      </c>
      <c r="V2760" s="2" t="s">
        <v>463</v>
      </c>
      <c r="W2760" s="2" t="s">
        <v>463</v>
      </c>
      <c r="X2760" s="3" t="s">
        <v>1925</v>
      </c>
      <c r="Y2760" s="23">
        <v>6</v>
      </c>
      <c r="Z2760" s="23">
        <v>125</v>
      </c>
      <c r="AA2760" s="3">
        <v>3</v>
      </c>
      <c r="AD2760" s="2" t="s">
        <v>287</v>
      </c>
      <c r="AI2760" s="2" t="s">
        <v>1924</v>
      </c>
      <c r="AJ2760" s="2" t="s">
        <v>463</v>
      </c>
    </row>
    <row r="2761" spans="1:36">
      <c r="A2761" t="s">
        <v>688</v>
      </c>
      <c r="B2761" t="s">
        <v>71</v>
      </c>
      <c r="C2761" s="25" t="s">
        <v>1744</v>
      </c>
      <c r="D2761" s="1" t="s">
        <v>44</v>
      </c>
      <c r="E2761" s="1" t="s">
        <v>907</v>
      </c>
      <c r="G2761" s="1" t="s">
        <v>2410</v>
      </c>
      <c r="H2761" s="1" t="s">
        <v>2411</v>
      </c>
      <c r="I2761" s="1">
        <v>35.9</v>
      </c>
      <c r="J2761" s="1">
        <v>-84.33</v>
      </c>
      <c r="N2761" s="1" t="s">
        <v>225</v>
      </c>
      <c r="Q2761" s="21" t="s">
        <v>463</v>
      </c>
      <c r="R2761" s="21" t="s">
        <v>463</v>
      </c>
      <c r="T2761" s="2" t="s">
        <v>2600</v>
      </c>
      <c r="V2761" s="2" t="s">
        <v>463</v>
      </c>
      <c r="W2761" s="2" t="s">
        <v>463</v>
      </c>
      <c r="X2761" s="3" t="s">
        <v>1925</v>
      </c>
      <c r="Y2761" s="23">
        <v>6</v>
      </c>
      <c r="Z2761" s="23">
        <v>133</v>
      </c>
      <c r="AA2761" s="3">
        <v>3</v>
      </c>
      <c r="AD2761" s="2" t="s">
        <v>287</v>
      </c>
      <c r="AI2761" s="2" t="s">
        <v>1924</v>
      </c>
      <c r="AJ2761" s="2" t="s">
        <v>463</v>
      </c>
    </row>
    <row r="2762" spans="1:36">
      <c r="A2762" t="s">
        <v>688</v>
      </c>
      <c r="B2762" t="s">
        <v>71</v>
      </c>
      <c r="C2762" s="25" t="s">
        <v>1744</v>
      </c>
      <c r="D2762" s="1" t="s">
        <v>44</v>
      </c>
      <c r="E2762" s="1" t="s">
        <v>907</v>
      </c>
      <c r="G2762" s="1" t="s">
        <v>2410</v>
      </c>
      <c r="H2762" s="1" t="s">
        <v>2411</v>
      </c>
      <c r="I2762" s="1">
        <v>35.9</v>
      </c>
      <c r="J2762" s="1">
        <v>-84.33</v>
      </c>
      <c r="N2762" s="1" t="s">
        <v>225</v>
      </c>
      <c r="Q2762" s="21" t="s">
        <v>463</v>
      </c>
      <c r="R2762" s="21" t="s">
        <v>463</v>
      </c>
      <c r="T2762" s="2" t="s">
        <v>2605</v>
      </c>
      <c r="V2762" s="2" t="s">
        <v>463</v>
      </c>
      <c r="W2762" s="2" t="s">
        <v>463</v>
      </c>
      <c r="X2762" s="3" t="s">
        <v>1925</v>
      </c>
      <c r="Y2762" s="23">
        <v>1</v>
      </c>
      <c r="Z2762" s="23">
        <v>76</v>
      </c>
      <c r="AA2762" s="3">
        <v>3</v>
      </c>
      <c r="AD2762" s="2" t="s">
        <v>287</v>
      </c>
      <c r="AI2762" s="2" t="s">
        <v>1924</v>
      </c>
      <c r="AJ2762" s="2" t="s">
        <v>463</v>
      </c>
    </row>
    <row r="2763" spans="1:36">
      <c r="A2763" t="s">
        <v>688</v>
      </c>
      <c r="B2763" t="s">
        <v>71</v>
      </c>
      <c r="C2763" s="25" t="s">
        <v>1744</v>
      </c>
      <c r="D2763" s="1" t="s">
        <v>44</v>
      </c>
      <c r="E2763" s="1" t="s">
        <v>907</v>
      </c>
      <c r="G2763" s="1" t="s">
        <v>2410</v>
      </c>
      <c r="H2763" s="1" t="s">
        <v>2411</v>
      </c>
      <c r="I2763" s="1">
        <v>35.9</v>
      </c>
      <c r="J2763" s="1">
        <v>-84.33</v>
      </c>
      <c r="N2763" s="1" t="s">
        <v>225</v>
      </c>
      <c r="Q2763" s="21" t="s">
        <v>463</v>
      </c>
      <c r="R2763" s="21" t="s">
        <v>463</v>
      </c>
      <c r="T2763" s="2" t="s">
        <v>2605</v>
      </c>
      <c r="V2763" s="2" t="s">
        <v>463</v>
      </c>
      <c r="W2763" s="2" t="s">
        <v>463</v>
      </c>
      <c r="X2763" s="3" t="s">
        <v>1925</v>
      </c>
      <c r="Y2763" s="23">
        <v>1</v>
      </c>
      <c r="Z2763" s="23">
        <v>80</v>
      </c>
      <c r="AA2763" s="3">
        <v>3</v>
      </c>
      <c r="AD2763" s="2" t="s">
        <v>287</v>
      </c>
      <c r="AI2763" s="2" t="s">
        <v>1924</v>
      </c>
      <c r="AJ2763" s="2" t="s">
        <v>463</v>
      </c>
    </row>
    <row r="2764" spans="1:36">
      <c r="A2764" t="s">
        <v>688</v>
      </c>
      <c r="B2764" t="s">
        <v>71</v>
      </c>
      <c r="C2764" s="25" t="s">
        <v>1744</v>
      </c>
      <c r="D2764" s="1" t="s">
        <v>44</v>
      </c>
      <c r="E2764" s="1" t="s">
        <v>907</v>
      </c>
      <c r="G2764" s="1" t="s">
        <v>2410</v>
      </c>
      <c r="H2764" s="1" t="s">
        <v>2411</v>
      </c>
      <c r="I2764" s="1">
        <v>35.9</v>
      </c>
      <c r="J2764" s="1">
        <v>-84.33</v>
      </c>
      <c r="N2764" s="1" t="s">
        <v>225</v>
      </c>
      <c r="Q2764" s="21" t="s">
        <v>463</v>
      </c>
      <c r="R2764" s="21" t="s">
        <v>463</v>
      </c>
      <c r="T2764" s="2" t="s">
        <v>2605</v>
      </c>
      <c r="V2764" s="2" t="s">
        <v>463</v>
      </c>
      <c r="W2764" s="2" t="s">
        <v>463</v>
      </c>
      <c r="X2764" s="3" t="s">
        <v>1925</v>
      </c>
      <c r="Y2764" s="23">
        <v>1</v>
      </c>
      <c r="Z2764" s="23">
        <v>83</v>
      </c>
      <c r="AA2764" s="3">
        <v>3</v>
      </c>
      <c r="AD2764" s="2" t="s">
        <v>287</v>
      </c>
      <c r="AI2764" s="2" t="s">
        <v>1924</v>
      </c>
      <c r="AJ2764" s="2" t="s">
        <v>463</v>
      </c>
    </row>
    <row r="2765" spans="1:36">
      <c r="A2765" t="s">
        <v>688</v>
      </c>
      <c r="B2765" t="s">
        <v>71</v>
      </c>
      <c r="C2765" s="25" t="s">
        <v>1744</v>
      </c>
      <c r="D2765" s="1" t="s">
        <v>44</v>
      </c>
      <c r="E2765" s="1" t="s">
        <v>907</v>
      </c>
      <c r="G2765" s="1" t="s">
        <v>2410</v>
      </c>
      <c r="H2765" s="1" t="s">
        <v>2411</v>
      </c>
      <c r="I2765" s="1">
        <v>35.9</v>
      </c>
      <c r="J2765" s="1">
        <v>-84.33</v>
      </c>
      <c r="N2765" s="1" t="s">
        <v>225</v>
      </c>
      <c r="Q2765" s="21" t="s">
        <v>463</v>
      </c>
      <c r="R2765" s="21" t="s">
        <v>463</v>
      </c>
      <c r="T2765" s="2" t="s">
        <v>2605</v>
      </c>
      <c r="V2765" s="2" t="s">
        <v>463</v>
      </c>
      <c r="W2765" s="2" t="s">
        <v>463</v>
      </c>
      <c r="X2765" s="3" t="s">
        <v>1925</v>
      </c>
      <c r="Y2765" s="23">
        <v>1.143</v>
      </c>
      <c r="Z2765" s="23">
        <v>87</v>
      </c>
      <c r="AA2765" s="3">
        <v>3</v>
      </c>
      <c r="AD2765" s="2" t="s">
        <v>287</v>
      </c>
      <c r="AI2765" s="2" t="s">
        <v>1924</v>
      </c>
      <c r="AJ2765" s="2" t="s">
        <v>463</v>
      </c>
    </row>
    <row r="2766" spans="1:36">
      <c r="A2766" t="s">
        <v>688</v>
      </c>
      <c r="B2766" t="s">
        <v>71</v>
      </c>
      <c r="C2766" s="25" t="s">
        <v>1744</v>
      </c>
      <c r="D2766" s="1" t="s">
        <v>44</v>
      </c>
      <c r="E2766" s="1" t="s">
        <v>907</v>
      </c>
      <c r="G2766" s="1" t="s">
        <v>2410</v>
      </c>
      <c r="H2766" s="1" t="s">
        <v>2411</v>
      </c>
      <c r="I2766" s="1">
        <v>35.9</v>
      </c>
      <c r="J2766" s="1">
        <v>-84.33</v>
      </c>
      <c r="N2766" s="1" t="s">
        <v>225</v>
      </c>
      <c r="Q2766" s="21" t="s">
        <v>463</v>
      </c>
      <c r="R2766" s="21" t="s">
        <v>463</v>
      </c>
      <c r="T2766" s="2" t="s">
        <v>2605</v>
      </c>
      <c r="V2766" s="2" t="s">
        <v>463</v>
      </c>
      <c r="W2766" s="2" t="s">
        <v>463</v>
      </c>
      <c r="X2766" s="3" t="s">
        <v>1925</v>
      </c>
      <c r="Y2766" s="23">
        <v>1.143</v>
      </c>
      <c r="Z2766" s="23">
        <v>90</v>
      </c>
      <c r="AA2766" s="3">
        <v>3</v>
      </c>
      <c r="AD2766" s="2" t="s">
        <v>287</v>
      </c>
      <c r="AI2766" s="2" t="s">
        <v>1924</v>
      </c>
      <c r="AJ2766" s="2" t="s">
        <v>463</v>
      </c>
    </row>
    <row r="2767" spans="1:36">
      <c r="A2767" t="s">
        <v>688</v>
      </c>
      <c r="B2767" t="s">
        <v>71</v>
      </c>
      <c r="C2767" s="25" t="s">
        <v>1744</v>
      </c>
      <c r="D2767" s="1" t="s">
        <v>44</v>
      </c>
      <c r="E2767" s="1" t="s">
        <v>907</v>
      </c>
      <c r="G2767" s="1" t="s">
        <v>2410</v>
      </c>
      <c r="H2767" s="1" t="s">
        <v>2411</v>
      </c>
      <c r="I2767" s="1">
        <v>35.9</v>
      </c>
      <c r="J2767" s="1">
        <v>-84.33</v>
      </c>
      <c r="N2767" s="1" t="s">
        <v>225</v>
      </c>
      <c r="Q2767" s="21" t="s">
        <v>463</v>
      </c>
      <c r="R2767" s="21" t="s">
        <v>463</v>
      </c>
      <c r="T2767" s="2" t="s">
        <v>2605</v>
      </c>
      <c r="V2767" s="2" t="s">
        <v>463</v>
      </c>
      <c r="W2767" s="2" t="s">
        <v>463</v>
      </c>
      <c r="X2767" s="3" t="s">
        <v>1925</v>
      </c>
      <c r="Y2767" s="23">
        <v>1.143</v>
      </c>
      <c r="Z2767" s="23">
        <v>93</v>
      </c>
      <c r="AA2767" s="3">
        <v>3</v>
      </c>
      <c r="AD2767" s="2" t="s">
        <v>287</v>
      </c>
      <c r="AI2767" s="2" t="s">
        <v>1924</v>
      </c>
      <c r="AJ2767" s="2" t="s">
        <v>463</v>
      </c>
    </row>
    <row r="2768" spans="1:36">
      <c r="A2768" t="s">
        <v>688</v>
      </c>
      <c r="B2768" t="s">
        <v>71</v>
      </c>
      <c r="C2768" s="25" t="s">
        <v>1744</v>
      </c>
      <c r="D2768" s="1" t="s">
        <v>44</v>
      </c>
      <c r="E2768" s="1" t="s">
        <v>907</v>
      </c>
      <c r="G2768" s="1" t="s">
        <v>2410</v>
      </c>
      <c r="H2768" s="1" t="s">
        <v>2411</v>
      </c>
      <c r="I2768" s="1">
        <v>35.9</v>
      </c>
      <c r="J2768" s="1">
        <v>-84.33</v>
      </c>
      <c r="N2768" s="1" t="s">
        <v>225</v>
      </c>
      <c r="Q2768" s="21" t="s">
        <v>463</v>
      </c>
      <c r="R2768" s="21" t="s">
        <v>463</v>
      </c>
      <c r="T2768" s="2" t="s">
        <v>2605</v>
      </c>
      <c r="V2768" s="2" t="s">
        <v>463</v>
      </c>
      <c r="W2768" s="2" t="s">
        <v>463</v>
      </c>
      <c r="X2768" s="3" t="s">
        <v>1925</v>
      </c>
      <c r="Y2768" s="23">
        <v>1.498</v>
      </c>
      <c r="Z2768" s="23">
        <v>99</v>
      </c>
      <c r="AA2768" s="3">
        <v>3</v>
      </c>
      <c r="AD2768" s="2" t="s">
        <v>287</v>
      </c>
      <c r="AI2768" s="2" t="s">
        <v>1924</v>
      </c>
      <c r="AJ2768" s="2" t="s">
        <v>463</v>
      </c>
    </row>
    <row r="2769" spans="1:36">
      <c r="A2769" t="s">
        <v>688</v>
      </c>
      <c r="B2769" t="s">
        <v>71</v>
      </c>
      <c r="C2769" s="25" t="s">
        <v>1744</v>
      </c>
      <c r="D2769" s="1" t="s">
        <v>44</v>
      </c>
      <c r="E2769" s="1" t="s">
        <v>907</v>
      </c>
      <c r="G2769" s="1" t="s">
        <v>2410</v>
      </c>
      <c r="H2769" s="1" t="s">
        <v>2411</v>
      </c>
      <c r="I2769" s="1">
        <v>35.9</v>
      </c>
      <c r="J2769" s="1">
        <v>-84.33</v>
      </c>
      <c r="N2769" s="1" t="s">
        <v>225</v>
      </c>
      <c r="Q2769" s="21" t="s">
        <v>463</v>
      </c>
      <c r="R2769" s="21" t="s">
        <v>463</v>
      </c>
      <c r="T2769" s="2" t="s">
        <v>2605</v>
      </c>
      <c r="V2769" s="2" t="s">
        <v>463</v>
      </c>
      <c r="W2769" s="2" t="s">
        <v>463</v>
      </c>
      <c r="X2769" s="3" t="s">
        <v>1925</v>
      </c>
      <c r="Y2769" s="23">
        <v>2.3109999999999999</v>
      </c>
      <c r="Z2769" s="23">
        <v>104</v>
      </c>
      <c r="AA2769" s="3">
        <v>3</v>
      </c>
      <c r="AD2769" s="2" t="s">
        <v>287</v>
      </c>
      <c r="AI2769" s="2" t="s">
        <v>1924</v>
      </c>
      <c r="AJ2769" s="2" t="s">
        <v>463</v>
      </c>
    </row>
    <row r="2770" spans="1:36">
      <c r="A2770" t="s">
        <v>688</v>
      </c>
      <c r="B2770" t="s">
        <v>71</v>
      </c>
      <c r="C2770" s="25" t="s">
        <v>1744</v>
      </c>
      <c r="D2770" s="1" t="s">
        <v>44</v>
      </c>
      <c r="E2770" s="1" t="s">
        <v>907</v>
      </c>
      <c r="G2770" s="1" t="s">
        <v>2410</v>
      </c>
      <c r="H2770" s="1" t="s">
        <v>2411</v>
      </c>
      <c r="I2770" s="1">
        <v>35.9</v>
      </c>
      <c r="J2770" s="1">
        <v>-84.33</v>
      </c>
      <c r="N2770" s="1" t="s">
        <v>225</v>
      </c>
      <c r="Q2770" s="21" t="s">
        <v>463</v>
      </c>
      <c r="R2770" s="21" t="s">
        <v>463</v>
      </c>
      <c r="T2770" s="2" t="s">
        <v>2605</v>
      </c>
      <c r="V2770" s="2" t="s">
        <v>463</v>
      </c>
      <c r="W2770" s="2" t="s">
        <v>463</v>
      </c>
      <c r="X2770" s="3" t="s">
        <v>1925</v>
      </c>
      <c r="Y2770" s="23">
        <v>4.4690000000000003</v>
      </c>
      <c r="Z2770" s="23">
        <v>113</v>
      </c>
      <c r="AA2770" s="3">
        <v>3</v>
      </c>
      <c r="AD2770" s="2" t="s">
        <v>287</v>
      </c>
      <c r="AI2770" s="2" t="s">
        <v>1924</v>
      </c>
      <c r="AJ2770" s="2" t="s">
        <v>463</v>
      </c>
    </row>
    <row r="2771" spans="1:36">
      <c r="A2771" t="s">
        <v>688</v>
      </c>
      <c r="B2771" t="s">
        <v>71</v>
      </c>
      <c r="C2771" s="25" t="s">
        <v>1744</v>
      </c>
      <c r="D2771" s="1" t="s">
        <v>44</v>
      </c>
      <c r="E2771" s="1" t="s">
        <v>907</v>
      </c>
      <c r="G2771" s="1" t="s">
        <v>2410</v>
      </c>
      <c r="H2771" s="1" t="s">
        <v>2411</v>
      </c>
      <c r="I2771" s="1">
        <v>35.9</v>
      </c>
      <c r="J2771" s="1">
        <v>-84.33</v>
      </c>
      <c r="N2771" s="1" t="s">
        <v>225</v>
      </c>
      <c r="Q2771" s="21" t="s">
        <v>463</v>
      </c>
      <c r="R2771" s="21" t="s">
        <v>463</v>
      </c>
      <c r="T2771" s="2" t="s">
        <v>2605</v>
      </c>
      <c r="V2771" s="2" t="s">
        <v>463</v>
      </c>
      <c r="W2771" s="2" t="s">
        <v>463</v>
      </c>
      <c r="X2771" s="3" t="s">
        <v>1925</v>
      </c>
      <c r="Y2771" s="23">
        <v>5.4340000000000002</v>
      </c>
      <c r="Z2771" s="23">
        <v>118</v>
      </c>
      <c r="AA2771" s="3">
        <v>3</v>
      </c>
      <c r="AD2771" s="2" t="s">
        <v>287</v>
      </c>
      <c r="AI2771" s="2" t="s">
        <v>1924</v>
      </c>
      <c r="AJ2771" s="2" t="s">
        <v>463</v>
      </c>
    </row>
    <row r="2772" spans="1:36">
      <c r="A2772" t="s">
        <v>688</v>
      </c>
      <c r="B2772" t="s">
        <v>71</v>
      </c>
      <c r="C2772" s="25" t="s">
        <v>1744</v>
      </c>
      <c r="D2772" s="1" t="s">
        <v>44</v>
      </c>
      <c r="E2772" s="1" t="s">
        <v>907</v>
      </c>
      <c r="G2772" s="1" t="s">
        <v>2410</v>
      </c>
      <c r="H2772" s="1" t="s">
        <v>2411</v>
      </c>
      <c r="I2772" s="1">
        <v>35.9</v>
      </c>
      <c r="J2772" s="1">
        <v>-84.33</v>
      </c>
      <c r="N2772" s="1" t="s">
        <v>225</v>
      </c>
      <c r="Q2772" s="21" t="s">
        <v>463</v>
      </c>
      <c r="R2772" s="21" t="s">
        <v>463</v>
      </c>
      <c r="T2772" s="2" t="s">
        <v>2605</v>
      </c>
      <c r="V2772" s="2" t="s">
        <v>463</v>
      </c>
      <c r="W2772" s="2" t="s">
        <v>463</v>
      </c>
      <c r="X2772" s="3" t="s">
        <v>1925</v>
      </c>
      <c r="Y2772" s="23">
        <v>5.6619999999999999</v>
      </c>
      <c r="Z2772" s="23">
        <v>125</v>
      </c>
      <c r="AA2772" s="3">
        <v>3</v>
      </c>
      <c r="AD2772" s="2" t="s">
        <v>287</v>
      </c>
      <c r="AI2772" s="2" t="s">
        <v>1924</v>
      </c>
      <c r="AJ2772" s="2" t="s">
        <v>463</v>
      </c>
    </row>
    <row r="2773" spans="1:36">
      <c r="A2773" t="s">
        <v>688</v>
      </c>
      <c r="B2773" t="s">
        <v>71</v>
      </c>
      <c r="C2773" s="25" t="s">
        <v>1744</v>
      </c>
      <c r="D2773" s="1" t="s">
        <v>44</v>
      </c>
      <c r="E2773" s="1" t="s">
        <v>907</v>
      </c>
      <c r="G2773" s="1" t="s">
        <v>2410</v>
      </c>
      <c r="H2773" s="1" t="s">
        <v>2411</v>
      </c>
      <c r="I2773" s="1">
        <v>35.9</v>
      </c>
      <c r="J2773" s="1">
        <v>-84.33</v>
      </c>
      <c r="N2773" s="1" t="s">
        <v>225</v>
      </c>
      <c r="Q2773" s="21" t="s">
        <v>463</v>
      </c>
      <c r="R2773" s="21" t="s">
        <v>463</v>
      </c>
      <c r="T2773" s="2" t="s">
        <v>2605</v>
      </c>
      <c r="V2773" s="2" t="s">
        <v>463</v>
      </c>
      <c r="W2773" s="2" t="s">
        <v>463</v>
      </c>
      <c r="X2773" s="3" t="s">
        <v>1925</v>
      </c>
      <c r="Y2773" s="23">
        <v>6</v>
      </c>
      <c r="Z2773" s="23">
        <v>133</v>
      </c>
      <c r="AA2773" s="3">
        <v>3</v>
      </c>
      <c r="AD2773" s="2" t="s">
        <v>287</v>
      </c>
      <c r="AI2773" s="2" t="s">
        <v>1924</v>
      </c>
      <c r="AJ2773" s="2" t="s">
        <v>463</v>
      </c>
    </row>
    <row r="2774" spans="1:36">
      <c r="A2774" t="s">
        <v>688</v>
      </c>
      <c r="B2774" t="s">
        <v>71</v>
      </c>
      <c r="C2774" s="25" t="s">
        <v>1744</v>
      </c>
      <c r="D2774" s="1" t="s">
        <v>901</v>
      </c>
      <c r="E2774" s="1" t="s">
        <v>2633</v>
      </c>
      <c r="G2774" s="1" t="s">
        <v>1922</v>
      </c>
      <c r="H2774" s="1" t="s">
        <v>1923</v>
      </c>
      <c r="I2774" s="1">
        <v>42.279158000000002</v>
      </c>
      <c r="J2774" s="1">
        <v>-83.744727999999995</v>
      </c>
      <c r="N2774" s="1" t="s">
        <v>225</v>
      </c>
      <c r="Q2774" s="21" t="s">
        <v>463</v>
      </c>
      <c r="R2774" s="21" t="s">
        <v>463</v>
      </c>
      <c r="T2774" s="2" t="s">
        <v>463</v>
      </c>
      <c r="V2774" s="2" t="s">
        <v>463</v>
      </c>
      <c r="W2774" s="2" t="s">
        <v>463</v>
      </c>
      <c r="X2774" s="3" t="s">
        <v>1925</v>
      </c>
      <c r="Y2774" s="23">
        <v>1</v>
      </c>
      <c r="Z2774" s="23">
        <v>76</v>
      </c>
      <c r="AA2774" s="3">
        <v>3</v>
      </c>
      <c r="AD2774" s="2" t="s">
        <v>287</v>
      </c>
      <c r="AI2774" s="2" t="s">
        <v>1924</v>
      </c>
      <c r="AJ2774" s="2" t="s">
        <v>463</v>
      </c>
    </row>
    <row r="2775" spans="1:36">
      <c r="A2775" t="s">
        <v>688</v>
      </c>
      <c r="B2775" t="s">
        <v>71</v>
      </c>
      <c r="C2775" s="25" t="s">
        <v>1744</v>
      </c>
      <c r="D2775" s="1" t="s">
        <v>901</v>
      </c>
      <c r="E2775" s="1" t="s">
        <v>2633</v>
      </c>
      <c r="G2775" s="1" t="s">
        <v>1922</v>
      </c>
      <c r="H2775" s="1" t="s">
        <v>1923</v>
      </c>
      <c r="I2775" s="1">
        <v>42.279158000000002</v>
      </c>
      <c r="J2775" s="1">
        <v>-83.744727999999995</v>
      </c>
      <c r="N2775" s="1" t="s">
        <v>225</v>
      </c>
      <c r="Q2775" s="21" t="s">
        <v>463</v>
      </c>
      <c r="R2775" s="21" t="s">
        <v>463</v>
      </c>
      <c r="T2775" s="2" t="s">
        <v>463</v>
      </c>
      <c r="V2775" s="2" t="s">
        <v>463</v>
      </c>
      <c r="W2775" s="2" t="s">
        <v>463</v>
      </c>
      <c r="X2775" s="3" t="s">
        <v>1925</v>
      </c>
      <c r="Y2775" s="23">
        <v>1</v>
      </c>
      <c r="Z2775" s="23">
        <v>80</v>
      </c>
      <c r="AA2775" s="3">
        <v>3</v>
      </c>
      <c r="AD2775" s="2" t="s">
        <v>287</v>
      </c>
      <c r="AI2775" s="2" t="s">
        <v>1924</v>
      </c>
      <c r="AJ2775" s="2" t="s">
        <v>463</v>
      </c>
    </row>
    <row r="2776" spans="1:36">
      <c r="A2776" t="s">
        <v>688</v>
      </c>
      <c r="B2776" t="s">
        <v>71</v>
      </c>
      <c r="C2776" s="25" t="s">
        <v>1744</v>
      </c>
      <c r="D2776" s="1" t="s">
        <v>901</v>
      </c>
      <c r="E2776" s="1" t="s">
        <v>2633</v>
      </c>
      <c r="G2776" s="1" t="s">
        <v>1922</v>
      </c>
      <c r="H2776" s="1" t="s">
        <v>1923</v>
      </c>
      <c r="I2776" s="1">
        <v>42.279158000000002</v>
      </c>
      <c r="J2776" s="1">
        <v>-83.744727999999995</v>
      </c>
      <c r="N2776" s="1" t="s">
        <v>225</v>
      </c>
      <c r="Q2776" s="21" t="s">
        <v>463</v>
      </c>
      <c r="R2776" s="21" t="s">
        <v>463</v>
      </c>
      <c r="T2776" s="2" t="s">
        <v>463</v>
      </c>
      <c r="V2776" s="2" t="s">
        <v>463</v>
      </c>
      <c r="W2776" s="2" t="s">
        <v>463</v>
      </c>
      <c r="X2776" s="3" t="s">
        <v>1925</v>
      </c>
      <c r="Y2776" s="23">
        <v>1</v>
      </c>
      <c r="Z2776" s="23">
        <v>83</v>
      </c>
      <c r="AA2776" s="3">
        <v>3</v>
      </c>
      <c r="AD2776" s="2" t="s">
        <v>287</v>
      </c>
      <c r="AI2776" s="2" t="s">
        <v>1924</v>
      </c>
      <c r="AJ2776" s="2" t="s">
        <v>463</v>
      </c>
    </row>
    <row r="2777" spans="1:36">
      <c r="A2777" t="s">
        <v>688</v>
      </c>
      <c r="B2777" t="s">
        <v>71</v>
      </c>
      <c r="C2777" s="25" t="s">
        <v>1744</v>
      </c>
      <c r="D2777" s="1" t="s">
        <v>901</v>
      </c>
      <c r="E2777" s="1" t="s">
        <v>2633</v>
      </c>
      <c r="G2777" s="1" t="s">
        <v>1922</v>
      </c>
      <c r="H2777" s="1" t="s">
        <v>1923</v>
      </c>
      <c r="I2777" s="1">
        <v>42.279158000000002</v>
      </c>
      <c r="J2777" s="1">
        <v>-83.744727999999995</v>
      </c>
      <c r="N2777" s="1" t="s">
        <v>225</v>
      </c>
      <c r="Q2777" s="21" t="s">
        <v>463</v>
      </c>
      <c r="R2777" s="21" t="s">
        <v>463</v>
      </c>
      <c r="T2777" s="2" t="s">
        <v>463</v>
      </c>
      <c r="V2777" s="2" t="s">
        <v>463</v>
      </c>
      <c r="W2777" s="2" t="s">
        <v>463</v>
      </c>
      <c r="X2777" s="3" t="s">
        <v>1925</v>
      </c>
      <c r="Y2777" s="23">
        <v>1.1859999999999999</v>
      </c>
      <c r="Z2777" s="23">
        <v>87</v>
      </c>
      <c r="AA2777" s="3">
        <v>3</v>
      </c>
      <c r="AD2777" s="2" t="s">
        <v>287</v>
      </c>
      <c r="AI2777" s="2" t="s">
        <v>1924</v>
      </c>
      <c r="AJ2777" s="2" t="s">
        <v>463</v>
      </c>
    </row>
    <row r="2778" spans="1:36">
      <c r="A2778" t="s">
        <v>688</v>
      </c>
      <c r="B2778" t="s">
        <v>71</v>
      </c>
      <c r="C2778" s="25" t="s">
        <v>1744</v>
      </c>
      <c r="D2778" s="1" t="s">
        <v>901</v>
      </c>
      <c r="E2778" s="1" t="s">
        <v>2633</v>
      </c>
      <c r="G2778" s="1" t="s">
        <v>1922</v>
      </c>
      <c r="H2778" s="1" t="s">
        <v>1923</v>
      </c>
      <c r="I2778" s="1">
        <v>42.279158000000002</v>
      </c>
      <c r="J2778" s="1">
        <v>-83.744727999999995</v>
      </c>
      <c r="N2778" s="1" t="s">
        <v>225</v>
      </c>
      <c r="Q2778" s="21" t="s">
        <v>463</v>
      </c>
      <c r="R2778" s="21" t="s">
        <v>463</v>
      </c>
      <c r="T2778" s="2" t="s">
        <v>463</v>
      </c>
      <c r="V2778" s="2" t="s">
        <v>463</v>
      </c>
      <c r="W2778" s="2" t="s">
        <v>463</v>
      </c>
      <c r="X2778" s="3" t="s">
        <v>1925</v>
      </c>
      <c r="Y2778" s="23">
        <v>1.359</v>
      </c>
      <c r="Z2778" s="23">
        <v>90</v>
      </c>
      <c r="AA2778" s="3">
        <v>3</v>
      </c>
      <c r="AD2778" s="2" t="s">
        <v>287</v>
      </c>
      <c r="AI2778" s="2" t="s">
        <v>1924</v>
      </c>
      <c r="AJ2778" s="2" t="s">
        <v>463</v>
      </c>
    </row>
    <row r="2779" spans="1:36">
      <c r="A2779" t="s">
        <v>688</v>
      </c>
      <c r="B2779" t="s">
        <v>71</v>
      </c>
      <c r="C2779" s="25" t="s">
        <v>1744</v>
      </c>
      <c r="D2779" s="1" t="s">
        <v>901</v>
      </c>
      <c r="E2779" s="1" t="s">
        <v>2633</v>
      </c>
      <c r="G2779" s="1" t="s">
        <v>1922</v>
      </c>
      <c r="H2779" s="1" t="s">
        <v>1923</v>
      </c>
      <c r="I2779" s="1">
        <v>42.279158000000002</v>
      </c>
      <c r="J2779" s="1">
        <v>-83.744727999999995</v>
      </c>
      <c r="N2779" s="1" t="s">
        <v>225</v>
      </c>
      <c r="Q2779" s="21" t="s">
        <v>463</v>
      </c>
      <c r="R2779" s="21" t="s">
        <v>463</v>
      </c>
      <c r="T2779" s="2" t="s">
        <v>463</v>
      </c>
      <c r="V2779" s="2" t="s">
        <v>463</v>
      </c>
      <c r="W2779" s="2" t="s">
        <v>463</v>
      </c>
      <c r="X2779" s="3" t="s">
        <v>1925</v>
      </c>
      <c r="Y2779" s="23">
        <v>1.6559999999999999</v>
      </c>
      <c r="Z2779" s="23">
        <v>93</v>
      </c>
      <c r="AA2779" s="3">
        <v>3</v>
      </c>
      <c r="AD2779" s="2" t="s">
        <v>287</v>
      </c>
      <c r="AI2779" s="2" t="s">
        <v>1924</v>
      </c>
      <c r="AJ2779" s="2" t="s">
        <v>463</v>
      </c>
    </row>
    <row r="2780" spans="1:36">
      <c r="A2780" t="s">
        <v>688</v>
      </c>
      <c r="B2780" t="s">
        <v>71</v>
      </c>
      <c r="C2780" s="25" t="s">
        <v>1744</v>
      </c>
      <c r="D2780" s="1" t="s">
        <v>901</v>
      </c>
      <c r="E2780" s="1" t="s">
        <v>2633</v>
      </c>
      <c r="G2780" s="1" t="s">
        <v>1922</v>
      </c>
      <c r="H2780" s="1" t="s">
        <v>1923</v>
      </c>
      <c r="I2780" s="1">
        <v>42.279158000000002</v>
      </c>
      <c r="J2780" s="1">
        <v>-83.744727999999995</v>
      </c>
      <c r="N2780" s="1" t="s">
        <v>225</v>
      </c>
      <c r="Q2780" s="21" t="s">
        <v>463</v>
      </c>
      <c r="R2780" s="21" t="s">
        <v>463</v>
      </c>
      <c r="T2780" s="2" t="s">
        <v>463</v>
      </c>
      <c r="V2780" s="2" t="s">
        <v>463</v>
      </c>
      <c r="W2780" s="2" t="s">
        <v>463</v>
      </c>
      <c r="X2780" s="3" t="s">
        <v>1925</v>
      </c>
      <c r="Y2780" s="23">
        <v>2.2490000000000001</v>
      </c>
      <c r="Z2780" s="23">
        <v>99</v>
      </c>
      <c r="AA2780" s="3">
        <v>3</v>
      </c>
      <c r="AD2780" s="2" t="s">
        <v>287</v>
      </c>
      <c r="AI2780" s="2" t="s">
        <v>1924</v>
      </c>
      <c r="AJ2780" s="2" t="s">
        <v>463</v>
      </c>
    </row>
    <row r="2781" spans="1:36">
      <c r="A2781" t="s">
        <v>688</v>
      </c>
      <c r="B2781" t="s">
        <v>71</v>
      </c>
      <c r="C2781" s="25" t="s">
        <v>1744</v>
      </c>
      <c r="D2781" s="1" t="s">
        <v>901</v>
      </c>
      <c r="E2781" s="1" t="s">
        <v>2633</v>
      </c>
      <c r="G2781" s="1" t="s">
        <v>1922</v>
      </c>
      <c r="H2781" s="1" t="s">
        <v>1923</v>
      </c>
      <c r="I2781" s="1">
        <v>42.279158000000002</v>
      </c>
      <c r="J2781" s="1">
        <v>-83.744727999999995</v>
      </c>
      <c r="N2781" s="1" t="s">
        <v>225</v>
      </c>
      <c r="Q2781" s="21" t="s">
        <v>463</v>
      </c>
      <c r="R2781" s="21" t="s">
        <v>463</v>
      </c>
      <c r="T2781" s="2" t="s">
        <v>463</v>
      </c>
      <c r="V2781" s="2" t="s">
        <v>463</v>
      </c>
      <c r="W2781" s="2" t="s">
        <v>463</v>
      </c>
      <c r="X2781" s="3" t="s">
        <v>1925</v>
      </c>
      <c r="Y2781" s="23">
        <v>3.3860000000000001</v>
      </c>
      <c r="Z2781" s="23">
        <v>104</v>
      </c>
      <c r="AA2781" s="3">
        <v>3</v>
      </c>
      <c r="AD2781" s="2" t="s">
        <v>287</v>
      </c>
      <c r="AI2781" s="2" t="s">
        <v>1924</v>
      </c>
      <c r="AJ2781" s="2" t="s">
        <v>463</v>
      </c>
    </row>
    <row r="2782" spans="1:36">
      <c r="A2782" t="s">
        <v>688</v>
      </c>
      <c r="B2782" t="s">
        <v>71</v>
      </c>
      <c r="C2782" s="25" t="s">
        <v>1744</v>
      </c>
      <c r="D2782" s="1" t="s">
        <v>901</v>
      </c>
      <c r="E2782" s="1" t="s">
        <v>2633</v>
      </c>
      <c r="G2782" s="1" t="s">
        <v>1922</v>
      </c>
      <c r="H2782" s="1" t="s">
        <v>1923</v>
      </c>
      <c r="I2782" s="1">
        <v>42.279158000000002</v>
      </c>
      <c r="J2782" s="1">
        <v>-83.744727999999995</v>
      </c>
      <c r="N2782" s="1" t="s">
        <v>225</v>
      </c>
      <c r="Q2782" s="21" t="s">
        <v>463</v>
      </c>
      <c r="R2782" s="21" t="s">
        <v>463</v>
      </c>
      <c r="T2782" s="2" t="s">
        <v>463</v>
      </c>
      <c r="V2782" s="2" t="s">
        <v>463</v>
      </c>
      <c r="W2782" s="2" t="s">
        <v>463</v>
      </c>
      <c r="X2782" s="3" t="s">
        <v>1925</v>
      </c>
      <c r="Y2782" s="23">
        <v>4.992</v>
      </c>
      <c r="Z2782" s="23">
        <v>113</v>
      </c>
      <c r="AA2782" s="3">
        <v>3</v>
      </c>
      <c r="AD2782" s="2" t="s">
        <v>287</v>
      </c>
      <c r="AI2782" s="2" t="s">
        <v>1924</v>
      </c>
      <c r="AJ2782" s="2" t="s">
        <v>463</v>
      </c>
    </row>
    <row r="2783" spans="1:36">
      <c r="A2783" t="s">
        <v>688</v>
      </c>
      <c r="B2783" t="s">
        <v>71</v>
      </c>
      <c r="C2783" s="25" t="s">
        <v>1744</v>
      </c>
      <c r="D2783" s="1" t="s">
        <v>901</v>
      </c>
      <c r="E2783" s="1" t="s">
        <v>2633</v>
      </c>
      <c r="G2783" s="1" t="s">
        <v>1922</v>
      </c>
      <c r="H2783" s="1" t="s">
        <v>1923</v>
      </c>
      <c r="I2783" s="1">
        <v>42.279158000000002</v>
      </c>
      <c r="J2783" s="1">
        <v>-83.744727999999995</v>
      </c>
      <c r="N2783" s="1" t="s">
        <v>225</v>
      </c>
      <c r="Q2783" s="21" t="s">
        <v>463</v>
      </c>
      <c r="R2783" s="21" t="s">
        <v>463</v>
      </c>
      <c r="T2783" s="2" t="s">
        <v>463</v>
      </c>
      <c r="V2783" s="2" t="s">
        <v>463</v>
      </c>
      <c r="W2783" s="2" t="s">
        <v>463</v>
      </c>
      <c r="X2783" s="3" t="s">
        <v>1925</v>
      </c>
      <c r="Y2783" s="23">
        <v>5.66</v>
      </c>
      <c r="Z2783" s="23">
        <v>118</v>
      </c>
      <c r="AA2783" s="3">
        <v>3</v>
      </c>
      <c r="AD2783" s="2" t="s">
        <v>287</v>
      </c>
      <c r="AI2783" s="2" t="s">
        <v>1924</v>
      </c>
      <c r="AJ2783" s="2" t="s">
        <v>463</v>
      </c>
    </row>
    <row r="2784" spans="1:36">
      <c r="A2784" t="s">
        <v>688</v>
      </c>
      <c r="B2784" t="s">
        <v>71</v>
      </c>
      <c r="C2784" s="25" t="s">
        <v>1744</v>
      </c>
      <c r="D2784" s="1" t="s">
        <v>901</v>
      </c>
      <c r="E2784" s="1" t="s">
        <v>2633</v>
      </c>
      <c r="G2784" s="1" t="s">
        <v>1922</v>
      </c>
      <c r="H2784" s="1" t="s">
        <v>1923</v>
      </c>
      <c r="I2784" s="1">
        <v>42.279158000000002</v>
      </c>
      <c r="J2784" s="1">
        <v>-83.744727999999995</v>
      </c>
      <c r="N2784" s="1" t="s">
        <v>225</v>
      </c>
      <c r="Q2784" s="21" t="s">
        <v>463</v>
      </c>
      <c r="R2784" s="21" t="s">
        <v>463</v>
      </c>
      <c r="T2784" s="2" t="s">
        <v>463</v>
      </c>
      <c r="V2784" s="2" t="s">
        <v>463</v>
      </c>
      <c r="W2784" s="2" t="s">
        <v>463</v>
      </c>
      <c r="X2784" s="3" t="s">
        <v>1925</v>
      </c>
      <c r="Y2784" s="23">
        <v>5.9560000000000004</v>
      </c>
      <c r="Z2784" s="23">
        <v>125</v>
      </c>
      <c r="AA2784" s="3">
        <v>3</v>
      </c>
      <c r="AD2784" s="2" t="s">
        <v>287</v>
      </c>
      <c r="AI2784" s="2" t="s">
        <v>1924</v>
      </c>
      <c r="AJ2784" s="2" t="s">
        <v>463</v>
      </c>
    </row>
    <row r="2785" spans="1:36">
      <c r="A2785" t="s">
        <v>688</v>
      </c>
      <c r="B2785" t="s">
        <v>71</v>
      </c>
      <c r="C2785" s="25" t="s">
        <v>1744</v>
      </c>
      <c r="D2785" s="1" t="s">
        <v>901</v>
      </c>
      <c r="E2785" s="1" t="s">
        <v>2633</v>
      </c>
      <c r="G2785" s="1" t="s">
        <v>1922</v>
      </c>
      <c r="H2785" s="1" t="s">
        <v>1923</v>
      </c>
      <c r="I2785" s="1">
        <v>42.279158000000002</v>
      </c>
      <c r="J2785" s="1">
        <v>-83.744727999999995</v>
      </c>
      <c r="N2785" s="1" t="s">
        <v>225</v>
      </c>
      <c r="Q2785" s="21" t="s">
        <v>463</v>
      </c>
      <c r="R2785" s="21" t="s">
        <v>463</v>
      </c>
      <c r="T2785" s="2" t="s">
        <v>463</v>
      </c>
      <c r="V2785" s="2" t="s">
        <v>463</v>
      </c>
      <c r="W2785" s="2" t="s">
        <v>463</v>
      </c>
      <c r="X2785" s="3" t="s">
        <v>1925</v>
      </c>
      <c r="Y2785" s="23">
        <v>5.9809999999999999</v>
      </c>
      <c r="Z2785" s="23">
        <v>133</v>
      </c>
      <c r="AA2785" s="3">
        <v>3</v>
      </c>
      <c r="AD2785" s="2" t="s">
        <v>287</v>
      </c>
      <c r="AI2785" s="2" t="s">
        <v>1924</v>
      </c>
      <c r="AJ2785" s="2" t="s">
        <v>463</v>
      </c>
    </row>
    <row r="2786" spans="1:36">
      <c r="A2786" t="s">
        <v>688</v>
      </c>
      <c r="B2786" t="s">
        <v>71</v>
      </c>
      <c r="C2786" s="25" t="s">
        <v>1744</v>
      </c>
      <c r="D2786" s="1" t="s">
        <v>901</v>
      </c>
      <c r="E2786" s="1" t="s">
        <v>2633</v>
      </c>
      <c r="G2786" s="1" t="s">
        <v>1922</v>
      </c>
      <c r="H2786" s="1" t="s">
        <v>1923</v>
      </c>
      <c r="I2786" s="1">
        <v>42.279158000000002</v>
      </c>
      <c r="J2786" s="1">
        <v>-83.744727999999995</v>
      </c>
      <c r="N2786" s="1" t="s">
        <v>225</v>
      </c>
      <c r="Q2786" s="21" t="s">
        <v>463</v>
      </c>
      <c r="R2786" s="21" t="s">
        <v>463</v>
      </c>
      <c r="T2786" s="2" t="s">
        <v>2600</v>
      </c>
      <c r="V2786" s="2" t="s">
        <v>463</v>
      </c>
      <c r="W2786" s="2" t="s">
        <v>463</v>
      </c>
      <c r="X2786" s="3" t="s">
        <v>1925</v>
      </c>
      <c r="Y2786" s="23">
        <v>1</v>
      </c>
      <c r="Z2786" s="23">
        <v>76</v>
      </c>
      <c r="AA2786" s="3">
        <v>3</v>
      </c>
      <c r="AD2786" s="2" t="s">
        <v>287</v>
      </c>
      <c r="AI2786" s="2" t="s">
        <v>1924</v>
      </c>
      <c r="AJ2786" s="2" t="s">
        <v>463</v>
      </c>
    </row>
    <row r="2787" spans="1:36">
      <c r="A2787" t="s">
        <v>688</v>
      </c>
      <c r="B2787" t="s">
        <v>71</v>
      </c>
      <c r="C2787" s="25" t="s">
        <v>1744</v>
      </c>
      <c r="D2787" s="1" t="s">
        <v>901</v>
      </c>
      <c r="E2787" s="1" t="s">
        <v>2633</v>
      </c>
      <c r="G2787" s="1" t="s">
        <v>1922</v>
      </c>
      <c r="H2787" s="1" t="s">
        <v>1923</v>
      </c>
      <c r="I2787" s="1">
        <v>42.279158000000002</v>
      </c>
      <c r="J2787" s="1">
        <v>-83.744727999999995</v>
      </c>
      <c r="N2787" s="1" t="s">
        <v>225</v>
      </c>
      <c r="Q2787" s="21" t="s">
        <v>463</v>
      </c>
      <c r="R2787" s="21" t="s">
        <v>463</v>
      </c>
      <c r="T2787" s="2" t="s">
        <v>2600</v>
      </c>
      <c r="V2787" s="2" t="s">
        <v>463</v>
      </c>
      <c r="W2787" s="2" t="s">
        <v>463</v>
      </c>
      <c r="X2787" s="3" t="s">
        <v>1925</v>
      </c>
      <c r="Y2787" s="23">
        <v>1.1120000000000001</v>
      </c>
      <c r="Z2787" s="23">
        <v>80</v>
      </c>
      <c r="AA2787" s="3">
        <v>3</v>
      </c>
      <c r="AD2787" s="2" t="s">
        <v>287</v>
      </c>
      <c r="AI2787" s="2" t="s">
        <v>1924</v>
      </c>
      <c r="AJ2787" s="2" t="s">
        <v>463</v>
      </c>
    </row>
    <row r="2788" spans="1:36">
      <c r="A2788" t="s">
        <v>688</v>
      </c>
      <c r="B2788" t="s">
        <v>71</v>
      </c>
      <c r="C2788" s="25" t="s">
        <v>1744</v>
      </c>
      <c r="D2788" s="1" t="s">
        <v>901</v>
      </c>
      <c r="E2788" s="1" t="s">
        <v>2633</v>
      </c>
      <c r="G2788" s="1" t="s">
        <v>1922</v>
      </c>
      <c r="H2788" s="1" t="s">
        <v>1923</v>
      </c>
      <c r="I2788" s="1">
        <v>42.279158000000002</v>
      </c>
      <c r="J2788" s="1">
        <v>-83.744727999999995</v>
      </c>
      <c r="N2788" s="1" t="s">
        <v>225</v>
      </c>
      <c r="Q2788" s="21" t="s">
        <v>463</v>
      </c>
      <c r="R2788" s="21" t="s">
        <v>463</v>
      </c>
      <c r="T2788" s="2" t="s">
        <v>2600</v>
      </c>
      <c r="V2788" s="2" t="s">
        <v>463</v>
      </c>
      <c r="W2788" s="2" t="s">
        <v>463</v>
      </c>
      <c r="X2788" s="3" t="s">
        <v>1925</v>
      </c>
      <c r="Y2788" s="23">
        <v>1.458</v>
      </c>
      <c r="Z2788" s="23">
        <v>83</v>
      </c>
      <c r="AA2788" s="3">
        <v>3</v>
      </c>
      <c r="AD2788" s="2" t="s">
        <v>287</v>
      </c>
      <c r="AI2788" s="2" t="s">
        <v>1924</v>
      </c>
      <c r="AJ2788" s="2" t="s">
        <v>463</v>
      </c>
    </row>
    <row r="2789" spans="1:36">
      <c r="A2789" t="s">
        <v>688</v>
      </c>
      <c r="B2789" t="s">
        <v>71</v>
      </c>
      <c r="C2789" s="25" t="s">
        <v>1744</v>
      </c>
      <c r="D2789" s="1" t="s">
        <v>901</v>
      </c>
      <c r="E2789" s="1" t="s">
        <v>2633</v>
      </c>
      <c r="G2789" s="1" t="s">
        <v>1922</v>
      </c>
      <c r="H2789" s="1" t="s">
        <v>1923</v>
      </c>
      <c r="I2789" s="1">
        <v>42.279158000000002</v>
      </c>
      <c r="J2789" s="1">
        <v>-83.744727999999995</v>
      </c>
      <c r="N2789" s="1" t="s">
        <v>225</v>
      </c>
      <c r="Q2789" s="21" t="s">
        <v>463</v>
      </c>
      <c r="R2789" s="21" t="s">
        <v>463</v>
      </c>
      <c r="T2789" s="2" t="s">
        <v>2600</v>
      </c>
      <c r="V2789" s="2" t="s">
        <v>463</v>
      </c>
      <c r="W2789" s="2" t="s">
        <v>463</v>
      </c>
      <c r="X2789" s="3" t="s">
        <v>1925</v>
      </c>
      <c r="Y2789" s="23">
        <v>2.101</v>
      </c>
      <c r="Z2789" s="23">
        <v>87</v>
      </c>
      <c r="AA2789" s="3">
        <v>3</v>
      </c>
      <c r="AD2789" s="2" t="s">
        <v>287</v>
      </c>
      <c r="AI2789" s="2" t="s">
        <v>1924</v>
      </c>
      <c r="AJ2789" s="2" t="s">
        <v>463</v>
      </c>
    </row>
    <row r="2790" spans="1:36">
      <c r="A2790" t="s">
        <v>688</v>
      </c>
      <c r="B2790" t="s">
        <v>71</v>
      </c>
      <c r="C2790" s="25" t="s">
        <v>1744</v>
      </c>
      <c r="D2790" s="1" t="s">
        <v>901</v>
      </c>
      <c r="E2790" s="1" t="s">
        <v>2633</v>
      </c>
      <c r="G2790" s="1" t="s">
        <v>1922</v>
      </c>
      <c r="H2790" s="1" t="s">
        <v>1923</v>
      </c>
      <c r="I2790" s="1">
        <v>42.279158000000002</v>
      </c>
      <c r="J2790" s="1">
        <v>-83.744727999999995</v>
      </c>
      <c r="N2790" s="1" t="s">
        <v>225</v>
      </c>
      <c r="Q2790" s="21" t="s">
        <v>463</v>
      </c>
      <c r="R2790" s="21" t="s">
        <v>463</v>
      </c>
      <c r="T2790" s="2" t="s">
        <v>2600</v>
      </c>
      <c r="V2790" s="2" t="s">
        <v>463</v>
      </c>
      <c r="W2790" s="2" t="s">
        <v>463</v>
      </c>
      <c r="X2790" s="3" t="s">
        <v>1925</v>
      </c>
      <c r="Y2790" s="23">
        <v>2.4220000000000002</v>
      </c>
      <c r="Z2790" s="23">
        <v>90</v>
      </c>
      <c r="AA2790" s="3">
        <v>3</v>
      </c>
      <c r="AD2790" s="2" t="s">
        <v>287</v>
      </c>
      <c r="AI2790" s="2" t="s">
        <v>1924</v>
      </c>
      <c r="AJ2790" s="2" t="s">
        <v>463</v>
      </c>
    </row>
    <row r="2791" spans="1:36">
      <c r="A2791" t="s">
        <v>688</v>
      </c>
      <c r="B2791" t="s">
        <v>71</v>
      </c>
      <c r="C2791" s="25" t="s">
        <v>1744</v>
      </c>
      <c r="D2791" s="1" t="s">
        <v>901</v>
      </c>
      <c r="E2791" s="1" t="s">
        <v>2633</v>
      </c>
      <c r="G2791" s="1" t="s">
        <v>1922</v>
      </c>
      <c r="H2791" s="1" t="s">
        <v>1923</v>
      </c>
      <c r="I2791" s="1">
        <v>42.279158000000002</v>
      </c>
      <c r="J2791" s="1">
        <v>-83.744727999999995</v>
      </c>
      <c r="N2791" s="1" t="s">
        <v>225</v>
      </c>
      <c r="Q2791" s="21" t="s">
        <v>463</v>
      </c>
      <c r="R2791" s="21" t="s">
        <v>463</v>
      </c>
      <c r="T2791" s="2" t="s">
        <v>2600</v>
      </c>
      <c r="V2791" s="2" t="s">
        <v>463</v>
      </c>
      <c r="W2791" s="2" t="s">
        <v>463</v>
      </c>
      <c r="X2791" s="3" t="s">
        <v>1925</v>
      </c>
      <c r="Y2791" s="23">
        <v>2.7930000000000001</v>
      </c>
      <c r="Z2791" s="23">
        <v>93</v>
      </c>
      <c r="AA2791" s="3">
        <v>3</v>
      </c>
      <c r="AD2791" s="2" t="s">
        <v>287</v>
      </c>
      <c r="AI2791" s="2" t="s">
        <v>1924</v>
      </c>
      <c r="AJ2791" s="2" t="s">
        <v>463</v>
      </c>
    </row>
    <row r="2792" spans="1:36">
      <c r="A2792" t="s">
        <v>688</v>
      </c>
      <c r="B2792" t="s">
        <v>71</v>
      </c>
      <c r="C2792" s="25" t="s">
        <v>1744</v>
      </c>
      <c r="D2792" s="1" t="s">
        <v>901</v>
      </c>
      <c r="E2792" s="1" t="s">
        <v>2633</v>
      </c>
      <c r="G2792" s="1" t="s">
        <v>1922</v>
      </c>
      <c r="H2792" s="1" t="s">
        <v>1923</v>
      </c>
      <c r="I2792" s="1">
        <v>42.279158000000002</v>
      </c>
      <c r="J2792" s="1">
        <v>-83.744727999999995</v>
      </c>
      <c r="N2792" s="1" t="s">
        <v>225</v>
      </c>
      <c r="Q2792" s="21" t="s">
        <v>463</v>
      </c>
      <c r="R2792" s="21" t="s">
        <v>463</v>
      </c>
      <c r="T2792" s="2" t="s">
        <v>2600</v>
      </c>
      <c r="V2792" s="2" t="s">
        <v>463</v>
      </c>
      <c r="W2792" s="2" t="s">
        <v>463</v>
      </c>
      <c r="X2792" s="3" t="s">
        <v>1925</v>
      </c>
      <c r="Y2792" s="23">
        <v>3.831</v>
      </c>
      <c r="Z2792" s="23">
        <v>99</v>
      </c>
      <c r="AA2792" s="3">
        <v>3</v>
      </c>
      <c r="AD2792" s="2" t="s">
        <v>287</v>
      </c>
      <c r="AI2792" s="2" t="s">
        <v>1924</v>
      </c>
      <c r="AJ2792" s="2" t="s">
        <v>463</v>
      </c>
    </row>
    <row r="2793" spans="1:36">
      <c r="A2793" t="s">
        <v>688</v>
      </c>
      <c r="B2793" t="s">
        <v>71</v>
      </c>
      <c r="C2793" s="25" t="s">
        <v>1744</v>
      </c>
      <c r="D2793" s="1" t="s">
        <v>901</v>
      </c>
      <c r="E2793" s="1" t="s">
        <v>2633</v>
      </c>
      <c r="G2793" s="1" t="s">
        <v>1922</v>
      </c>
      <c r="H2793" s="1" t="s">
        <v>1923</v>
      </c>
      <c r="I2793" s="1">
        <v>42.279158000000002</v>
      </c>
      <c r="J2793" s="1">
        <v>-83.744727999999995</v>
      </c>
      <c r="N2793" s="1" t="s">
        <v>225</v>
      </c>
      <c r="Q2793" s="21" t="s">
        <v>463</v>
      </c>
      <c r="R2793" s="21" t="s">
        <v>463</v>
      </c>
      <c r="T2793" s="2" t="s">
        <v>2600</v>
      </c>
      <c r="V2793" s="2" t="s">
        <v>463</v>
      </c>
      <c r="W2793" s="2" t="s">
        <v>463</v>
      </c>
      <c r="X2793" s="3" t="s">
        <v>1925</v>
      </c>
      <c r="Y2793" s="23">
        <v>4.4489999999999998</v>
      </c>
      <c r="Z2793" s="23">
        <v>104</v>
      </c>
      <c r="AA2793" s="3">
        <v>3</v>
      </c>
      <c r="AD2793" s="2" t="s">
        <v>287</v>
      </c>
      <c r="AI2793" s="2" t="s">
        <v>1924</v>
      </c>
      <c r="AJ2793" s="2" t="s">
        <v>463</v>
      </c>
    </row>
    <row r="2794" spans="1:36">
      <c r="A2794" t="s">
        <v>688</v>
      </c>
      <c r="B2794" t="s">
        <v>71</v>
      </c>
      <c r="C2794" s="25" t="s">
        <v>1744</v>
      </c>
      <c r="D2794" s="1" t="s">
        <v>901</v>
      </c>
      <c r="E2794" s="1" t="s">
        <v>2633</v>
      </c>
      <c r="G2794" s="1" t="s">
        <v>1922</v>
      </c>
      <c r="H2794" s="1" t="s">
        <v>1923</v>
      </c>
      <c r="I2794" s="1">
        <v>42.279158000000002</v>
      </c>
      <c r="J2794" s="1">
        <v>-83.744727999999995</v>
      </c>
      <c r="N2794" s="1" t="s">
        <v>225</v>
      </c>
      <c r="Q2794" s="21" t="s">
        <v>463</v>
      </c>
      <c r="R2794" s="21" t="s">
        <v>463</v>
      </c>
      <c r="T2794" s="2" t="s">
        <v>2600</v>
      </c>
      <c r="V2794" s="2" t="s">
        <v>463</v>
      </c>
      <c r="W2794" s="2" t="s">
        <v>463</v>
      </c>
      <c r="X2794" s="3" t="s">
        <v>1925</v>
      </c>
      <c r="Y2794" s="23">
        <v>5.907</v>
      </c>
      <c r="Z2794" s="23">
        <v>113</v>
      </c>
      <c r="AA2794" s="3">
        <v>3</v>
      </c>
      <c r="AD2794" s="2" t="s">
        <v>287</v>
      </c>
      <c r="AI2794" s="2" t="s">
        <v>1924</v>
      </c>
      <c r="AJ2794" s="2" t="s">
        <v>463</v>
      </c>
    </row>
    <row r="2795" spans="1:36">
      <c r="A2795" t="s">
        <v>688</v>
      </c>
      <c r="B2795" t="s">
        <v>71</v>
      </c>
      <c r="C2795" s="25" t="s">
        <v>1744</v>
      </c>
      <c r="D2795" s="1" t="s">
        <v>901</v>
      </c>
      <c r="E2795" s="1" t="s">
        <v>2633</v>
      </c>
      <c r="G2795" s="1" t="s">
        <v>1922</v>
      </c>
      <c r="H2795" s="1" t="s">
        <v>1923</v>
      </c>
      <c r="I2795" s="1">
        <v>42.279158000000002</v>
      </c>
      <c r="J2795" s="1">
        <v>-83.744727999999995</v>
      </c>
      <c r="N2795" s="1" t="s">
        <v>225</v>
      </c>
      <c r="Q2795" s="21" t="s">
        <v>463</v>
      </c>
      <c r="R2795" s="21" t="s">
        <v>463</v>
      </c>
      <c r="T2795" s="2" t="s">
        <v>2600</v>
      </c>
      <c r="V2795" s="2" t="s">
        <v>463</v>
      </c>
      <c r="W2795" s="2" t="s">
        <v>463</v>
      </c>
      <c r="X2795" s="3" t="s">
        <v>1925</v>
      </c>
      <c r="Y2795" s="23">
        <v>6</v>
      </c>
      <c r="Z2795" s="23">
        <v>118</v>
      </c>
      <c r="AA2795" s="3">
        <v>3</v>
      </c>
      <c r="AD2795" s="2" t="s">
        <v>287</v>
      </c>
      <c r="AI2795" s="2" t="s">
        <v>1924</v>
      </c>
      <c r="AJ2795" s="2" t="s">
        <v>463</v>
      </c>
    </row>
    <row r="2796" spans="1:36">
      <c r="A2796" t="s">
        <v>688</v>
      </c>
      <c r="B2796" t="s">
        <v>71</v>
      </c>
      <c r="C2796" s="25" t="s">
        <v>1744</v>
      </c>
      <c r="D2796" s="1" t="s">
        <v>901</v>
      </c>
      <c r="E2796" s="1" t="s">
        <v>2633</v>
      </c>
      <c r="G2796" s="1" t="s">
        <v>1922</v>
      </c>
      <c r="H2796" s="1" t="s">
        <v>1923</v>
      </c>
      <c r="I2796" s="1">
        <v>42.279158000000002</v>
      </c>
      <c r="J2796" s="1">
        <v>-83.744727999999995</v>
      </c>
      <c r="N2796" s="1" t="s">
        <v>225</v>
      </c>
      <c r="Q2796" s="21" t="s">
        <v>463</v>
      </c>
      <c r="R2796" s="21" t="s">
        <v>463</v>
      </c>
      <c r="T2796" s="2" t="s">
        <v>2600</v>
      </c>
      <c r="V2796" s="2" t="s">
        <v>463</v>
      </c>
      <c r="W2796" s="2" t="s">
        <v>463</v>
      </c>
      <c r="X2796" s="3" t="s">
        <v>1925</v>
      </c>
      <c r="Y2796" s="23">
        <v>6</v>
      </c>
      <c r="Z2796" s="23">
        <v>125</v>
      </c>
      <c r="AA2796" s="3">
        <v>3</v>
      </c>
      <c r="AD2796" s="2" t="s">
        <v>287</v>
      </c>
      <c r="AI2796" s="2" t="s">
        <v>1924</v>
      </c>
      <c r="AJ2796" s="2" t="s">
        <v>463</v>
      </c>
    </row>
    <row r="2797" spans="1:36">
      <c r="A2797" t="s">
        <v>688</v>
      </c>
      <c r="B2797" t="s">
        <v>71</v>
      </c>
      <c r="C2797" s="25" t="s">
        <v>1744</v>
      </c>
      <c r="D2797" s="1" t="s">
        <v>901</v>
      </c>
      <c r="E2797" s="1" t="s">
        <v>2633</v>
      </c>
      <c r="G2797" s="1" t="s">
        <v>1922</v>
      </c>
      <c r="H2797" s="1" t="s">
        <v>1923</v>
      </c>
      <c r="I2797" s="1">
        <v>42.279158000000002</v>
      </c>
      <c r="J2797" s="1">
        <v>-83.744727999999995</v>
      </c>
      <c r="N2797" s="1" t="s">
        <v>225</v>
      </c>
      <c r="Q2797" s="21" t="s">
        <v>463</v>
      </c>
      <c r="R2797" s="21" t="s">
        <v>463</v>
      </c>
      <c r="T2797" s="2" t="s">
        <v>2600</v>
      </c>
      <c r="V2797" s="2" t="s">
        <v>463</v>
      </c>
      <c r="W2797" s="2" t="s">
        <v>463</v>
      </c>
      <c r="X2797" s="3" t="s">
        <v>1925</v>
      </c>
      <c r="Y2797" s="23">
        <v>6</v>
      </c>
      <c r="Z2797" s="23">
        <v>133</v>
      </c>
      <c r="AA2797" s="3">
        <v>3</v>
      </c>
      <c r="AD2797" s="2" t="s">
        <v>287</v>
      </c>
      <c r="AI2797" s="2" t="s">
        <v>1924</v>
      </c>
      <c r="AJ2797" s="2" t="s">
        <v>463</v>
      </c>
    </row>
    <row r="2798" spans="1:36">
      <c r="A2798" t="s">
        <v>688</v>
      </c>
      <c r="B2798" t="s">
        <v>71</v>
      </c>
      <c r="C2798" s="25" t="s">
        <v>1744</v>
      </c>
      <c r="D2798" s="1" t="s">
        <v>901</v>
      </c>
      <c r="E2798" s="1" t="s">
        <v>2633</v>
      </c>
      <c r="G2798" s="1" t="s">
        <v>1922</v>
      </c>
      <c r="H2798" s="1" t="s">
        <v>1923</v>
      </c>
      <c r="I2798" s="1">
        <v>42.279158000000002</v>
      </c>
      <c r="J2798" s="1">
        <v>-83.744727999999995</v>
      </c>
      <c r="N2798" s="1" t="s">
        <v>225</v>
      </c>
      <c r="Q2798" s="21" t="s">
        <v>463</v>
      </c>
      <c r="R2798" s="21" t="s">
        <v>463</v>
      </c>
      <c r="T2798" s="2" t="s">
        <v>2605</v>
      </c>
      <c r="V2798" s="2" t="s">
        <v>463</v>
      </c>
      <c r="W2798" s="2" t="s">
        <v>463</v>
      </c>
      <c r="X2798" s="3" t="s">
        <v>1925</v>
      </c>
      <c r="Y2798" s="23">
        <v>1</v>
      </c>
      <c r="Z2798" s="23">
        <v>76</v>
      </c>
      <c r="AA2798" s="3">
        <v>3</v>
      </c>
      <c r="AD2798" s="2" t="s">
        <v>287</v>
      </c>
      <c r="AI2798" s="2" t="s">
        <v>1924</v>
      </c>
      <c r="AJ2798" s="2" t="s">
        <v>463</v>
      </c>
    </row>
    <row r="2799" spans="1:36">
      <c r="A2799" t="s">
        <v>688</v>
      </c>
      <c r="B2799" t="s">
        <v>71</v>
      </c>
      <c r="C2799" s="25" t="s">
        <v>1744</v>
      </c>
      <c r="D2799" s="1" t="s">
        <v>901</v>
      </c>
      <c r="E2799" s="1" t="s">
        <v>2633</v>
      </c>
      <c r="G2799" s="1" t="s">
        <v>1922</v>
      </c>
      <c r="H2799" s="1" t="s">
        <v>1923</v>
      </c>
      <c r="I2799" s="1">
        <v>42.279158000000002</v>
      </c>
      <c r="J2799" s="1">
        <v>-83.744727999999995</v>
      </c>
      <c r="N2799" s="1" t="s">
        <v>225</v>
      </c>
      <c r="Q2799" s="21" t="s">
        <v>463</v>
      </c>
      <c r="R2799" s="21" t="s">
        <v>463</v>
      </c>
      <c r="T2799" s="2" t="s">
        <v>2605</v>
      </c>
      <c r="V2799" s="2" t="s">
        <v>463</v>
      </c>
      <c r="W2799" s="2" t="s">
        <v>463</v>
      </c>
      <c r="X2799" s="3" t="s">
        <v>1925</v>
      </c>
      <c r="Y2799" s="23">
        <v>1.137</v>
      </c>
      <c r="Z2799" s="23">
        <v>80</v>
      </c>
      <c r="AA2799" s="3">
        <v>3</v>
      </c>
      <c r="AD2799" s="2" t="s">
        <v>287</v>
      </c>
      <c r="AI2799" s="2" t="s">
        <v>1924</v>
      </c>
      <c r="AJ2799" s="2" t="s">
        <v>463</v>
      </c>
    </row>
    <row r="2800" spans="1:36">
      <c r="A2800" t="s">
        <v>688</v>
      </c>
      <c r="B2800" t="s">
        <v>71</v>
      </c>
      <c r="C2800" s="25" t="s">
        <v>1744</v>
      </c>
      <c r="D2800" s="1" t="s">
        <v>901</v>
      </c>
      <c r="E2800" s="1" t="s">
        <v>2633</v>
      </c>
      <c r="G2800" s="1" t="s">
        <v>1922</v>
      </c>
      <c r="H2800" s="1" t="s">
        <v>1923</v>
      </c>
      <c r="I2800" s="1">
        <v>42.279158000000002</v>
      </c>
      <c r="J2800" s="1">
        <v>-83.744727999999995</v>
      </c>
      <c r="N2800" s="1" t="s">
        <v>225</v>
      </c>
      <c r="Q2800" s="21" t="s">
        <v>463</v>
      </c>
      <c r="R2800" s="21" t="s">
        <v>463</v>
      </c>
      <c r="T2800" s="2" t="s">
        <v>2605</v>
      </c>
      <c r="V2800" s="2" t="s">
        <v>463</v>
      </c>
      <c r="W2800" s="2" t="s">
        <v>463</v>
      </c>
      <c r="X2800" s="3" t="s">
        <v>1925</v>
      </c>
      <c r="Y2800" s="23">
        <v>1.6060000000000001</v>
      </c>
      <c r="Z2800" s="23">
        <v>83</v>
      </c>
      <c r="AA2800" s="3">
        <v>3</v>
      </c>
      <c r="AD2800" s="2" t="s">
        <v>287</v>
      </c>
      <c r="AI2800" s="2" t="s">
        <v>1924</v>
      </c>
      <c r="AJ2800" s="2" t="s">
        <v>463</v>
      </c>
    </row>
    <row r="2801" spans="1:36">
      <c r="A2801" t="s">
        <v>688</v>
      </c>
      <c r="B2801" t="s">
        <v>71</v>
      </c>
      <c r="C2801" s="25" t="s">
        <v>1744</v>
      </c>
      <c r="D2801" s="1" t="s">
        <v>901</v>
      </c>
      <c r="E2801" s="1" t="s">
        <v>2633</v>
      </c>
      <c r="G2801" s="1" t="s">
        <v>1922</v>
      </c>
      <c r="H2801" s="1" t="s">
        <v>1923</v>
      </c>
      <c r="I2801" s="1">
        <v>42.279158000000002</v>
      </c>
      <c r="J2801" s="1">
        <v>-83.744727999999995</v>
      </c>
      <c r="N2801" s="1" t="s">
        <v>225</v>
      </c>
      <c r="Q2801" s="21" t="s">
        <v>463</v>
      </c>
      <c r="R2801" s="21" t="s">
        <v>463</v>
      </c>
      <c r="T2801" s="2" t="s">
        <v>2605</v>
      </c>
      <c r="V2801" s="2" t="s">
        <v>463</v>
      </c>
      <c r="W2801" s="2" t="s">
        <v>463</v>
      </c>
      <c r="X2801" s="3" t="s">
        <v>1925</v>
      </c>
      <c r="Y2801" s="23">
        <v>3.6080000000000001</v>
      </c>
      <c r="Z2801" s="23">
        <v>87</v>
      </c>
      <c r="AA2801" s="3">
        <v>3</v>
      </c>
      <c r="AD2801" s="2" t="s">
        <v>287</v>
      </c>
      <c r="AI2801" s="2" t="s">
        <v>1924</v>
      </c>
      <c r="AJ2801" s="2" t="s">
        <v>463</v>
      </c>
    </row>
    <row r="2802" spans="1:36">
      <c r="A2802" t="s">
        <v>688</v>
      </c>
      <c r="B2802" t="s">
        <v>71</v>
      </c>
      <c r="C2802" s="25" t="s">
        <v>1744</v>
      </c>
      <c r="D2802" s="1" t="s">
        <v>901</v>
      </c>
      <c r="E2802" s="1" t="s">
        <v>2633</v>
      </c>
      <c r="G2802" s="1" t="s">
        <v>1922</v>
      </c>
      <c r="H2802" s="1" t="s">
        <v>1923</v>
      </c>
      <c r="I2802" s="1">
        <v>42.279158000000002</v>
      </c>
      <c r="J2802" s="1">
        <v>-83.744727999999995</v>
      </c>
      <c r="N2802" s="1" t="s">
        <v>225</v>
      </c>
      <c r="Q2802" s="21" t="s">
        <v>463</v>
      </c>
      <c r="R2802" s="21" t="s">
        <v>463</v>
      </c>
      <c r="T2802" s="2" t="s">
        <v>2605</v>
      </c>
      <c r="V2802" s="2" t="s">
        <v>463</v>
      </c>
      <c r="W2802" s="2" t="s">
        <v>463</v>
      </c>
      <c r="X2802" s="3" t="s">
        <v>1925</v>
      </c>
      <c r="Y2802" s="23">
        <v>3.93</v>
      </c>
      <c r="Z2802" s="23">
        <v>90</v>
      </c>
      <c r="AA2802" s="3">
        <v>3</v>
      </c>
      <c r="AD2802" s="2" t="s">
        <v>287</v>
      </c>
      <c r="AI2802" s="2" t="s">
        <v>1924</v>
      </c>
      <c r="AJ2802" s="2" t="s">
        <v>463</v>
      </c>
    </row>
    <row r="2803" spans="1:36">
      <c r="A2803" t="s">
        <v>688</v>
      </c>
      <c r="B2803" t="s">
        <v>71</v>
      </c>
      <c r="C2803" s="25" t="s">
        <v>1744</v>
      </c>
      <c r="D2803" s="1" t="s">
        <v>901</v>
      </c>
      <c r="E2803" s="1" t="s">
        <v>2633</v>
      </c>
      <c r="G2803" s="1" t="s">
        <v>1922</v>
      </c>
      <c r="H2803" s="1" t="s">
        <v>1923</v>
      </c>
      <c r="I2803" s="1">
        <v>42.279158000000002</v>
      </c>
      <c r="J2803" s="1">
        <v>-83.744727999999995</v>
      </c>
      <c r="N2803" s="1" t="s">
        <v>225</v>
      </c>
      <c r="Q2803" s="21" t="s">
        <v>463</v>
      </c>
      <c r="R2803" s="21" t="s">
        <v>463</v>
      </c>
      <c r="T2803" s="2" t="s">
        <v>2605</v>
      </c>
      <c r="V2803" s="2" t="s">
        <v>463</v>
      </c>
      <c r="W2803" s="2" t="s">
        <v>463</v>
      </c>
      <c r="X2803" s="3" t="s">
        <v>1925</v>
      </c>
      <c r="Y2803" s="23">
        <v>4.4489999999999998</v>
      </c>
      <c r="Z2803" s="23">
        <v>93</v>
      </c>
      <c r="AA2803" s="3">
        <v>3</v>
      </c>
      <c r="AD2803" s="2" t="s">
        <v>287</v>
      </c>
      <c r="AI2803" s="2" t="s">
        <v>1924</v>
      </c>
      <c r="AJ2803" s="2" t="s">
        <v>463</v>
      </c>
    </row>
    <row r="2804" spans="1:36">
      <c r="A2804" t="s">
        <v>688</v>
      </c>
      <c r="B2804" t="s">
        <v>71</v>
      </c>
      <c r="C2804" s="25" t="s">
        <v>1744</v>
      </c>
      <c r="D2804" s="1" t="s">
        <v>901</v>
      </c>
      <c r="E2804" s="1" t="s">
        <v>2633</v>
      </c>
      <c r="G2804" s="1" t="s">
        <v>1922</v>
      </c>
      <c r="H2804" s="1" t="s">
        <v>1923</v>
      </c>
      <c r="I2804" s="1">
        <v>42.279158000000002</v>
      </c>
      <c r="J2804" s="1">
        <v>-83.744727999999995</v>
      </c>
      <c r="N2804" s="1" t="s">
        <v>225</v>
      </c>
      <c r="Q2804" s="21" t="s">
        <v>463</v>
      </c>
      <c r="R2804" s="21" t="s">
        <v>463</v>
      </c>
      <c r="T2804" s="2" t="s">
        <v>2605</v>
      </c>
      <c r="V2804" s="2" t="s">
        <v>463</v>
      </c>
      <c r="W2804" s="2" t="s">
        <v>463</v>
      </c>
      <c r="X2804" s="3" t="s">
        <v>1925</v>
      </c>
      <c r="Y2804" s="23">
        <v>4.9429999999999996</v>
      </c>
      <c r="Z2804" s="23">
        <v>99</v>
      </c>
      <c r="AA2804" s="3">
        <v>3</v>
      </c>
      <c r="AD2804" s="2" t="s">
        <v>287</v>
      </c>
      <c r="AI2804" s="2" t="s">
        <v>1924</v>
      </c>
      <c r="AJ2804" s="2" t="s">
        <v>463</v>
      </c>
    </row>
    <row r="2805" spans="1:36">
      <c r="A2805" t="s">
        <v>688</v>
      </c>
      <c r="B2805" t="s">
        <v>71</v>
      </c>
      <c r="C2805" s="25" t="s">
        <v>1744</v>
      </c>
      <c r="D2805" s="1" t="s">
        <v>901</v>
      </c>
      <c r="E2805" s="1" t="s">
        <v>2633</v>
      </c>
      <c r="G2805" s="1" t="s">
        <v>1922</v>
      </c>
      <c r="H2805" s="1" t="s">
        <v>1923</v>
      </c>
      <c r="I2805" s="1">
        <v>42.279158000000002</v>
      </c>
      <c r="J2805" s="1">
        <v>-83.744727999999995</v>
      </c>
      <c r="N2805" s="1" t="s">
        <v>225</v>
      </c>
      <c r="Q2805" s="21" t="s">
        <v>463</v>
      </c>
      <c r="R2805" s="21" t="s">
        <v>463</v>
      </c>
      <c r="T2805" s="2" t="s">
        <v>2605</v>
      </c>
      <c r="V2805" s="2" t="s">
        <v>463</v>
      </c>
      <c r="W2805" s="2" t="s">
        <v>463</v>
      </c>
      <c r="X2805" s="3" t="s">
        <v>1925</v>
      </c>
      <c r="Y2805" s="23">
        <v>5.2889999999999997</v>
      </c>
      <c r="Z2805" s="23">
        <v>104</v>
      </c>
      <c r="AA2805" s="3">
        <v>3</v>
      </c>
      <c r="AD2805" s="2" t="s">
        <v>287</v>
      </c>
      <c r="AI2805" s="2" t="s">
        <v>1924</v>
      </c>
      <c r="AJ2805" s="2" t="s">
        <v>463</v>
      </c>
    </row>
    <row r="2806" spans="1:36">
      <c r="A2806" t="s">
        <v>688</v>
      </c>
      <c r="B2806" t="s">
        <v>71</v>
      </c>
      <c r="C2806" s="25" t="s">
        <v>1744</v>
      </c>
      <c r="D2806" s="1" t="s">
        <v>901</v>
      </c>
      <c r="E2806" s="1" t="s">
        <v>2633</v>
      </c>
      <c r="G2806" s="1" t="s">
        <v>1922</v>
      </c>
      <c r="H2806" s="1" t="s">
        <v>1923</v>
      </c>
      <c r="I2806" s="1">
        <v>42.279158000000002</v>
      </c>
      <c r="J2806" s="1">
        <v>-83.744727999999995</v>
      </c>
      <c r="N2806" s="1" t="s">
        <v>225</v>
      </c>
      <c r="Q2806" s="21" t="s">
        <v>463</v>
      </c>
      <c r="R2806" s="21" t="s">
        <v>463</v>
      </c>
      <c r="T2806" s="2" t="s">
        <v>2605</v>
      </c>
      <c r="V2806" s="2" t="s">
        <v>463</v>
      </c>
      <c r="W2806" s="2" t="s">
        <v>463</v>
      </c>
      <c r="X2806" s="3" t="s">
        <v>1925</v>
      </c>
      <c r="Y2806" s="23">
        <v>5.8079999999999998</v>
      </c>
      <c r="Z2806" s="23">
        <v>113</v>
      </c>
      <c r="AA2806" s="3">
        <v>3</v>
      </c>
      <c r="AD2806" s="2" t="s">
        <v>287</v>
      </c>
      <c r="AI2806" s="2" t="s">
        <v>1924</v>
      </c>
      <c r="AJ2806" s="2" t="s">
        <v>463</v>
      </c>
    </row>
    <row r="2807" spans="1:36">
      <c r="A2807" t="s">
        <v>688</v>
      </c>
      <c r="B2807" t="s">
        <v>71</v>
      </c>
      <c r="C2807" s="25" t="s">
        <v>1744</v>
      </c>
      <c r="D2807" s="1" t="s">
        <v>901</v>
      </c>
      <c r="E2807" s="1" t="s">
        <v>2633</v>
      </c>
      <c r="G2807" s="1" t="s">
        <v>1922</v>
      </c>
      <c r="H2807" s="1" t="s">
        <v>1923</v>
      </c>
      <c r="I2807" s="1">
        <v>42.279158000000002</v>
      </c>
      <c r="J2807" s="1">
        <v>-83.744727999999995</v>
      </c>
      <c r="N2807" s="1" t="s">
        <v>225</v>
      </c>
      <c r="Q2807" s="21" t="s">
        <v>463</v>
      </c>
      <c r="R2807" s="21" t="s">
        <v>463</v>
      </c>
      <c r="T2807" s="2" t="s">
        <v>2605</v>
      </c>
      <c r="V2807" s="2" t="s">
        <v>463</v>
      </c>
      <c r="W2807" s="2" t="s">
        <v>463</v>
      </c>
      <c r="X2807" s="3" t="s">
        <v>1925</v>
      </c>
      <c r="Y2807" s="23">
        <v>6</v>
      </c>
      <c r="Z2807" s="23">
        <v>118</v>
      </c>
      <c r="AA2807" s="3">
        <v>3</v>
      </c>
      <c r="AD2807" s="2" t="s">
        <v>287</v>
      </c>
      <c r="AI2807" s="2" t="s">
        <v>1924</v>
      </c>
      <c r="AJ2807" s="2" t="s">
        <v>463</v>
      </c>
    </row>
    <row r="2808" spans="1:36">
      <c r="A2808" t="s">
        <v>688</v>
      </c>
      <c r="B2808" t="s">
        <v>71</v>
      </c>
      <c r="C2808" s="25" t="s">
        <v>1744</v>
      </c>
      <c r="D2808" s="1" t="s">
        <v>901</v>
      </c>
      <c r="E2808" s="1" t="s">
        <v>2633</v>
      </c>
      <c r="G2808" s="1" t="s">
        <v>1922</v>
      </c>
      <c r="H2808" s="1" t="s">
        <v>1923</v>
      </c>
      <c r="I2808" s="1">
        <v>42.279158000000002</v>
      </c>
      <c r="J2808" s="1">
        <v>-83.744727999999995</v>
      </c>
      <c r="N2808" s="1" t="s">
        <v>225</v>
      </c>
      <c r="Q2808" s="21" t="s">
        <v>463</v>
      </c>
      <c r="R2808" s="21" t="s">
        <v>463</v>
      </c>
      <c r="T2808" s="2" t="s">
        <v>2605</v>
      </c>
      <c r="V2808" s="2" t="s">
        <v>463</v>
      </c>
      <c r="W2808" s="2" t="s">
        <v>463</v>
      </c>
      <c r="X2808" s="3" t="s">
        <v>1925</v>
      </c>
      <c r="Y2808" s="23">
        <v>6</v>
      </c>
      <c r="Z2808" s="23">
        <v>125</v>
      </c>
      <c r="AA2808" s="3">
        <v>3</v>
      </c>
      <c r="AD2808" s="2" t="s">
        <v>287</v>
      </c>
      <c r="AI2808" s="2" t="s">
        <v>1924</v>
      </c>
      <c r="AJ2808" s="2" t="s">
        <v>463</v>
      </c>
    </row>
    <row r="2809" spans="1:36">
      <c r="A2809" t="s">
        <v>688</v>
      </c>
      <c r="B2809" t="s">
        <v>71</v>
      </c>
      <c r="C2809" s="25" t="s">
        <v>1744</v>
      </c>
      <c r="D2809" s="1" t="s">
        <v>901</v>
      </c>
      <c r="E2809" s="1" t="s">
        <v>2633</v>
      </c>
      <c r="G2809" s="1" t="s">
        <v>1922</v>
      </c>
      <c r="H2809" s="1" t="s">
        <v>1923</v>
      </c>
      <c r="I2809" s="1">
        <v>42.279158000000002</v>
      </c>
      <c r="J2809" s="1">
        <v>-83.744727999999995</v>
      </c>
      <c r="N2809" s="1" t="s">
        <v>225</v>
      </c>
      <c r="Q2809" s="21" t="s">
        <v>463</v>
      </c>
      <c r="R2809" s="21" t="s">
        <v>463</v>
      </c>
      <c r="T2809" s="2" t="s">
        <v>2605</v>
      </c>
      <c r="V2809" s="2" t="s">
        <v>463</v>
      </c>
      <c r="W2809" s="2" t="s">
        <v>463</v>
      </c>
      <c r="X2809" s="3" t="s">
        <v>1925</v>
      </c>
      <c r="Y2809" s="23">
        <v>6</v>
      </c>
      <c r="Z2809" s="23">
        <v>133</v>
      </c>
      <c r="AA2809" s="3">
        <v>3</v>
      </c>
      <c r="AD2809" s="2" t="s">
        <v>287</v>
      </c>
      <c r="AI2809" s="2" t="s">
        <v>1924</v>
      </c>
      <c r="AJ2809" s="2" t="s">
        <v>463</v>
      </c>
    </row>
    <row r="2810" spans="1:36">
      <c r="A2810" t="s">
        <v>688</v>
      </c>
      <c r="B2810" t="s">
        <v>71</v>
      </c>
      <c r="C2810" s="25" t="s">
        <v>1744</v>
      </c>
      <c r="D2810" s="1" t="s">
        <v>25</v>
      </c>
      <c r="E2810" s="1" t="s">
        <v>2634</v>
      </c>
      <c r="G2810" s="1" t="s">
        <v>1920</v>
      </c>
      <c r="H2810" s="1" t="s">
        <v>2411</v>
      </c>
      <c r="I2810" s="1">
        <v>35.9</v>
      </c>
      <c r="J2810" s="1">
        <v>-84.33</v>
      </c>
      <c r="N2810" s="1" t="s">
        <v>225</v>
      </c>
      <c r="Q2810" s="21" t="s">
        <v>463</v>
      </c>
      <c r="R2810" s="21" t="s">
        <v>463</v>
      </c>
      <c r="T2810" s="2" t="s">
        <v>463</v>
      </c>
      <c r="V2810" s="2" t="s">
        <v>463</v>
      </c>
      <c r="W2810" s="2" t="s">
        <v>463</v>
      </c>
      <c r="X2810" s="3" t="s">
        <v>1925</v>
      </c>
      <c r="Y2810" s="23">
        <v>1</v>
      </c>
      <c r="Z2810" s="23">
        <v>76</v>
      </c>
      <c r="AA2810" s="3">
        <v>3</v>
      </c>
      <c r="AD2810" s="2" t="s">
        <v>287</v>
      </c>
      <c r="AI2810" s="2" t="s">
        <v>1924</v>
      </c>
      <c r="AJ2810" s="2" t="s">
        <v>463</v>
      </c>
    </row>
    <row r="2811" spans="1:36">
      <c r="A2811" t="s">
        <v>688</v>
      </c>
      <c r="B2811" t="s">
        <v>71</v>
      </c>
      <c r="C2811" s="25" t="s">
        <v>1744</v>
      </c>
      <c r="D2811" s="1" t="s">
        <v>25</v>
      </c>
      <c r="E2811" s="1" t="s">
        <v>2634</v>
      </c>
      <c r="G2811" s="1" t="s">
        <v>1920</v>
      </c>
      <c r="H2811" s="1" t="s">
        <v>2411</v>
      </c>
      <c r="I2811" s="1">
        <v>35.9</v>
      </c>
      <c r="J2811" s="1">
        <v>-84.33</v>
      </c>
      <c r="N2811" s="1" t="s">
        <v>225</v>
      </c>
      <c r="Q2811" s="21" t="s">
        <v>463</v>
      </c>
      <c r="R2811" s="21" t="s">
        <v>463</v>
      </c>
      <c r="T2811" s="2" t="s">
        <v>463</v>
      </c>
      <c r="V2811" s="2" t="s">
        <v>463</v>
      </c>
      <c r="W2811" s="2" t="s">
        <v>463</v>
      </c>
      <c r="X2811" s="3" t="s">
        <v>1925</v>
      </c>
      <c r="Y2811" s="23">
        <v>1.6120000000000001</v>
      </c>
      <c r="Z2811" s="23">
        <v>80</v>
      </c>
      <c r="AA2811" s="3">
        <v>3</v>
      </c>
      <c r="AD2811" s="2" t="s">
        <v>287</v>
      </c>
      <c r="AI2811" s="2" t="s">
        <v>1924</v>
      </c>
      <c r="AJ2811" s="2" t="s">
        <v>463</v>
      </c>
    </row>
    <row r="2812" spans="1:36">
      <c r="A2812" t="s">
        <v>688</v>
      </c>
      <c r="B2812" t="s">
        <v>71</v>
      </c>
      <c r="C2812" s="25" t="s">
        <v>1744</v>
      </c>
      <c r="D2812" s="1" t="s">
        <v>25</v>
      </c>
      <c r="E2812" s="1" t="s">
        <v>2634</v>
      </c>
      <c r="G2812" s="1" t="s">
        <v>1920</v>
      </c>
      <c r="H2812" s="1" t="s">
        <v>2411</v>
      </c>
      <c r="I2812" s="1">
        <v>35.9</v>
      </c>
      <c r="J2812" s="1">
        <v>-84.33</v>
      </c>
      <c r="N2812" s="1" t="s">
        <v>225</v>
      </c>
      <c r="Q2812" s="21" t="s">
        <v>463</v>
      </c>
      <c r="R2812" s="21" t="s">
        <v>463</v>
      </c>
      <c r="T2812" s="2" t="s">
        <v>463</v>
      </c>
      <c r="V2812" s="2" t="s">
        <v>463</v>
      </c>
      <c r="W2812" s="2" t="s">
        <v>463</v>
      </c>
      <c r="X2812" s="3" t="s">
        <v>1925</v>
      </c>
      <c r="Y2812" s="23">
        <v>1.8939999999999999</v>
      </c>
      <c r="Z2812" s="23">
        <v>83</v>
      </c>
      <c r="AA2812" s="3">
        <v>3</v>
      </c>
      <c r="AD2812" s="2" t="s">
        <v>287</v>
      </c>
      <c r="AI2812" s="2" t="s">
        <v>1924</v>
      </c>
      <c r="AJ2812" s="2" t="s">
        <v>463</v>
      </c>
    </row>
    <row r="2813" spans="1:36">
      <c r="A2813" t="s">
        <v>688</v>
      </c>
      <c r="B2813" t="s">
        <v>71</v>
      </c>
      <c r="C2813" s="25" t="s">
        <v>1744</v>
      </c>
      <c r="D2813" s="1" t="s">
        <v>25</v>
      </c>
      <c r="E2813" s="1" t="s">
        <v>2634</v>
      </c>
      <c r="G2813" s="1" t="s">
        <v>1920</v>
      </c>
      <c r="H2813" s="1" t="s">
        <v>2411</v>
      </c>
      <c r="I2813" s="1">
        <v>35.9</v>
      </c>
      <c r="J2813" s="1">
        <v>-84.33</v>
      </c>
      <c r="N2813" s="1" t="s">
        <v>225</v>
      </c>
      <c r="Q2813" s="21" t="s">
        <v>463</v>
      </c>
      <c r="R2813" s="21" t="s">
        <v>463</v>
      </c>
      <c r="T2813" s="2" t="s">
        <v>463</v>
      </c>
      <c r="V2813" s="2" t="s">
        <v>463</v>
      </c>
      <c r="W2813" s="2" t="s">
        <v>463</v>
      </c>
      <c r="X2813" s="3" t="s">
        <v>1925</v>
      </c>
      <c r="Y2813" s="23">
        <v>1.97</v>
      </c>
      <c r="Z2813" s="23">
        <v>87</v>
      </c>
      <c r="AA2813" s="3">
        <v>3</v>
      </c>
      <c r="AD2813" s="2" t="s">
        <v>287</v>
      </c>
      <c r="AI2813" s="2" t="s">
        <v>1924</v>
      </c>
      <c r="AJ2813" s="2" t="s">
        <v>463</v>
      </c>
    </row>
    <row r="2814" spans="1:36">
      <c r="A2814" t="s">
        <v>688</v>
      </c>
      <c r="B2814" t="s">
        <v>71</v>
      </c>
      <c r="C2814" s="25" t="s">
        <v>1744</v>
      </c>
      <c r="D2814" s="1" t="s">
        <v>25</v>
      </c>
      <c r="E2814" s="1" t="s">
        <v>2634</v>
      </c>
      <c r="G2814" s="1" t="s">
        <v>1920</v>
      </c>
      <c r="H2814" s="1" t="s">
        <v>2411</v>
      </c>
      <c r="I2814" s="1">
        <v>35.9</v>
      </c>
      <c r="J2814" s="1">
        <v>-84.33</v>
      </c>
      <c r="N2814" s="1" t="s">
        <v>225</v>
      </c>
      <c r="Q2814" s="21" t="s">
        <v>463</v>
      </c>
      <c r="R2814" s="21" t="s">
        <v>463</v>
      </c>
      <c r="T2814" s="2" t="s">
        <v>463</v>
      </c>
      <c r="V2814" s="2" t="s">
        <v>463</v>
      </c>
      <c r="W2814" s="2" t="s">
        <v>463</v>
      </c>
      <c r="X2814" s="3" t="s">
        <v>1925</v>
      </c>
      <c r="Y2814" s="23">
        <v>1.996</v>
      </c>
      <c r="Z2814" s="23">
        <v>90</v>
      </c>
      <c r="AA2814" s="3">
        <v>3</v>
      </c>
      <c r="AD2814" s="2" t="s">
        <v>287</v>
      </c>
      <c r="AI2814" s="2" t="s">
        <v>1924</v>
      </c>
      <c r="AJ2814" s="2" t="s">
        <v>463</v>
      </c>
    </row>
    <row r="2815" spans="1:36">
      <c r="A2815" t="s">
        <v>688</v>
      </c>
      <c r="B2815" t="s">
        <v>71</v>
      </c>
      <c r="C2815" s="25" t="s">
        <v>1744</v>
      </c>
      <c r="D2815" s="1" t="s">
        <v>25</v>
      </c>
      <c r="E2815" s="1" t="s">
        <v>2634</v>
      </c>
      <c r="G2815" s="1" t="s">
        <v>1920</v>
      </c>
      <c r="H2815" s="1" t="s">
        <v>2411</v>
      </c>
      <c r="I2815" s="1">
        <v>35.9</v>
      </c>
      <c r="J2815" s="1">
        <v>-84.33</v>
      </c>
      <c r="N2815" s="1" t="s">
        <v>225</v>
      </c>
      <c r="Q2815" s="21" t="s">
        <v>463</v>
      </c>
      <c r="R2815" s="21" t="s">
        <v>463</v>
      </c>
      <c r="T2815" s="2" t="s">
        <v>463</v>
      </c>
      <c r="V2815" s="2" t="s">
        <v>463</v>
      </c>
      <c r="W2815" s="2" t="s">
        <v>463</v>
      </c>
      <c r="X2815" s="3" t="s">
        <v>1925</v>
      </c>
      <c r="Y2815" s="23">
        <v>2.0470000000000002</v>
      </c>
      <c r="Z2815" s="23">
        <v>93</v>
      </c>
      <c r="AA2815" s="3">
        <v>3</v>
      </c>
      <c r="AD2815" s="2" t="s">
        <v>287</v>
      </c>
      <c r="AI2815" s="2" t="s">
        <v>1924</v>
      </c>
      <c r="AJ2815" s="2" t="s">
        <v>463</v>
      </c>
    </row>
    <row r="2816" spans="1:36">
      <c r="A2816" t="s">
        <v>688</v>
      </c>
      <c r="B2816" t="s">
        <v>71</v>
      </c>
      <c r="C2816" s="25" t="s">
        <v>1744</v>
      </c>
      <c r="D2816" s="1" t="s">
        <v>25</v>
      </c>
      <c r="E2816" s="1" t="s">
        <v>2634</v>
      </c>
      <c r="G2816" s="1" t="s">
        <v>1920</v>
      </c>
      <c r="H2816" s="1" t="s">
        <v>2411</v>
      </c>
      <c r="I2816" s="1">
        <v>35.9</v>
      </c>
      <c r="J2816" s="1">
        <v>-84.33</v>
      </c>
      <c r="N2816" s="1" t="s">
        <v>225</v>
      </c>
      <c r="Q2816" s="21" t="s">
        <v>463</v>
      </c>
      <c r="R2816" s="21" t="s">
        <v>463</v>
      </c>
      <c r="T2816" s="2" t="s">
        <v>463</v>
      </c>
      <c r="V2816" s="2" t="s">
        <v>463</v>
      </c>
      <c r="W2816" s="2" t="s">
        <v>463</v>
      </c>
      <c r="X2816" s="3" t="s">
        <v>1925</v>
      </c>
      <c r="Y2816" s="23">
        <v>2.0219999999999998</v>
      </c>
      <c r="Z2816" s="23">
        <v>99</v>
      </c>
      <c r="AA2816" s="3">
        <v>3</v>
      </c>
      <c r="AD2816" s="2" t="s">
        <v>287</v>
      </c>
      <c r="AI2816" s="2" t="s">
        <v>1924</v>
      </c>
      <c r="AJ2816" s="2" t="s">
        <v>463</v>
      </c>
    </row>
    <row r="2817" spans="1:36">
      <c r="A2817" t="s">
        <v>688</v>
      </c>
      <c r="B2817" t="s">
        <v>71</v>
      </c>
      <c r="C2817" s="25" t="s">
        <v>1744</v>
      </c>
      <c r="D2817" s="1" t="s">
        <v>25</v>
      </c>
      <c r="E2817" s="1" t="s">
        <v>2634</v>
      </c>
      <c r="G2817" s="1" t="s">
        <v>1920</v>
      </c>
      <c r="H2817" s="1" t="s">
        <v>2411</v>
      </c>
      <c r="I2817" s="1">
        <v>35.9</v>
      </c>
      <c r="J2817" s="1">
        <v>-84.33</v>
      </c>
      <c r="N2817" s="1" t="s">
        <v>225</v>
      </c>
      <c r="Q2817" s="21" t="s">
        <v>463</v>
      </c>
      <c r="R2817" s="21" t="s">
        <v>463</v>
      </c>
      <c r="T2817" s="2" t="s">
        <v>463</v>
      </c>
      <c r="V2817" s="2" t="s">
        <v>463</v>
      </c>
      <c r="W2817" s="2" t="s">
        <v>463</v>
      </c>
      <c r="X2817" s="3" t="s">
        <v>1925</v>
      </c>
      <c r="Y2817" s="23">
        <v>2.661</v>
      </c>
      <c r="Z2817" s="23">
        <v>104</v>
      </c>
      <c r="AA2817" s="3">
        <v>3</v>
      </c>
      <c r="AD2817" s="2" t="s">
        <v>287</v>
      </c>
      <c r="AI2817" s="2" t="s">
        <v>1924</v>
      </c>
      <c r="AJ2817" s="2" t="s">
        <v>463</v>
      </c>
    </row>
    <row r="2818" spans="1:36">
      <c r="A2818" t="s">
        <v>688</v>
      </c>
      <c r="B2818" t="s">
        <v>71</v>
      </c>
      <c r="C2818" s="25" t="s">
        <v>1744</v>
      </c>
      <c r="D2818" s="1" t="s">
        <v>25</v>
      </c>
      <c r="E2818" s="1" t="s">
        <v>2634</v>
      </c>
      <c r="G2818" s="1" t="s">
        <v>1920</v>
      </c>
      <c r="H2818" s="1" t="s">
        <v>2411</v>
      </c>
      <c r="I2818" s="1">
        <v>35.9</v>
      </c>
      <c r="J2818" s="1">
        <v>-84.33</v>
      </c>
      <c r="N2818" s="1" t="s">
        <v>225</v>
      </c>
      <c r="Q2818" s="21" t="s">
        <v>463</v>
      </c>
      <c r="R2818" s="21" t="s">
        <v>463</v>
      </c>
      <c r="T2818" s="2" t="s">
        <v>463</v>
      </c>
      <c r="V2818" s="2" t="s">
        <v>463</v>
      </c>
      <c r="W2818" s="2" t="s">
        <v>463</v>
      </c>
      <c r="X2818" s="3" t="s">
        <v>1925</v>
      </c>
      <c r="Y2818" s="23">
        <v>3.915</v>
      </c>
      <c r="Z2818" s="23">
        <v>113</v>
      </c>
      <c r="AA2818" s="3">
        <v>3</v>
      </c>
      <c r="AD2818" s="2" t="s">
        <v>287</v>
      </c>
      <c r="AI2818" s="2" t="s">
        <v>1924</v>
      </c>
      <c r="AJ2818" s="2" t="s">
        <v>463</v>
      </c>
    </row>
    <row r="2819" spans="1:36">
      <c r="A2819" t="s">
        <v>688</v>
      </c>
      <c r="B2819" t="s">
        <v>71</v>
      </c>
      <c r="C2819" s="25" t="s">
        <v>1744</v>
      </c>
      <c r="D2819" s="1" t="s">
        <v>25</v>
      </c>
      <c r="E2819" s="1" t="s">
        <v>2634</v>
      </c>
      <c r="G2819" s="1" t="s">
        <v>1920</v>
      </c>
      <c r="H2819" s="1" t="s">
        <v>2411</v>
      </c>
      <c r="I2819" s="1">
        <v>35.9</v>
      </c>
      <c r="J2819" s="1">
        <v>-84.33</v>
      </c>
      <c r="N2819" s="1" t="s">
        <v>225</v>
      </c>
      <c r="Q2819" s="21" t="s">
        <v>463</v>
      </c>
      <c r="R2819" s="21" t="s">
        <v>463</v>
      </c>
      <c r="T2819" s="2" t="s">
        <v>463</v>
      </c>
      <c r="V2819" s="2" t="s">
        <v>463</v>
      </c>
      <c r="W2819" s="2" t="s">
        <v>463</v>
      </c>
      <c r="X2819" s="3" t="s">
        <v>1925</v>
      </c>
      <c r="Y2819" s="23">
        <v>4.8879999999999999</v>
      </c>
      <c r="Z2819" s="23">
        <v>118</v>
      </c>
      <c r="AA2819" s="3">
        <v>3</v>
      </c>
      <c r="AD2819" s="2" t="s">
        <v>287</v>
      </c>
      <c r="AI2819" s="2" t="s">
        <v>1924</v>
      </c>
      <c r="AJ2819" s="2" t="s">
        <v>463</v>
      </c>
    </row>
    <row r="2820" spans="1:36">
      <c r="A2820" t="s">
        <v>688</v>
      </c>
      <c r="B2820" t="s">
        <v>71</v>
      </c>
      <c r="C2820" s="25" t="s">
        <v>1744</v>
      </c>
      <c r="D2820" s="1" t="s">
        <v>25</v>
      </c>
      <c r="E2820" s="1" t="s">
        <v>2634</v>
      </c>
      <c r="G2820" s="1" t="s">
        <v>1920</v>
      </c>
      <c r="H2820" s="1" t="s">
        <v>2411</v>
      </c>
      <c r="I2820" s="1">
        <v>35.9</v>
      </c>
      <c r="J2820" s="1">
        <v>-84.33</v>
      </c>
      <c r="N2820" s="1" t="s">
        <v>225</v>
      </c>
      <c r="Q2820" s="21" t="s">
        <v>463</v>
      </c>
      <c r="R2820" s="21" t="s">
        <v>463</v>
      </c>
      <c r="T2820" s="2" t="s">
        <v>463</v>
      </c>
      <c r="V2820" s="2" t="s">
        <v>463</v>
      </c>
      <c r="W2820" s="2" t="s">
        <v>463</v>
      </c>
      <c r="X2820" s="3" t="s">
        <v>1925</v>
      </c>
      <c r="Y2820" s="23">
        <v>5.86</v>
      </c>
      <c r="Z2820" s="23">
        <v>125</v>
      </c>
      <c r="AA2820" s="3">
        <v>3</v>
      </c>
      <c r="AD2820" s="2" t="s">
        <v>287</v>
      </c>
      <c r="AI2820" s="2" t="s">
        <v>1924</v>
      </c>
      <c r="AJ2820" s="2" t="s">
        <v>463</v>
      </c>
    </row>
    <row r="2821" spans="1:36">
      <c r="A2821" t="s">
        <v>688</v>
      </c>
      <c r="B2821" t="s">
        <v>71</v>
      </c>
      <c r="C2821" s="25" t="s">
        <v>1744</v>
      </c>
      <c r="D2821" s="1" t="s">
        <v>25</v>
      </c>
      <c r="E2821" s="1" t="s">
        <v>2634</v>
      </c>
      <c r="G2821" s="1" t="s">
        <v>1920</v>
      </c>
      <c r="H2821" s="1" t="s">
        <v>2411</v>
      </c>
      <c r="I2821" s="1">
        <v>35.9</v>
      </c>
      <c r="J2821" s="1">
        <v>-84.33</v>
      </c>
      <c r="N2821" s="1" t="s">
        <v>225</v>
      </c>
      <c r="Q2821" s="21" t="s">
        <v>463</v>
      </c>
      <c r="R2821" s="21" t="s">
        <v>463</v>
      </c>
      <c r="T2821" s="2" t="s">
        <v>463</v>
      </c>
      <c r="V2821" s="2" t="s">
        <v>463</v>
      </c>
      <c r="W2821" s="2" t="s">
        <v>463</v>
      </c>
      <c r="X2821" s="3" t="s">
        <v>1925</v>
      </c>
      <c r="Y2821" s="23">
        <v>6</v>
      </c>
      <c r="Z2821" s="23">
        <v>133</v>
      </c>
      <c r="AA2821" s="3">
        <v>3</v>
      </c>
      <c r="AD2821" s="2" t="s">
        <v>287</v>
      </c>
      <c r="AI2821" s="2" t="s">
        <v>1924</v>
      </c>
      <c r="AJ2821" s="2" t="s">
        <v>463</v>
      </c>
    </row>
    <row r="2822" spans="1:36">
      <c r="A2822" t="s">
        <v>688</v>
      </c>
      <c r="B2822" t="s">
        <v>71</v>
      </c>
      <c r="C2822" s="25" t="s">
        <v>1744</v>
      </c>
      <c r="D2822" s="1" t="s">
        <v>25</v>
      </c>
      <c r="E2822" s="1" t="s">
        <v>2634</v>
      </c>
      <c r="G2822" s="1" t="s">
        <v>1920</v>
      </c>
      <c r="H2822" s="1" t="s">
        <v>2411</v>
      </c>
      <c r="I2822" s="1">
        <v>35.9</v>
      </c>
      <c r="J2822" s="1">
        <v>-84.33</v>
      </c>
      <c r="N2822" s="1" t="s">
        <v>225</v>
      </c>
      <c r="Q2822" s="21" t="s">
        <v>463</v>
      </c>
      <c r="R2822" s="21" t="s">
        <v>463</v>
      </c>
      <c r="T2822" s="2" t="s">
        <v>2600</v>
      </c>
      <c r="V2822" s="2" t="s">
        <v>463</v>
      </c>
      <c r="W2822" s="2" t="s">
        <v>463</v>
      </c>
      <c r="X2822" s="3" t="s">
        <v>1925</v>
      </c>
      <c r="Y2822" s="23">
        <v>1</v>
      </c>
      <c r="Z2822" s="23">
        <v>76</v>
      </c>
      <c r="AA2822" s="3">
        <v>3</v>
      </c>
      <c r="AD2822" s="2" t="s">
        <v>287</v>
      </c>
      <c r="AI2822" s="2" t="s">
        <v>1924</v>
      </c>
      <c r="AJ2822" s="2" t="s">
        <v>463</v>
      </c>
    </row>
    <row r="2823" spans="1:36">
      <c r="A2823" t="s">
        <v>688</v>
      </c>
      <c r="B2823" t="s">
        <v>71</v>
      </c>
      <c r="C2823" s="25" t="s">
        <v>1744</v>
      </c>
      <c r="D2823" s="1" t="s">
        <v>25</v>
      </c>
      <c r="E2823" s="1" t="s">
        <v>2634</v>
      </c>
      <c r="G2823" s="1" t="s">
        <v>1920</v>
      </c>
      <c r="H2823" s="1" t="s">
        <v>2411</v>
      </c>
      <c r="I2823" s="1">
        <v>35.9</v>
      </c>
      <c r="J2823" s="1">
        <v>-84.33</v>
      </c>
      <c r="N2823" s="1" t="s">
        <v>225</v>
      </c>
      <c r="Q2823" s="21" t="s">
        <v>463</v>
      </c>
      <c r="R2823" s="21" t="s">
        <v>463</v>
      </c>
      <c r="T2823" s="2" t="s">
        <v>2600</v>
      </c>
      <c r="V2823" s="2" t="s">
        <v>463</v>
      </c>
      <c r="W2823" s="2" t="s">
        <v>463</v>
      </c>
      <c r="X2823" s="3" t="s">
        <v>1925</v>
      </c>
      <c r="Y2823" s="23">
        <v>1.8680000000000001</v>
      </c>
      <c r="Z2823" s="23">
        <v>80</v>
      </c>
      <c r="AA2823" s="3">
        <v>3</v>
      </c>
      <c r="AD2823" s="2" t="s">
        <v>287</v>
      </c>
      <c r="AI2823" s="2" t="s">
        <v>1924</v>
      </c>
      <c r="AJ2823" s="2" t="s">
        <v>463</v>
      </c>
    </row>
    <row r="2824" spans="1:36">
      <c r="A2824" t="s">
        <v>688</v>
      </c>
      <c r="B2824" t="s">
        <v>71</v>
      </c>
      <c r="C2824" s="25" t="s">
        <v>1744</v>
      </c>
      <c r="D2824" s="1" t="s">
        <v>25</v>
      </c>
      <c r="E2824" s="1" t="s">
        <v>2634</v>
      </c>
      <c r="G2824" s="1" t="s">
        <v>1920</v>
      </c>
      <c r="H2824" s="1" t="s">
        <v>2411</v>
      </c>
      <c r="I2824" s="1">
        <v>35.9</v>
      </c>
      <c r="J2824" s="1">
        <v>-84.33</v>
      </c>
      <c r="N2824" s="1" t="s">
        <v>225</v>
      </c>
      <c r="Q2824" s="21" t="s">
        <v>463</v>
      </c>
      <c r="R2824" s="21" t="s">
        <v>463</v>
      </c>
      <c r="T2824" s="2" t="s">
        <v>2600</v>
      </c>
      <c r="V2824" s="2" t="s">
        <v>463</v>
      </c>
      <c r="W2824" s="2" t="s">
        <v>463</v>
      </c>
      <c r="X2824" s="3" t="s">
        <v>1925</v>
      </c>
      <c r="Y2824" s="23">
        <v>1.8680000000000001</v>
      </c>
      <c r="Z2824" s="23">
        <v>83</v>
      </c>
      <c r="AA2824" s="3">
        <v>3</v>
      </c>
      <c r="AD2824" s="2" t="s">
        <v>287</v>
      </c>
      <c r="AI2824" s="2" t="s">
        <v>1924</v>
      </c>
      <c r="AJ2824" s="2" t="s">
        <v>463</v>
      </c>
    </row>
    <row r="2825" spans="1:36">
      <c r="A2825" t="s">
        <v>688</v>
      </c>
      <c r="B2825" t="s">
        <v>71</v>
      </c>
      <c r="C2825" s="25" t="s">
        <v>1744</v>
      </c>
      <c r="D2825" s="1" t="s">
        <v>25</v>
      </c>
      <c r="E2825" s="1" t="s">
        <v>2634</v>
      </c>
      <c r="G2825" s="1" t="s">
        <v>1920</v>
      </c>
      <c r="H2825" s="1" t="s">
        <v>2411</v>
      </c>
      <c r="I2825" s="1">
        <v>35.9</v>
      </c>
      <c r="J2825" s="1">
        <v>-84.33</v>
      </c>
      <c r="N2825" s="1" t="s">
        <v>225</v>
      </c>
      <c r="Q2825" s="21" t="s">
        <v>463</v>
      </c>
      <c r="R2825" s="21" t="s">
        <v>463</v>
      </c>
      <c r="T2825" s="2" t="s">
        <v>2600</v>
      </c>
      <c r="V2825" s="2" t="s">
        <v>463</v>
      </c>
      <c r="W2825" s="2" t="s">
        <v>463</v>
      </c>
      <c r="X2825" s="3" t="s">
        <v>1925</v>
      </c>
      <c r="Y2825" s="23">
        <v>1.919</v>
      </c>
      <c r="Z2825" s="23">
        <v>87</v>
      </c>
      <c r="AA2825" s="3">
        <v>3</v>
      </c>
      <c r="AD2825" s="2" t="s">
        <v>287</v>
      </c>
      <c r="AI2825" s="2" t="s">
        <v>1924</v>
      </c>
      <c r="AJ2825" s="2" t="s">
        <v>463</v>
      </c>
    </row>
    <row r="2826" spans="1:36">
      <c r="A2826" t="s">
        <v>688</v>
      </c>
      <c r="B2826" t="s">
        <v>71</v>
      </c>
      <c r="C2826" s="25" t="s">
        <v>1744</v>
      </c>
      <c r="D2826" s="1" t="s">
        <v>25</v>
      </c>
      <c r="E2826" s="1" t="s">
        <v>2634</v>
      </c>
      <c r="G2826" s="1" t="s">
        <v>1920</v>
      </c>
      <c r="H2826" s="1" t="s">
        <v>2411</v>
      </c>
      <c r="I2826" s="1">
        <v>35.9</v>
      </c>
      <c r="J2826" s="1">
        <v>-84.33</v>
      </c>
      <c r="N2826" s="1" t="s">
        <v>225</v>
      </c>
      <c r="Q2826" s="21" t="s">
        <v>463</v>
      </c>
      <c r="R2826" s="21" t="s">
        <v>463</v>
      </c>
      <c r="T2826" s="2" t="s">
        <v>2600</v>
      </c>
      <c r="V2826" s="2" t="s">
        <v>463</v>
      </c>
      <c r="W2826" s="2" t="s">
        <v>463</v>
      </c>
      <c r="X2826" s="3" t="s">
        <v>1925</v>
      </c>
      <c r="Y2826" s="23">
        <v>1.919</v>
      </c>
      <c r="Z2826" s="23">
        <v>90</v>
      </c>
      <c r="AA2826" s="3">
        <v>3</v>
      </c>
      <c r="AD2826" s="2" t="s">
        <v>287</v>
      </c>
      <c r="AI2826" s="2" t="s">
        <v>1924</v>
      </c>
      <c r="AJ2826" s="2" t="s">
        <v>463</v>
      </c>
    </row>
    <row r="2827" spans="1:36">
      <c r="A2827" t="s">
        <v>688</v>
      </c>
      <c r="B2827" t="s">
        <v>71</v>
      </c>
      <c r="C2827" s="25" t="s">
        <v>1744</v>
      </c>
      <c r="D2827" s="1" t="s">
        <v>25</v>
      </c>
      <c r="E2827" s="1" t="s">
        <v>2634</v>
      </c>
      <c r="G2827" s="1" t="s">
        <v>1920</v>
      </c>
      <c r="H2827" s="1" t="s">
        <v>2411</v>
      </c>
      <c r="I2827" s="1">
        <v>35.9</v>
      </c>
      <c r="J2827" s="1">
        <v>-84.33</v>
      </c>
      <c r="N2827" s="1" t="s">
        <v>225</v>
      </c>
      <c r="Q2827" s="21" t="s">
        <v>463</v>
      </c>
      <c r="R2827" s="21" t="s">
        <v>463</v>
      </c>
      <c r="T2827" s="2" t="s">
        <v>2600</v>
      </c>
      <c r="V2827" s="2" t="s">
        <v>463</v>
      </c>
      <c r="W2827" s="2" t="s">
        <v>463</v>
      </c>
      <c r="X2827" s="3" t="s">
        <v>1925</v>
      </c>
      <c r="Y2827" s="23">
        <v>1.97</v>
      </c>
      <c r="Z2827" s="23">
        <v>93</v>
      </c>
      <c r="AA2827" s="3">
        <v>3</v>
      </c>
      <c r="AD2827" s="2" t="s">
        <v>287</v>
      </c>
      <c r="AI2827" s="2" t="s">
        <v>1924</v>
      </c>
      <c r="AJ2827" s="2" t="s">
        <v>463</v>
      </c>
    </row>
    <row r="2828" spans="1:36">
      <c r="A2828" t="s">
        <v>688</v>
      </c>
      <c r="B2828" t="s">
        <v>71</v>
      </c>
      <c r="C2828" s="25" t="s">
        <v>1744</v>
      </c>
      <c r="D2828" s="1" t="s">
        <v>25</v>
      </c>
      <c r="E2828" s="1" t="s">
        <v>2634</v>
      </c>
      <c r="G2828" s="1" t="s">
        <v>1920</v>
      </c>
      <c r="H2828" s="1" t="s">
        <v>2411</v>
      </c>
      <c r="I2828" s="1">
        <v>35.9</v>
      </c>
      <c r="J2828" s="1">
        <v>-84.33</v>
      </c>
      <c r="N2828" s="1" t="s">
        <v>225</v>
      </c>
      <c r="Q2828" s="21" t="s">
        <v>463</v>
      </c>
      <c r="R2828" s="21" t="s">
        <v>463</v>
      </c>
      <c r="T2828" s="2" t="s">
        <v>2600</v>
      </c>
      <c r="V2828" s="2" t="s">
        <v>463</v>
      </c>
      <c r="W2828" s="2" t="s">
        <v>463</v>
      </c>
      <c r="X2828" s="3" t="s">
        <v>1925</v>
      </c>
      <c r="Y2828" s="23">
        <v>2.6869999999999998</v>
      </c>
      <c r="Z2828" s="23">
        <v>99</v>
      </c>
      <c r="AA2828" s="3">
        <v>3</v>
      </c>
      <c r="AD2828" s="2" t="s">
        <v>287</v>
      </c>
      <c r="AI2828" s="2" t="s">
        <v>1924</v>
      </c>
      <c r="AJ2828" s="2" t="s">
        <v>463</v>
      </c>
    </row>
    <row r="2829" spans="1:36">
      <c r="A2829" t="s">
        <v>688</v>
      </c>
      <c r="B2829" t="s">
        <v>71</v>
      </c>
      <c r="C2829" s="25" t="s">
        <v>1744</v>
      </c>
      <c r="D2829" s="1" t="s">
        <v>25</v>
      </c>
      <c r="E2829" s="1" t="s">
        <v>2634</v>
      </c>
      <c r="G2829" s="1" t="s">
        <v>1920</v>
      </c>
      <c r="H2829" s="1" t="s">
        <v>2411</v>
      </c>
      <c r="I2829" s="1">
        <v>35.9</v>
      </c>
      <c r="J2829" s="1">
        <v>-84.33</v>
      </c>
      <c r="N2829" s="1" t="s">
        <v>225</v>
      </c>
      <c r="Q2829" s="21" t="s">
        <v>463</v>
      </c>
      <c r="R2829" s="21" t="s">
        <v>463</v>
      </c>
      <c r="T2829" s="2" t="s">
        <v>2600</v>
      </c>
      <c r="V2829" s="2" t="s">
        <v>463</v>
      </c>
      <c r="W2829" s="2" t="s">
        <v>463</v>
      </c>
      <c r="X2829" s="3" t="s">
        <v>1925</v>
      </c>
      <c r="Y2829" s="23">
        <v>3.2240000000000002</v>
      </c>
      <c r="Z2829" s="23">
        <v>104</v>
      </c>
      <c r="AA2829" s="3">
        <v>3</v>
      </c>
      <c r="AD2829" s="2" t="s">
        <v>287</v>
      </c>
      <c r="AI2829" s="2" t="s">
        <v>1924</v>
      </c>
      <c r="AJ2829" s="2" t="s">
        <v>463</v>
      </c>
    </row>
    <row r="2830" spans="1:36">
      <c r="A2830" t="s">
        <v>688</v>
      </c>
      <c r="B2830" t="s">
        <v>71</v>
      </c>
      <c r="C2830" s="25" t="s">
        <v>1744</v>
      </c>
      <c r="D2830" s="1" t="s">
        <v>25</v>
      </c>
      <c r="E2830" s="1" t="s">
        <v>2634</v>
      </c>
      <c r="G2830" s="1" t="s">
        <v>1920</v>
      </c>
      <c r="H2830" s="1" t="s">
        <v>2411</v>
      </c>
      <c r="I2830" s="1">
        <v>35.9</v>
      </c>
      <c r="J2830" s="1">
        <v>-84.33</v>
      </c>
      <c r="N2830" s="1" t="s">
        <v>225</v>
      </c>
      <c r="Q2830" s="21" t="s">
        <v>463</v>
      </c>
      <c r="R2830" s="21" t="s">
        <v>463</v>
      </c>
      <c r="T2830" s="2" t="s">
        <v>2600</v>
      </c>
      <c r="V2830" s="2" t="s">
        <v>463</v>
      </c>
      <c r="W2830" s="2" t="s">
        <v>463</v>
      </c>
      <c r="X2830" s="3" t="s">
        <v>1925</v>
      </c>
      <c r="Y2830" s="23">
        <v>4.53</v>
      </c>
      <c r="Z2830" s="23">
        <v>113</v>
      </c>
      <c r="AA2830" s="3">
        <v>3</v>
      </c>
      <c r="AD2830" s="2" t="s">
        <v>287</v>
      </c>
      <c r="AI2830" s="2" t="s">
        <v>1924</v>
      </c>
      <c r="AJ2830" s="2" t="s">
        <v>463</v>
      </c>
    </row>
    <row r="2831" spans="1:36">
      <c r="A2831" t="s">
        <v>688</v>
      </c>
      <c r="B2831" t="s">
        <v>71</v>
      </c>
      <c r="C2831" s="25" t="s">
        <v>1744</v>
      </c>
      <c r="D2831" s="1" t="s">
        <v>25</v>
      </c>
      <c r="E2831" s="1" t="s">
        <v>2634</v>
      </c>
      <c r="G2831" s="1" t="s">
        <v>1920</v>
      </c>
      <c r="H2831" s="1" t="s">
        <v>2411</v>
      </c>
      <c r="I2831" s="1">
        <v>35.9</v>
      </c>
      <c r="J2831" s="1">
        <v>-84.33</v>
      </c>
      <c r="N2831" s="1" t="s">
        <v>225</v>
      </c>
      <c r="Q2831" s="21" t="s">
        <v>463</v>
      </c>
      <c r="R2831" s="21" t="s">
        <v>463</v>
      </c>
      <c r="T2831" s="2" t="s">
        <v>2600</v>
      </c>
      <c r="V2831" s="2" t="s">
        <v>463</v>
      </c>
      <c r="W2831" s="2" t="s">
        <v>463</v>
      </c>
      <c r="X2831" s="3" t="s">
        <v>1925</v>
      </c>
      <c r="Y2831" s="23">
        <v>5.5789999999999997</v>
      </c>
      <c r="Z2831" s="23">
        <v>118</v>
      </c>
      <c r="AA2831" s="3">
        <v>3</v>
      </c>
      <c r="AD2831" s="2" t="s">
        <v>287</v>
      </c>
      <c r="AI2831" s="2" t="s">
        <v>1924</v>
      </c>
      <c r="AJ2831" s="2" t="s">
        <v>463</v>
      </c>
    </row>
    <row r="2832" spans="1:36">
      <c r="A2832" t="s">
        <v>688</v>
      </c>
      <c r="B2832" t="s">
        <v>71</v>
      </c>
      <c r="C2832" s="25" t="s">
        <v>1744</v>
      </c>
      <c r="D2832" s="1" t="s">
        <v>25</v>
      </c>
      <c r="E2832" s="1" t="s">
        <v>2634</v>
      </c>
      <c r="G2832" s="1" t="s">
        <v>1920</v>
      </c>
      <c r="H2832" s="1" t="s">
        <v>2411</v>
      </c>
      <c r="I2832" s="1">
        <v>35.9</v>
      </c>
      <c r="J2832" s="1">
        <v>-84.33</v>
      </c>
      <c r="N2832" s="1" t="s">
        <v>225</v>
      </c>
      <c r="Q2832" s="21" t="s">
        <v>463</v>
      </c>
      <c r="R2832" s="21" t="s">
        <v>463</v>
      </c>
      <c r="T2832" s="2" t="s">
        <v>2600</v>
      </c>
      <c r="V2832" s="2" t="s">
        <v>463</v>
      </c>
      <c r="W2832" s="2" t="s">
        <v>463</v>
      </c>
      <c r="X2832" s="3" t="s">
        <v>1925</v>
      </c>
      <c r="Y2832" s="23">
        <v>6</v>
      </c>
      <c r="Z2832" s="23">
        <v>125</v>
      </c>
      <c r="AA2832" s="3">
        <v>3</v>
      </c>
      <c r="AD2832" s="2" t="s">
        <v>287</v>
      </c>
      <c r="AI2832" s="2" t="s">
        <v>1924</v>
      </c>
      <c r="AJ2832" s="2" t="s">
        <v>463</v>
      </c>
    </row>
    <row r="2833" spans="1:37">
      <c r="A2833" t="s">
        <v>688</v>
      </c>
      <c r="B2833" t="s">
        <v>71</v>
      </c>
      <c r="C2833" s="25" t="s">
        <v>1744</v>
      </c>
      <c r="D2833" s="1" t="s">
        <v>25</v>
      </c>
      <c r="E2833" s="1" t="s">
        <v>2634</v>
      </c>
      <c r="G2833" s="1" t="s">
        <v>1920</v>
      </c>
      <c r="H2833" s="1" t="s">
        <v>2411</v>
      </c>
      <c r="I2833" s="1">
        <v>35.9</v>
      </c>
      <c r="J2833" s="1">
        <v>-84.33</v>
      </c>
      <c r="N2833" s="1" t="s">
        <v>225</v>
      </c>
      <c r="Q2833" s="21" t="s">
        <v>463</v>
      </c>
      <c r="R2833" s="21" t="s">
        <v>463</v>
      </c>
      <c r="T2833" s="2" t="s">
        <v>2600</v>
      </c>
      <c r="V2833" s="2" t="s">
        <v>463</v>
      </c>
      <c r="W2833" s="2" t="s">
        <v>463</v>
      </c>
      <c r="X2833" s="3" t="s">
        <v>1925</v>
      </c>
      <c r="Y2833" s="23">
        <v>6</v>
      </c>
      <c r="Z2833" s="23">
        <v>133</v>
      </c>
      <c r="AA2833" s="3">
        <v>3</v>
      </c>
      <c r="AD2833" s="2" t="s">
        <v>287</v>
      </c>
      <c r="AI2833" s="2" t="s">
        <v>1924</v>
      </c>
      <c r="AJ2833" s="2" t="s">
        <v>463</v>
      </c>
    </row>
    <row r="2834" spans="1:37">
      <c r="A2834" t="s">
        <v>688</v>
      </c>
      <c r="B2834" t="s">
        <v>71</v>
      </c>
      <c r="C2834" s="25" t="s">
        <v>1744</v>
      </c>
      <c r="D2834" s="1" t="s">
        <v>25</v>
      </c>
      <c r="E2834" s="1" t="s">
        <v>2634</v>
      </c>
      <c r="G2834" s="1" t="s">
        <v>1920</v>
      </c>
      <c r="H2834" s="1" t="s">
        <v>2411</v>
      </c>
      <c r="I2834" s="1">
        <v>35.9</v>
      </c>
      <c r="J2834" s="1">
        <v>-84.33</v>
      </c>
      <c r="N2834" s="1" t="s">
        <v>225</v>
      </c>
      <c r="Q2834" s="21" t="s">
        <v>463</v>
      </c>
      <c r="R2834" s="21" t="s">
        <v>463</v>
      </c>
      <c r="T2834" s="2" t="s">
        <v>2605</v>
      </c>
      <c r="V2834" s="2" t="s">
        <v>463</v>
      </c>
      <c r="W2834" s="2" t="s">
        <v>463</v>
      </c>
      <c r="X2834" s="3" t="s">
        <v>1925</v>
      </c>
      <c r="Y2834" s="23">
        <v>1</v>
      </c>
      <c r="Z2834" s="23">
        <v>76</v>
      </c>
      <c r="AA2834" s="3">
        <v>3</v>
      </c>
      <c r="AD2834" s="2" t="s">
        <v>287</v>
      </c>
      <c r="AI2834" s="2" t="s">
        <v>1924</v>
      </c>
      <c r="AJ2834" s="2" t="s">
        <v>463</v>
      </c>
    </row>
    <row r="2835" spans="1:37">
      <c r="A2835" t="s">
        <v>688</v>
      </c>
      <c r="B2835" t="s">
        <v>71</v>
      </c>
      <c r="C2835" s="25" t="s">
        <v>1744</v>
      </c>
      <c r="D2835" s="1" t="s">
        <v>25</v>
      </c>
      <c r="E2835" s="1" t="s">
        <v>2634</v>
      </c>
      <c r="G2835" s="1" t="s">
        <v>1920</v>
      </c>
      <c r="H2835" s="1" t="s">
        <v>2411</v>
      </c>
      <c r="I2835" s="1">
        <v>35.9</v>
      </c>
      <c r="J2835" s="1">
        <v>-84.33</v>
      </c>
      <c r="N2835" s="1" t="s">
        <v>225</v>
      </c>
      <c r="Q2835" s="21" t="s">
        <v>463</v>
      </c>
      <c r="R2835" s="21" t="s">
        <v>463</v>
      </c>
      <c r="T2835" s="2" t="s">
        <v>2605</v>
      </c>
      <c r="V2835" s="2" t="s">
        <v>463</v>
      </c>
      <c r="W2835" s="2" t="s">
        <v>463</v>
      </c>
      <c r="X2835" s="3" t="s">
        <v>1925</v>
      </c>
      <c r="Y2835" s="23">
        <v>1.8680000000000001</v>
      </c>
      <c r="Z2835" s="23">
        <v>80</v>
      </c>
      <c r="AA2835" s="3">
        <v>3</v>
      </c>
      <c r="AD2835" s="2" t="s">
        <v>287</v>
      </c>
      <c r="AI2835" s="2" t="s">
        <v>1924</v>
      </c>
      <c r="AJ2835" s="2" t="s">
        <v>463</v>
      </c>
    </row>
    <row r="2836" spans="1:37">
      <c r="A2836" t="s">
        <v>688</v>
      </c>
      <c r="B2836" t="s">
        <v>71</v>
      </c>
      <c r="C2836" s="25" t="s">
        <v>1744</v>
      </c>
      <c r="D2836" s="1" t="s">
        <v>25</v>
      </c>
      <c r="E2836" s="1" t="s">
        <v>2634</v>
      </c>
      <c r="G2836" s="1" t="s">
        <v>1920</v>
      </c>
      <c r="H2836" s="1" t="s">
        <v>2411</v>
      </c>
      <c r="I2836" s="1">
        <v>35.9</v>
      </c>
      <c r="J2836" s="1">
        <v>-84.33</v>
      </c>
      <c r="N2836" s="1" t="s">
        <v>225</v>
      </c>
      <c r="Q2836" s="21" t="s">
        <v>463</v>
      </c>
      <c r="R2836" s="21" t="s">
        <v>463</v>
      </c>
      <c r="T2836" s="2" t="s">
        <v>2605</v>
      </c>
      <c r="V2836" s="2" t="s">
        <v>463</v>
      </c>
      <c r="W2836" s="2" t="s">
        <v>463</v>
      </c>
      <c r="X2836" s="3" t="s">
        <v>1925</v>
      </c>
      <c r="Y2836" s="23">
        <v>1.8939999999999999</v>
      </c>
      <c r="Z2836" s="23">
        <v>83</v>
      </c>
      <c r="AA2836" s="3">
        <v>3</v>
      </c>
      <c r="AD2836" s="2" t="s">
        <v>287</v>
      </c>
      <c r="AI2836" s="2" t="s">
        <v>1924</v>
      </c>
      <c r="AJ2836" s="2" t="s">
        <v>463</v>
      </c>
    </row>
    <row r="2837" spans="1:37">
      <c r="A2837" t="s">
        <v>688</v>
      </c>
      <c r="B2837" t="s">
        <v>71</v>
      </c>
      <c r="C2837" s="25" t="s">
        <v>1744</v>
      </c>
      <c r="D2837" s="1" t="s">
        <v>25</v>
      </c>
      <c r="E2837" s="1" t="s">
        <v>2634</v>
      </c>
      <c r="G2837" s="1" t="s">
        <v>1920</v>
      </c>
      <c r="H2837" s="1" t="s">
        <v>2411</v>
      </c>
      <c r="I2837" s="1">
        <v>35.9</v>
      </c>
      <c r="J2837" s="1">
        <v>-84.33</v>
      </c>
      <c r="N2837" s="1" t="s">
        <v>225</v>
      </c>
      <c r="Q2837" s="21" t="s">
        <v>463</v>
      </c>
      <c r="R2837" s="21" t="s">
        <v>463</v>
      </c>
      <c r="T2837" s="2" t="s">
        <v>2605</v>
      </c>
      <c r="V2837" s="2" t="s">
        <v>463</v>
      </c>
      <c r="W2837" s="2" t="s">
        <v>463</v>
      </c>
      <c r="X2837" s="3" t="s">
        <v>1925</v>
      </c>
      <c r="Y2837" s="23">
        <v>1.843</v>
      </c>
      <c r="Z2837" s="23">
        <v>87</v>
      </c>
      <c r="AA2837" s="3">
        <v>3</v>
      </c>
      <c r="AD2837" s="2" t="s">
        <v>287</v>
      </c>
      <c r="AI2837" s="2" t="s">
        <v>1924</v>
      </c>
      <c r="AJ2837" s="2" t="s">
        <v>463</v>
      </c>
    </row>
    <row r="2838" spans="1:37">
      <c r="A2838" t="s">
        <v>688</v>
      </c>
      <c r="B2838" t="s">
        <v>71</v>
      </c>
      <c r="C2838" s="25" t="s">
        <v>1744</v>
      </c>
      <c r="D2838" s="1" t="s">
        <v>25</v>
      </c>
      <c r="E2838" s="1" t="s">
        <v>2634</v>
      </c>
      <c r="G2838" s="1" t="s">
        <v>1920</v>
      </c>
      <c r="H2838" s="1" t="s">
        <v>2411</v>
      </c>
      <c r="I2838" s="1">
        <v>35.9</v>
      </c>
      <c r="J2838" s="1">
        <v>-84.33</v>
      </c>
      <c r="N2838" s="1" t="s">
        <v>225</v>
      </c>
      <c r="Q2838" s="21" t="s">
        <v>463</v>
      </c>
      <c r="R2838" s="21" t="s">
        <v>463</v>
      </c>
      <c r="T2838" s="2" t="s">
        <v>2605</v>
      </c>
      <c r="V2838" s="2" t="s">
        <v>463</v>
      </c>
      <c r="W2838" s="2" t="s">
        <v>463</v>
      </c>
      <c r="X2838" s="3" t="s">
        <v>1925</v>
      </c>
      <c r="Y2838" s="23">
        <v>1.8680000000000001</v>
      </c>
      <c r="Z2838" s="23">
        <v>90</v>
      </c>
      <c r="AA2838" s="3">
        <v>3</v>
      </c>
      <c r="AD2838" s="2" t="s">
        <v>287</v>
      </c>
      <c r="AI2838" s="2" t="s">
        <v>1924</v>
      </c>
      <c r="AJ2838" s="2" t="s">
        <v>463</v>
      </c>
    </row>
    <row r="2839" spans="1:37">
      <c r="A2839" t="s">
        <v>688</v>
      </c>
      <c r="B2839" t="s">
        <v>71</v>
      </c>
      <c r="C2839" s="25" t="s">
        <v>1744</v>
      </c>
      <c r="D2839" s="1" t="s">
        <v>25</v>
      </c>
      <c r="E2839" s="1" t="s">
        <v>2634</v>
      </c>
      <c r="G2839" s="1" t="s">
        <v>1920</v>
      </c>
      <c r="H2839" s="1" t="s">
        <v>2411</v>
      </c>
      <c r="I2839" s="1">
        <v>35.9</v>
      </c>
      <c r="J2839" s="1">
        <v>-84.33</v>
      </c>
      <c r="N2839" s="1" t="s">
        <v>225</v>
      </c>
      <c r="Q2839" s="21" t="s">
        <v>463</v>
      </c>
      <c r="R2839" s="21" t="s">
        <v>463</v>
      </c>
      <c r="T2839" s="2" t="s">
        <v>2605</v>
      </c>
      <c r="V2839" s="2" t="s">
        <v>463</v>
      </c>
      <c r="W2839" s="2" t="s">
        <v>463</v>
      </c>
      <c r="X2839" s="3" t="s">
        <v>1925</v>
      </c>
      <c r="Y2839" s="23">
        <v>2.0219999999999998</v>
      </c>
      <c r="Z2839" s="23">
        <v>93</v>
      </c>
      <c r="AA2839" s="3">
        <v>3</v>
      </c>
      <c r="AD2839" s="2" t="s">
        <v>287</v>
      </c>
      <c r="AI2839" s="2" t="s">
        <v>1924</v>
      </c>
      <c r="AJ2839" s="2" t="s">
        <v>463</v>
      </c>
    </row>
    <row r="2840" spans="1:37">
      <c r="A2840" t="s">
        <v>688</v>
      </c>
      <c r="B2840" t="s">
        <v>71</v>
      </c>
      <c r="C2840" s="25" t="s">
        <v>1744</v>
      </c>
      <c r="D2840" s="1" t="s">
        <v>25</v>
      </c>
      <c r="E2840" s="1" t="s">
        <v>2634</v>
      </c>
      <c r="G2840" s="1" t="s">
        <v>1920</v>
      </c>
      <c r="H2840" s="1" t="s">
        <v>2411</v>
      </c>
      <c r="I2840" s="1">
        <v>35.9</v>
      </c>
      <c r="J2840" s="1">
        <v>-84.33</v>
      </c>
      <c r="N2840" s="1" t="s">
        <v>225</v>
      </c>
      <c r="Q2840" s="21" t="s">
        <v>463</v>
      </c>
      <c r="R2840" s="21" t="s">
        <v>463</v>
      </c>
      <c r="T2840" s="2" t="s">
        <v>2605</v>
      </c>
      <c r="V2840" s="2" t="s">
        <v>463</v>
      </c>
      <c r="W2840" s="2" t="s">
        <v>463</v>
      </c>
      <c r="X2840" s="3" t="s">
        <v>1925</v>
      </c>
      <c r="Y2840" s="23">
        <v>3.0960000000000001</v>
      </c>
      <c r="Z2840" s="23">
        <v>99</v>
      </c>
      <c r="AA2840" s="3">
        <v>3</v>
      </c>
      <c r="AD2840" s="2" t="s">
        <v>287</v>
      </c>
      <c r="AI2840" s="2" t="s">
        <v>1924</v>
      </c>
      <c r="AJ2840" s="2" t="s">
        <v>463</v>
      </c>
    </row>
    <row r="2841" spans="1:37">
      <c r="A2841" t="s">
        <v>688</v>
      </c>
      <c r="B2841" t="s">
        <v>71</v>
      </c>
      <c r="C2841" s="25" t="s">
        <v>1744</v>
      </c>
      <c r="D2841" s="1" t="s">
        <v>25</v>
      </c>
      <c r="E2841" s="1" t="s">
        <v>2634</v>
      </c>
      <c r="G2841" s="1" t="s">
        <v>1920</v>
      </c>
      <c r="H2841" s="1" t="s">
        <v>2411</v>
      </c>
      <c r="I2841" s="1">
        <v>35.9</v>
      </c>
      <c r="J2841" s="1">
        <v>-84.33</v>
      </c>
      <c r="N2841" s="1" t="s">
        <v>225</v>
      </c>
      <c r="Q2841" s="21" t="s">
        <v>463</v>
      </c>
      <c r="R2841" s="21" t="s">
        <v>463</v>
      </c>
      <c r="T2841" s="2" t="s">
        <v>2605</v>
      </c>
      <c r="V2841" s="2" t="s">
        <v>463</v>
      </c>
      <c r="W2841" s="2" t="s">
        <v>463</v>
      </c>
      <c r="X2841" s="3" t="s">
        <v>1925</v>
      </c>
      <c r="Y2841" s="23">
        <v>3.6339999999999999</v>
      </c>
      <c r="Z2841" s="23">
        <v>104</v>
      </c>
      <c r="AA2841" s="3">
        <v>3</v>
      </c>
      <c r="AD2841" s="2" t="s">
        <v>287</v>
      </c>
      <c r="AI2841" s="2" t="s">
        <v>1924</v>
      </c>
      <c r="AJ2841" s="2" t="s">
        <v>463</v>
      </c>
    </row>
    <row r="2842" spans="1:37">
      <c r="A2842" t="s">
        <v>688</v>
      </c>
      <c r="B2842" t="s">
        <v>71</v>
      </c>
      <c r="C2842" s="25" t="s">
        <v>1744</v>
      </c>
      <c r="D2842" s="1" t="s">
        <v>25</v>
      </c>
      <c r="E2842" s="1" t="s">
        <v>2634</v>
      </c>
      <c r="G2842" s="1" t="s">
        <v>1920</v>
      </c>
      <c r="H2842" s="1" t="s">
        <v>2411</v>
      </c>
      <c r="I2842" s="1">
        <v>35.9</v>
      </c>
      <c r="J2842" s="1">
        <v>-84.33</v>
      </c>
      <c r="N2842" s="1" t="s">
        <v>225</v>
      </c>
      <c r="Q2842" s="21" t="s">
        <v>463</v>
      </c>
      <c r="R2842" s="21" t="s">
        <v>463</v>
      </c>
      <c r="T2842" s="2" t="s">
        <v>2605</v>
      </c>
      <c r="V2842" s="2" t="s">
        <v>463</v>
      </c>
      <c r="W2842" s="2" t="s">
        <v>463</v>
      </c>
      <c r="X2842" s="3" t="s">
        <v>1925</v>
      </c>
      <c r="Y2842" s="23">
        <v>5.1440000000000001</v>
      </c>
      <c r="Z2842" s="23">
        <v>113</v>
      </c>
      <c r="AA2842" s="3">
        <v>3</v>
      </c>
      <c r="AD2842" s="2" t="s">
        <v>287</v>
      </c>
      <c r="AI2842" s="2" t="s">
        <v>1924</v>
      </c>
      <c r="AJ2842" s="2" t="s">
        <v>463</v>
      </c>
    </row>
    <row r="2843" spans="1:37">
      <c r="A2843" t="s">
        <v>688</v>
      </c>
      <c r="B2843" t="s">
        <v>71</v>
      </c>
      <c r="C2843" s="25" t="s">
        <v>1744</v>
      </c>
      <c r="D2843" s="1" t="s">
        <v>25</v>
      </c>
      <c r="E2843" s="1" t="s">
        <v>2634</v>
      </c>
      <c r="G2843" s="1" t="s">
        <v>1920</v>
      </c>
      <c r="H2843" s="1" t="s">
        <v>2411</v>
      </c>
      <c r="I2843" s="1">
        <v>35.9</v>
      </c>
      <c r="J2843" s="1">
        <v>-84.33</v>
      </c>
      <c r="N2843" s="1" t="s">
        <v>225</v>
      </c>
      <c r="Q2843" s="21" t="s">
        <v>463</v>
      </c>
      <c r="R2843" s="21" t="s">
        <v>463</v>
      </c>
      <c r="T2843" s="2" t="s">
        <v>2605</v>
      </c>
      <c r="V2843" s="2" t="s">
        <v>463</v>
      </c>
      <c r="W2843" s="2" t="s">
        <v>463</v>
      </c>
      <c r="X2843" s="3" t="s">
        <v>1925</v>
      </c>
      <c r="Y2843" s="23">
        <v>5.4249999999999998</v>
      </c>
      <c r="Z2843" s="23">
        <v>118</v>
      </c>
      <c r="AA2843" s="3">
        <v>3</v>
      </c>
      <c r="AD2843" s="2" t="s">
        <v>287</v>
      </c>
      <c r="AI2843" s="2" t="s">
        <v>1924</v>
      </c>
      <c r="AJ2843" s="2" t="s">
        <v>463</v>
      </c>
    </row>
    <row r="2844" spans="1:37">
      <c r="A2844" t="s">
        <v>688</v>
      </c>
      <c r="B2844" t="s">
        <v>71</v>
      </c>
      <c r="C2844" s="25" t="s">
        <v>1744</v>
      </c>
      <c r="D2844" s="1" t="s">
        <v>25</v>
      </c>
      <c r="E2844" s="1" t="s">
        <v>2634</v>
      </c>
      <c r="G2844" s="1" t="s">
        <v>1920</v>
      </c>
      <c r="H2844" s="1" t="s">
        <v>2411</v>
      </c>
      <c r="I2844" s="1">
        <v>35.9</v>
      </c>
      <c r="J2844" s="1">
        <v>-84.33</v>
      </c>
      <c r="N2844" s="1" t="s">
        <v>225</v>
      </c>
      <c r="Q2844" s="21" t="s">
        <v>463</v>
      </c>
      <c r="R2844" s="21" t="s">
        <v>463</v>
      </c>
      <c r="T2844" s="2" t="s">
        <v>2605</v>
      </c>
      <c r="V2844" s="2" t="s">
        <v>463</v>
      </c>
      <c r="W2844" s="2" t="s">
        <v>463</v>
      </c>
      <c r="X2844" s="3" t="s">
        <v>1925</v>
      </c>
      <c r="Y2844" s="23">
        <v>6</v>
      </c>
      <c r="Z2844" s="23">
        <v>125</v>
      </c>
      <c r="AA2844" s="3">
        <v>3</v>
      </c>
      <c r="AD2844" s="2" t="s">
        <v>287</v>
      </c>
      <c r="AI2844" s="2" t="s">
        <v>1924</v>
      </c>
      <c r="AJ2844" s="2" t="s">
        <v>463</v>
      </c>
    </row>
    <row r="2845" spans="1:37">
      <c r="A2845" t="s">
        <v>688</v>
      </c>
      <c r="B2845" t="s">
        <v>71</v>
      </c>
      <c r="C2845" s="25" t="s">
        <v>1744</v>
      </c>
      <c r="D2845" s="1" t="s">
        <v>25</v>
      </c>
      <c r="E2845" s="1" t="s">
        <v>2634</v>
      </c>
      <c r="G2845" s="1" t="s">
        <v>1920</v>
      </c>
      <c r="H2845" s="1" t="s">
        <v>2411</v>
      </c>
      <c r="I2845" s="1">
        <v>35.9</v>
      </c>
      <c r="J2845" s="1">
        <v>-84.33</v>
      </c>
      <c r="N2845" s="1" t="s">
        <v>225</v>
      </c>
      <c r="Q2845" s="21" t="s">
        <v>463</v>
      </c>
      <c r="R2845" s="21" t="s">
        <v>463</v>
      </c>
      <c r="T2845" s="2" t="s">
        <v>2605</v>
      </c>
      <c r="V2845" s="2" t="s">
        <v>463</v>
      </c>
      <c r="W2845" s="2" t="s">
        <v>463</v>
      </c>
      <c r="X2845" s="3" t="s">
        <v>1925</v>
      </c>
      <c r="Y2845" s="23">
        <v>6</v>
      </c>
      <c r="Z2845" s="23">
        <v>133</v>
      </c>
      <c r="AA2845" s="3">
        <v>3</v>
      </c>
      <c r="AD2845" s="2" t="s">
        <v>287</v>
      </c>
      <c r="AI2845" s="2" t="s">
        <v>1924</v>
      </c>
      <c r="AJ2845" s="2" t="s">
        <v>463</v>
      </c>
    </row>
    <row r="2846" spans="1:37">
      <c r="A2846" t="s">
        <v>81</v>
      </c>
      <c r="B2846" t="s">
        <v>71</v>
      </c>
      <c r="C2846" s="25" t="s">
        <v>115</v>
      </c>
      <c r="D2846" s="1" t="s">
        <v>9</v>
      </c>
      <c r="E2846" s="1" t="s">
        <v>10</v>
      </c>
      <c r="G2846" s="1" t="s">
        <v>2296</v>
      </c>
      <c r="H2846" s="1" t="s">
        <v>2297</v>
      </c>
      <c r="I2846" s="1">
        <v>30.85</v>
      </c>
      <c r="J2846" s="1">
        <v>34.770000000000003</v>
      </c>
      <c r="K2846" s="1" t="s">
        <v>2295</v>
      </c>
      <c r="N2846" s="1" t="s">
        <v>2298</v>
      </c>
      <c r="T2846" s="2">
        <v>15</v>
      </c>
      <c r="V2846" s="2">
        <v>8</v>
      </c>
      <c r="W2846" s="2">
        <v>16</v>
      </c>
      <c r="X2846" s="3" t="s">
        <v>138</v>
      </c>
      <c r="Y2846" s="23">
        <v>23</v>
      </c>
      <c r="Z2846" s="23">
        <v>0</v>
      </c>
      <c r="AD2846" s="2" t="s">
        <v>2299</v>
      </c>
      <c r="AJ2846" s="2">
        <v>1450</v>
      </c>
      <c r="AK2846" s="2" t="s">
        <v>2439</v>
      </c>
    </row>
    <row r="2847" spans="1:37">
      <c r="A2847" t="s">
        <v>81</v>
      </c>
      <c r="B2847" t="s">
        <v>71</v>
      </c>
      <c r="C2847" s="25" t="s">
        <v>115</v>
      </c>
      <c r="D2847" s="1" t="s">
        <v>9</v>
      </c>
      <c r="E2847" s="1" t="s">
        <v>10</v>
      </c>
      <c r="G2847" s="1" t="s">
        <v>2296</v>
      </c>
      <c r="H2847" s="1" t="s">
        <v>2297</v>
      </c>
      <c r="I2847" s="1">
        <v>30.85</v>
      </c>
      <c r="J2847" s="1">
        <v>34.770000000000003</v>
      </c>
      <c r="K2847" s="1" t="s">
        <v>2295</v>
      </c>
      <c r="N2847" s="1" t="s">
        <v>2298</v>
      </c>
      <c r="T2847" s="2">
        <v>15</v>
      </c>
      <c r="V2847" s="2">
        <v>8</v>
      </c>
      <c r="W2847" s="2">
        <v>16</v>
      </c>
      <c r="X2847" s="3" t="s">
        <v>138</v>
      </c>
      <c r="Y2847" s="23">
        <v>30</v>
      </c>
      <c r="Z2847" s="23">
        <v>0</v>
      </c>
      <c r="AD2847" s="2" t="s">
        <v>2299</v>
      </c>
      <c r="AJ2847" s="2">
        <v>1450</v>
      </c>
      <c r="AK2847" s="2" t="s">
        <v>2439</v>
      </c>
    </row>
    <row r="2848" spans="1:37">
      <c r="A2848" t="s">
        <v>81</v>
      </c>
      <c r="B2848" t="s">
        <v>71</v>
      </c>
      <c r="C2848" s="25" t="s">
        <v>115</v>
      </c>
      <c r="D2848" s="1" t="s">
        <v>9</v>
      </c>
      <c r="E2848" s="1" t="s">
        <v>10</v>
      </c>
      <c r="G2848" s="1" t="s">
        <v>2296</v>
      </c>
      <c r="H2848" s="1" t="s">
        <v>2297</v>
      </c>
      <c r="I2848" s="1">
        <v>30.85</v>
      </c>
      <c r="J2848" s="1">
        <v>34.770000000000003</v>
      </c>
      <c r="K2848" s="1" t="s">
        <v>2295</v>
      </c>
      <c r="N2848" s="1" t="s">
        <v>2298</v>
      </c>
      <c r="T2848" s="2">
        <v>15</v>
      </c>
      <c r="V2848" s="2">
        <v>8</v>
      </c>
      <c r="W2848" s="2">
        <v>16</v>
      </c>
      <c r="X2848" s="3" t="s">
        <v>138</v>
      </c>
      <c r="Y2848" s="23">
        <v>37</v>
      </c>
      <c r="Z2848" s="23">
        <v>2.75</v>
      </c>
      <c r="AD2848" s="2" t="s">
        <v>2299</v>
      </c>
      <c r="AJ2848" s="2">
        <v>1450</v>
      </c>
      <c r="AK2848" s="2" t="s">
        <v>2439</v>
      </c>
    </row>
    <row r="2849" spans="1:37">
      <c r="A2849" t="s">
        <v>81</v>
      </c>
      <c r="B2849" t="s">
        <v>71</v>
      </c>
      <c r="C2849" s="25" t="s">
        <v>115</v>
      </c>
      <c r="D2849" s="1" t="s">
        <v>9</v>
      </c>
      <c r="E2849" s="1" t="s">
        <v>10</v>
      </c>
      <c r="G2849" s="1" t="s">
        <v>2296</v>
      </c>
      <c r="H2849" s="1" t="s">
        <v>2297</v>
      </c>
      <c r="I2849" s="1">
        <v>30.85</v>
      </c>
      <c r="J2849" s="1">
        <v>34.770000000000003</v>
      </c>
      <c r="K2849" s="1" t="s">
        <v>2295</v>
      </c>
      <c r="N2849" s="1" t="s">
        <v>2298</v>
      </c>
      <c r="T2849" s="2">
        <v>15</v>
      </c>
      <c r="V2849" s="2">
        <v>8</v>
      </c>
      <c r="W2849" s="2">
        <v>16</v>
      </c>
      <c r="X2849" s="3" t="s">
        <v>138</v>
      </c>
      <c r="Y2849" s="23">
        <v>44</v>
      </c>
      <c r="Z2849" s="23">
        <v>16.63</v>
      </c>
      <c r="AD2849" s="2" t="s">
        <v>2299</v>
      </c>
      <c r="AJ2849" s="2">
        <v>1450</v>
      </c>
      <c r="AK2849" s="2" t="s">
        <v>2439</v>
      </c>
    </row>
    <row r="2850" spans="1:37">
      <c r="A2850" t="s">
        <v>81</v>
      </c>
      <c r="B2850" t="s">
        <v>71</v>
      </c>
      <c r="C2850" s="25" t="s">
        <v>115</v>
      </c>
      <c r="D2850" s="1" t="s">
        <v>9</v>
      </c>
      <c r="E2850" s="1" t="s">
        <v>10</v>
      </c>
      <c r="G2850" s="1" t="s">
        <v>2296</v>
      </c>
      <c r="H2850" s="1" t="s">
        <v>2297</v>
      </c>
      <c r="I2850" s="1">
        <v>30.85</v>
      </c>
      <c r="J2850" s="1">
        <v>34.770000000000003</v>
      </c>
      <c r="K2850" s="1" t="s">
        <v>2295</v>
      </c>
      <c r="N2850" s="1" t="s">
        <v>2298</v>
      </c>
      <c r="T2850" s="2">
        <v>15</v>
      </c>
      <c r="V2850" s="2">
        <v>8</v>
      </c>
      <c r="W2850" s="2">
        <v>16</v>
      </c>
      <c r="X2850" s="3" t="s">
        <v>138</v>
      </c>
      <c r="Y2850" s="23">
        <v>52</v>
      </c>
      <c r="Z2850" s="23">
        <v>36.97</v>
      </c>
      <c r="AD2850" s="2" t="s">
        <v>2299</v>
      </c>
      <c r="AJ2850" s="2">
        <v>1450</v>
      </c>
      <c r="AK2850" s="2" t="s">
        <v>2439</v>
      </c>
    </row>
    <row r="2851" spans="1:37">
      <c r="A2851" t="s">
        <v>81</v>
      </c>
      <c r="B2851" t="s">
        <v>71</v>
      </c>
      <c r="C2851" s="25" t="s">
        <v>115</v>
      </c>
      <c r="D2851" s="1" t="s">
        <v>9</v>
      </c>
      <c r="E2851" s="1" t="s">
        <v>10</v>
      </c>
      <c r="G2851" s="1" t="s">
        <v>2296</v>
      </c>
      <c r="H2851" s="1" t="s">
        <v>2297</v>
      </c>
      <c r="I2851" s="1">
        <v>30.85</v>
      </c>
      <c r="J2851" s="1">
        <v>34.770000000000003</v>
      </c>
      <c r="K2851" s="1" t="s">
        <v>2295</v>
      </c>
      <c r="N2851" s="1" t="s">
        <v>2298</v>
      </c>
      <c r="T2851" s="2">
        <v>15</v>
      </c>
      <c r="V2851" s="2">
        <v>8</v>
      </c>
      <c r="W2851" s="2">
        <v>16</v>
      </c>
      <c r="X2851" s="3" t="s">
        <v>138</v>
      </c>
      <c r="Y2851" s="23">
        <v>59</v>
      </c>
      <c r="Z2851" s="23">
        <v>69.489999999999995</v>
      </c>
      <c r="AD2851" s="2" t="s">
        <v>2299</v>
      </c>
      <c r="AJ2851" s="2">
        <v>1450</v>
      </c>
      <c r="AK2851" s="2" t="s">
        <v>2439</v>
      </c>
    </row>
    <row r="2852" spans="1:37">
      <c r="A2852" t="s">
        <v>81</v>
      </c>
      <c r="B2852" t="s">
        <v>71</v>
      </c>
      <c r="C2852" s="25" t="s">
        <v>115</v>
      </c>
      <c r="D2852" s="1" t="s">
        <v>9</v>
      </c>
      <c r="E2852" s="1" t="s">
        <v>10</v>
      </c>
      <c r="G2852" s="1" t="s">
        <v>2296</v>
      </c>
      <c r="H2852" s="1" t="s">
        <v>2297</v>
      </c>
      <c r="I2852" s="1">
        <v>30.85</v>
      </c>
      <c r="J2852" s="1">
        <v>34.770000000000003</v>
      </c>
      <c r="K2852" s="1" t="s">
        <v>2295</v>
      </c>
      <c r="N2852" s="1" t="s">
        <v>2298</v>
      </c>
      <c r="T2852" s="2">
        <v>15</v>
      </c>
      <c r="V2852" s="2">
        <v>8</v>
      </c>
      <c r="W2852" s="2">
        <v>16</v>
      </c>
      <c r="X2852" s="3" t="s">
        <v>138</v>
      </c>
      <c r="Y2852" s="23">
        <v>65</v>
      </c>
      <c r="Z2852" s="23">
        <v>79.239999999999995</v>
      </c>
      <c r="AD2852" s="2" t="s">
        <v>2299</v>
      </c>
      <c r="AJ2852" s="2">
        <v>1450</v>
      </c>
      <c r="AK2852" s="2" t="s">
        <v>2439</v>
      </c>
    </row>
    <row r="2853" spans="1:37">
      <c r="A2853" t="s">
        <v>81</v>
      </c>
      <c r="B2853" t="s">
        <v>71</v>
      </c>
      <c r="C2853" s="25" t="s">
        <v>115</v>
      </c>
      <c r="D2853" s="1" t="s">
        <v>9</v>
      </c>
      <c r="E2853" s="1" t="s">
        <v>10</v>
      </c>
      <c r="G2853" s="1" t="s">
        <v>2296</v>
      </c>
      <c r="H2853" s="1" t="s">
        <v>2297</v>
      </c>
      <c r="I2853" s="1">
        <v>30.85</v>
      </c>
      <c r="J2853" s="1">
        <v>34.770000000000003</v>
      </c>
      <c r="K2853" s="1" t="s">
        <v>2295</v>
      </c>
      <c r="N2853" s="1" t="s">
        <v>2298</v>
      </c>
      <c r="T2853" s="2">
        <v>15</v>
      </c>
      <c r="V2853" s="2">
        <v>12</v>
      </c>
      <c r="W2853" s="2">
        <v>12</v>
      </c>
      <c r="X2853" s="3" t="s">
        <v>138</v>
      </c>
      <c r="Y2853" s="23">
        <v>23</v>
      </c>
      <c r="Z2853" s="23">
        <v>-0.21</v>
      </c>
      <c r="AD2853" s="2" t="s">
        <v>2299</v>
      </c>
      <c r="AJ2853" s="2">
        <v>1450</v>
      </c>
      <c r="AK2853" s="2" t="s">
        <v>2439</v>
      </c>
    </row>
    <row r="2854" spans="1:37">
      <c r="A2854" t="s">
        <v>81</v>
      </c>
      <c r="B2854" t="s">
        <v>71</v>
      </c>
      <c r="C2854" s="25" t="s">
        <v>115</v>
      </c>
      <c r="D2854" s="1" t="s">
        <v>9</v>
      </c>
      <c r="E2854" s="1" t="s">
        <v>10</v>
      </c>
      <c r="G2854" s="1" t="s">
        <v>2296</v>
      </c>
      <c r="H2854" s="1" t="s">
        <v>2297</v>
      </c>
      <c r="I2854" s="1">
        <v>30.85</v>
      </c>
      <c r="J2854" s="1">
        <v>34.770000000000003</v>
      </c>
      <c r="K2854" s="1" t="s">
        <v>2295</v>
      </c>
      <c r="N2854" s="1" t="s">
        <v>2298</v>
      </c>
      <c r="T2854" s="2">
        <v>15</v>
      </c>
      <c r="V2854" s="2">
        <v>12</v>
      </c>
      <c r="W2854" s="2">
        <v>12</v>
      </c>
      <c r="X2854" s="3" t="s">
        <v>138</v>
      </c>
      <c r="Y2854" s="23">
        <v>30</v>
      </c>
      <c r="Z2854" s="23">
        <v>0.95</v>
      </c>
      <c r="AD2854" s="2" t="s">
        <v>2299</v>
      </c>
      <c r="AJ2854" s="2">
        <v>1450</v>
      </c>
      <c r="AK2854" s="2" t="s">
        <v>2439</v>
      </c>
    </row>
    <row r="2855" spans="1:37">
      <c r="A2855" t="s">
        <v>81</v>
      </c>
      <c r="B2855" t="s">
        <v>71</v>
      </c>
      <c r="C2855" s="25" t="s">
        <v>115</v>
      </c>
      <c r="D2855" s="1" t="s">
        <v>9</v>
      </c>
      <c r="E2855" s="1" t="s">
        <v>10</v>
      </c>
      <c r="G2855" s="1" t="s">
        <v>2296</v>
      </c>
      <c r="H2855" s="1" t="s">
        <v>2297</v>
      </c>
      <c r="I2855" s="1">
        <v>30.85</v>
      </c>
      <c r="J2855" s="1">
        <v>34.770000000000003</v>
      </c>
      <c r="K2855" s="1" t="s">
        <v>2295</v>
      </c>
      <c r="N2855" s="1" t="s">
        <v>2298</v>
      </c>
      <c r="T2855" s="2">
        <v>15</v>
      </c>
      <c r="V2855" s="2">
        <v>12</v>
      </c>
      <c r="W2855" s="2">
        <v>12</v>
      </c>
      <c r="X2855" s="3" t="s">
        <v>138</v>
      </c>
      <c r="Y2855" s="23">
        <v>37</v>
      </c>
      <c r="Z2855" s="23">
        <v>20.45</v>
      </c>
      <c r="AD2855" s="2" t="s">
        <v>2299</v>
      </c>
      <c r="AJ2855" s="2">
        <v>1450</v>
      </c>
      <c r="AK2855" s="2" t="s">
        <v>2439</v>
      </c>
    </row>
    <row r="2856" spans="1:37">
      <c r="A2856" t="s">
        <v>81</v>
      </c>
      <c r="B2856" t="s">
        <v>71</v>
      </c>
      <c r="C2856" s="25" t="s">
        <v>115</v>
      </c>
      <c r="D2856" s="1" t="s">
        <v>9</v>
      </c>
      <c r="E2856" s="1" t="s">
        <v>10</v>
      </c>
      <c r="G2856" s="1" t="s">
        <v>2296</v>
      </c>
      <c r="H2856" s="1" t="s">
        <v>2297</v>
      </c>
      <c r="I2856" s="1">
        <v>30.85</v>
      </c>
      <c r="J2856" s="1">
        <v>34.770000000000003</v>
      </c>
      <c r="K2856" s="1" t="s">
        <v>2295</v>
      </c>
      <c r="N2856" s="1" t="s">
        <v>2298</v>
      </c>
      <c r="T2856" s="2">
        <v>15</v>
      </c>
      <c r="V2856" s="2">
        <v>12</v>
      </c>
      <c r="W2856" s="2">
        <v>12</v>
      </c>
      <c r="X2856" s="3" t="s">
        <v>138</v>
      </c>
      <c r="Y2856" s="23">
        <v>44</v>
      </c>
      <c r="Z2856" s="23">
        <v>30.4</v>
      </c>
      <c r="AD2856" s="2" t="s">
        <v>2299</v>
      </c>
      <c r="AJ2856" s="2">
        <v>1450</v>
      </c>
      <c r="AK2856" s="2" t="s">
        <v>2439</v>
      </c>
    </row>
    <row r="2857" spans="1:37">
      <c r="A2857" t="s">
        <v>81</v>
      </c>
      <c r="B2857" t="s">
        <v>71</v>
      </c>
      <c r="C2857" s="25" t="s">
        <v>115</v>
      </c>
      <c r="D2857" s="1" t="s">
        <v>9</v>
      </c>
      <c r="E2857" s="1" t="s">
        <v>10</v>
      </c>
      <c r="G2857" s="1" t="s">
        <v>2296</v>
      </c>
      <c r="H2857" s="1" t="s">
        <v>2297</v>
      </c>
      <c r="I2857" s="1">
        <v>30.85</v>
      </c>
      <c r="J2857" s="1">
        <v>34.770000000000003</v>
      </c>
      <c r="K2857" s="1" t="s">
        <v>2295</v>
      </c>
      <c r="N2857" s="1" t="s">
        <v>2298</v>
      </c>
      <c r="T2857" s="2">
        <v>15</v>
      </c>
      <c r="V2857" s="2">
        <v>12</v>
      </c>
      <c r="W2857" s="2">
        <v>12</v>
      </c>
      <c r="X2857" s="3" t="s">
        <v>138</v>
      </c>
      <c r="Y2857" s="23">
        <v>52</v>
      </c>
      <c r="Z2857" s="23">
        <v>60.49</v>
      </c>
      <c r="AD2857" s="2" t="s">
        <v>2299</v>
      </c>
      <c r="AJ2857" s="2">
        <v>1450</v>
      </c>
      <c r="AK2857" s="2" t="s">
        <v>2439</v>
      </c>
    </row>
    <row r="2858" spans="1:37">
      <c r="A2858" t="s">
        <v>81</v>
      </c>
      <c r="B2858" t="s">
        <v>71</v>
      </c>
      <c r="C2858" s="25" t="s">
        <v>115</v>
      </c>
      <c r="D2858" s="1" t="s">
        <v>9</v>
      </c>
      <c r="E2858" s="1" t="s">
        <v>10</v>
      </c>
      <c r="G2858" s="1" t="s">
        <v>2296</v>
      </c>
      <c r="H2858" s="1" t="s">
        <v>2297</v>
      </c>
      <c r="I2858" s="1">
        <v>30.85</v>
      </c>
      <c r="J2858" s="1">
        <v>34.770000000000003</v>
      </c>
      <c r="K2858" s="1" t="s">
        <v>2295</v>
      </c>
      <c r="N2858" s="1" t="s">
        <v>2298</v>
      </c>
      <c r="T2858" s="2">
        <v>15</v>
      </c>
      <c r="V2858" s="2">
        <v>12</v>
      </c>
      <c r="W2858" s="2">
        <v>12</v>
      </c>
      <c r="X2858" s="3" t="s">
        <v>138</v>
      </c>
      <c r="Y2858" s="23">
        <v>59</v>
      </c>
      <c r="Z2858" s="23">
        <v>80.61</v>
      </c>
      <c r="AD2858" s="2" t="s">
        <v>2299</v>
      </c>
      <c r="AJ2858" s="2">
        <v>1450</v>
      </c>
      <c r="AK2858" s="2" t="s">
        <v>2439</v>
      </c>
    </row>
    <row r="2859" spans="1:37">
      <c r="A2859" t="s">
        <v>81</v>
      </c>
      <c r="B2859" t="s">
        <v>71</v>
      </c>
      <c r="C2859" s="25" t="s">
        <v>115</v>
      </c>
      <c r="D2859" s="1" t="s">
        <v>9</v>
      </c>
      <c r="E2859" s="1" t="s">
        <v>10</v>
      </c>
      <c r="G2859" s="1" t="s">
        <v>2296</v>
      </c>
      <c r="H2859" s="1" t="s">
        <v>2297</v>
      </c>
      <c r="I2859" s="1">
        <v>30.85</v>
      </c>
      <c r="J2859" s="1">
        <v>34.770000000000003</v>
      </c>
      <c r="K2859" s="1" t="s">
        <v>2295</v>
      </c>
      <c r="N2859" s="1" t="s">
        <v>2298</v>
      </c>
      <c r="T2859" s="2">
        <v>15</v>
      </c>
      <c r="V2859" s="2">
        <v>12</v>
      </c>
      <c r="W2859" s="2">
        <v>12</v>
      </c>
      <c r="X2859" s="3" t="s">
        <v>138</v>
      </c>
      <c r="Y2859" s="23">
        <v>65</v>
      </c>
      <c r="Z2859" s="23">
        <v>100</v>
      </c>
      <c r="AD2859" s="2" t="s">
        <v>2299</v>
      </c>
      <c r="AJ2859" s="2">
        <v>1450</v>
      </c>
      <c r="AK2859" s="2" t="s">
        <v>2439</v>
      </c>
    </row>
    <row r="2860" spans="1:37">
      <c r="A2860" t="s">
        <v>81</v>
      </c>
      <c r="B2860" t="s">
        <v>71</v>
      </c>
      <c r="C2860" s="25" t="s">
        <v>115</v>
      </c>
      <c r="D2860" s="1" t="s">
        <v>9</v>
      </c>
      <c r="E2860" s="1" t="s">
        <v>10</v>
      </c>
      <c r="G2860" s="1" t="s">
        <v>2296</v>
      </c>
      <c r="H2860" s="1" t="s">
        <v>2297</v>
      </c>
      <c r="I2860" s="1">
        <v>30.85</v>
      </c>
      <c r="J2860" s="1">
        <v>34.770000000000003</v>
      </c>
      <c r="K2860" s="1" t="s">
        <v>2295</v>
      </c>
      <c r="N2860" s="1" t="s">
        <v>2298</v>
      </c>
      <c r="T2860" s="2">
        <v>15</v>
      </c>
      <c r="V2860" s="2">
        <v>14</v>
      </c>
      <c r="W2860" s="2">
        <v>10</v>
      </c>
      <c r="X2860" s="3" t="s">
        <v>138</v>
      </c>
      <c r="Y2860" s="23">
        <v>23</v>
      </c>
      <c r="Z2860" s="23">
        <v>0</v>
      </c>
      <c r="AD2860" s="2" t="s">
        <v>2299</v>
      </c>
      <c r="AJ2860" s="2">
        <v>1450</v>
      </c>
      <c r="AK2860" s="2" t="s">
        <v>2439</v>
      </c>
    </row>
    <row r="2861" spans="1:37">
      <c r="A2861" t="s">
        <v>81</v>
      </c>
      <c r="B2861" t="s">
        <v>71</v>
      </c>
      <c r="C2861" s="25" t="s">
        <v>115</v>
      </c>
      <c r="D2861" s="1" t="s">
        <v>9</v>
      </c>
      <c r="E2861" s="1" t="s">
        <v>10</v>
      </c>
      <c r="G2861" s="1" t="s">
        <v>2296</v>
      </c>
      <c r="H2861" s="1" t="s">
        <v>2297</v>
      </c>
      <c r="I2861" s="1">
        <v>30.85</v>
      </c>
      <c r="J2861" s="1">
        <v>34.770000000000003</v>
      </c>
      <c r="K2861" s="1" t="s">
        <v>2295</v>
      </c>
      <c r="N2861" s="1" t="s">
        <v>2298</v>
      </c>
      <c r="T2861" s="2">
        <v>15</v>
      </c>
      <c r="V2861" s="2">
        <v>14</v>
      </c>
      <c r="W2861" s="2">
        <v>10</v>
      </c>
      <c r="X2861" s="3" t="s">
        <v>138</v>
      </c>
      <c r="Y2861" s="23">
        <v>30</v>
      </c>
      <c r="Z2861" s="23">
        <v>11.12</v>
      </c>
      <c r="AD2861" s="2" t="s">
        <v>2299</v>
      </c>
      <c r="AJ2861" s="2">
        <v>1450</v>
      </c>
      <c r="AK2861" s="2" t="s">
        <v>2439</v>
      </c>
    </row>
    <row r="2862" spans="1:37">
      <c r="A2862" t="s">
        <v>81</v>
      </c>
      <c r="B2862" t="s">
        <v>71</v>
      </c>
      <c r="C2862" s="25" t="s">
        <v>115</v>
      </c>
      <c r="D2862" s="1" t="s">
        <v>9</v>
      </c>
      <c r="E2862" s="1" t="s">
        <v>10</v>
      </c>
      <c r="G2862" s="1" t="s">
        <v>2296</v>
      </c>
      <c r="H2862" s="1" t="s">
        <v>2297</v>
      </c>
      <c r="I2862" s="1">
        <v>30.85</v>
      </c>
      <c r="J2862" s="1">
        <v>34.770000000000003</v>
      </c>
      <c r="K2862" s="1" t="s">
        <v>2295</v>
      </c>
      <c r="N2862" s="1" t="s">
        <v>2298</v>
      </c>
      <c r="T2862" s="2">
        <v>15</v>
      </c>
      <c r="V2862" s="2">
        <v>14</v>
      </c>
      <c r="W2862" s="2">
        <v>10</v>
      </c>
      <c r="X2862" s="3" t="s">
        <v>138</v>
      </c>
      <c r="Y2862" s="23">
        <v>37</v>
      </c>
      <c r="Z2862" s="23">
        <v>40.89</v>
      </c>
      <c r="AD2862" s="2" t="s">
        <v>2299</v>
      </c>
      <c r="AJ2862" s="2">
        <v>1450</v>
      </c>
      <c r="AK2862" s="2" t="s">
        <v>2439</v>
      </c>
    </row>
    <row r="2863" spans="1:37">
      <c r="A2863" t="s">
        <v>81</v>
      </c>
      <c r="B2863" t="s">
        <v>71</v>
      </c>
      <c r="C2863" s="25" t="s">
        <v>115</v>
      </c>
      <c r="D2863" s="1" t="s">
        <v>9</v>
      </c>
      <c r="E2863" s="1" t="s">
        <v>10</v>
      </c>
      <c r="G2863" s="1" t="s">
        <v>2296</v>
      </c>
      <c r="H2863" s="1" t="s">
        <v>2297</v>
      </c>
      <c r="I2863" s="1">
        <v>30.85</v>
      </c>
      <c r="J2863" s="1">
        <v>34.770000000000003</v>
      </c>
      <c r="K2863" s="1" t="s">
        <v>2295</v>
      </c>
      <c r="N2863" s="1" t="s">
        <v>2298</v>
      </c>
      <c r="T2863" s="2">
        <v>15</v>
      </c>
      <c r="V2863" s="2">
        <v>14</v>
      </c>
      <c r="W2863" s="2">
        <v>10</v>
      </c>
      <c r="X2863" s="3" t="s">
        <v>138</v>
      </c>
      <c r="Y2863" s="23">
        <v>44</v>
      </c>
      <c r="Z2863" s="23">
        <v>40.78</v>
      </c>
      <c r="AD2863" s="2" t="s">
        <v>2299</v>
      </c>
      <c r="AJ2863" s="2">
        <v>1450</v>
      </c>
      <c r="AK2863" s="2" t="s">
        <v>2439</v>
      </c>
    </row>
    <row r="2864" spans="1:37">
      <c r="A2864" t="s">
        <v>81</v>
      </c>
      <c r="B2864" t="s">
        <v>71</v>
      </c>
      <c r="C2864" s="25" t="s">
        <v>115</v>
      </c>
      <c r="D2864" s="1" t="s">
        <v>9</v>
      </c>
      <c r="E2864" s="1" t="s">
        <v>10</v>
      </c>
      <c r="G2864" s="1" t="s">
        <v>2296</v>
      </c>
      <c r="H2864" s="1" t="s">
        <v>2297</v>
      </c>
      <c r="I2864" s="1">
        <v>30.85</v>
      </c>
      <c r="J2864" s="1">
        <v>34.770000000000003</v>
      </c>
      <c r="K2864" s="1" t="s">
        <v>2295</v>
      </c>
      <c r="N2864" s="1" t="s">
        <v>2298</v>
      </c>
      <c r="T2864" s="2">
        <v>15</v>
      </c>
      <c r="V2864" s="2">
        <v>14</v>
      </c>
      <c r="W2864" s="2">
        <v>10</v>
      </c>
      <c r="X2864" s="3" t="s">
        <v>138</v>
      </c>
      <c r="Y2864" s="23">
        <v>52</v>
      </c>
      <c r="Z2864" s="23">
        <v>70.55</v>
      </c>
      <c r="AD2864" s="2" t="s">
        <v>2299</v>
      </c>
      <c r="AJ2864" s="2">
        <v>1450</v>
      </c>
      <c r="AK2864" s="2" t="s">
        <v>2439</v>
      </c>
    </row>
    <row r="2865" spans="1:37">
      <c r="A2865" t="s">
        <v>81</v>
      </c>
      <c r="B2865" t="s">
        <v>71</v>
      </c>
      <c r="C2865" s="25" t="s">
        <v>115</v>
      </c>
      <c r="D2865" s="1" t="s">
        <v>9</v>
      </c>
      <c r="E2865" s="1" t="s">
        <v>10</v>
      </c>
      <c r="G2865" s="1" t="s">
        <v>2296</v>
      </c>
      <c r="H2865" s="1" t="s">
        <v>2297</v>
      </c>
      <c r="I2865" s="1">
        <v>30.85</v>
      </c>
      <c r="J2865" s="1">
        <v>34.770000000000003</v>
      </c>
      <c r="K2865" s="1" t="s">
        <v>2295</v>
      </c>
      <c r="N2865" s="1" t="s">
        <v>2298</v>
      </c>
      <c r="T2865" s="2">
        <v>15</v>
      </c>
      <c r="V2865" s="2">
        <v>14</v>
      </c>
      <c r="W2865" s="2">
        <v>10</v>
      </c>
      <c r="X2865" s="3" t="s">
        <v>138</v>
      </c>
      <c r="Y2865" s="23">
        <v>59</v>
      </c>
      <c r="Z2865" s="23">
        <v>90.68</v>
      </c>
      <c r="AD2865" s="2" t="s">
        <v>2299</v>
      </c>
      <c r="AJ2865" s="2">
        <v>1450</v>
      </c>
      <c r="AK2865" s="2" t="s">
        <v>2439</v>
      </c>
    </row>
    <row r="2866" spans="1:37">
      <c r="A2866" t="s">
        <v>81</v>
      </c>
      <c r="B2866" t="s">
        <v>71</v>
      </c>
      <c r="C2866" s="25" t="s">
        <v>115</v>
      </c>
      <c r="D2866" s="1" t="s">
        <v>9</v>
      </c>
      <c r="E2866" s="1" t="s">
        <v>10</v>
      </c>
      <c r="G2866" s="1" t="s">
        <v>2296</v>
      </c>
      <c r="H2866" s="1" t="s">
        <v>2297</v>
      </c>
      <c r="I2866" s="1">
        <v>30.85</v>
      </c>
      <c r="J2866" s="1">
        <v>34.770000000000003</v>
      </c>
      <c r="K2866" s="1" t="s">
        <v>2295</v>
      </c>
      <c r="N2866" s="1" t="s">
        <v>2298</v>
      </c>
      <c r="T2866" s="2">
        <v>15</v>
      </c>
      <c r="V2866" s="2">
        <v>14</v>
      </c>
      <c r="W2866" s="2">
        <v>10</v>
      </c>
      <c r="X2866" s="3" t="s">
        <v>138</v>
      </c>
      <c r="Y2866" s="23">
        <v>65</v>
      </c>
      <c r="Z2866" s="23">
        <v>100</v>
      </c>
      <c r="AD2866" s="2" t="s">
        <v>2299</v>
      </c>
      <c r="AJ2866" s="2">
        <v>1450</v>
      </c>
      <c r="AK2866" s="2" t="s">
        <v>2439</v>
      </c>
    </row>
    <row r="2867" spans="1:37">
      <c r="A2867" t="s">
        <v>81</v>
      </c>
      <c r="B2867" t="s">
        <v>71</v>
      </c>
      <c r="C2867" s="25" t="s">
        <v>115</v>
      </c>
      <c r="D2867" s="1" t="s">
        <v>9</v>
      </c>
      <c r="E2867" s="1" t="s">
        <v>10</v>
      </c>
      <c r="G2867" s="1" t="s">
        <v>2296</v>
      </c>
      <c r="H2867" s="1" t="s">
        <v>2297</v>
      </c>
      <c r="I2867" s="1">
        <v>30.85</v>
      </c>
      <c r="J2867" s="1">
        <v>34.770000000000003</v>
      </c>
      <c r="K2867" s="1" t="s">
        <v>2295</v>
      </c>
      <c r="N2867" s="1" t="s">
        <v>2298</v>
      </c>
      <c r="T2867" s="2">
        <v>15</v>
      </c>
      <c r="V2867" s="2">
        <v>24</v>
      </c>
      <c r="W2867" s="2">
        <v>0</v>
      </c>
      <c r="X2867" s="3" t="s">
        <v>138</v>
      </c>
      <c r="Y2867" s="23">
        <v>23</v>
      </c>
      <c r="Z2867" s="23">
        <v>2.75</v>
      </c>
      <c r="AD2867" s="2" t="s">
        <v>2299</v>
      </c>
      <c r="AJ2867" s="2">
        <v>1450</v>
      </c>
      <c r="AK2867" s="2" t="s">
        <v>2439</v>
      </c>
    </row>
    <row r="2868" spans="1:37">
      <c r="A2868" t="s">
        <v>81</v>
      </c>
      <c r="B2868" t="s">
        <v>71</v>
      </c>
      <c r="C2868" s="25" t="s">
        <v>115</v>
      </c>
      <c r="D2868" s="1" t="s">
        <v>9</v>
      </c>
      <c r="E2868" s="1" t="s">
        <v>10</v>
      </c>
      <c r="G2868" s="1" t="s">
        <v>2296</v>
      </c>
      <c r="H2868" s="1" t="s">
        <v>2297</v>
      </c>
      <c r="I2868" s="1">
        <v>30.85</v>
      </c>
      <c r="J2868" s="1">
        <v>34.770000000000003</v>
      </c>
      <c r="K2868" s="1" t="s">
        <v>2295</v>
      </c>
      <c r="N2868" s="1" t="s">
        <v>2298</v>
      </c>
      <c r="T2868" s="2">
        <v>15</v>
      </c>
      <c r="V2868" s="2">
        <v>24</v>
      </c>
      <c r="W2868" s="2">
        <v>0</v>
      </c>
      <c r="X2868" s="3" t="s">
        <v>138</v>
      </c>
      <c r="Y2868" s="23">
        <v>30</v>
      </c>
      <c r="Z2868" s="23">
        <v>29.87</v>
      </c>
      <c r="AD2868" s="2" t="s">
        <v>2299</v>
      </c>
      <c r="AJ2868" s="2">
        <v>1450</v>
      </c>
      <c r="AK2868" s="2" t="s">
        <v>2439</v>
      </c>
    </row>
    <row r="2869" spans="1:37">
      <c r="A2869" t="s">
        <v>81</v>
      </c>
      <c r="B2869" t="s">
        <v>71</v>
      </c>
      <c r="C2869" s="25" t="s">
        <v>115</v>
      </c>
      <c r="D2869" s="1" t="s">
        <v>9</v>
      </c>
      <c r="E2869" s="1" t="s">
        <v>10</v>
      </c>
      <c r="G2869" s="1" t="s">
        <v>2296</v>
      </c>
      <c r="H2869" s="1" t="s">
        <v>2297</v>
      </c>
      <c r="I2869" s="1">
        <v>30.85</v>
      </c>
      <c r="J2869" s="1">
        <v>34.770000000000003</v>
      </c>
      <c r="K2869" s="1" t="s">
        <v>2295</v>
      </c>
      <c r="N2869" s="1" t="s">
        <v>2298</v>
      </c>
      <c r="T2869" s="2">
        <v>15</v>
      </c>
      <c r="V2869" s="2">
        <v>24</v>
      </c>
      <c r="W2869" s="2">
        <v>0</v>
      </c>
      <c r="X2869" s="3" t="s">
        <v>138</v>
      </c>
      <c r="Y2869" s="23">
        <v>37</v>
      </c>
      <c r="Z2869" s="23">
        <v>50.74</v>
      </c>
      <c r="AD2869" s="2" t="s">
        <v>2299</v>
      </c>
      <c r="AJ2869" s="2">
        <v>1450</v>
      </c>
      <c r="AK2869" s="2" t="s">
        <v>2439</v>
      </c>
    </row>
    <row r="2870" spans="1:37">
      <c r="A2870" t="s">
        <v>81</v>
      </c>
      <c r="B2870" t="s">
        <v>71</v>
      </c>
      <c r="C2870" s="25" t="s">
        <v>115</v>
      </c>
      <c r="D2870" s="1" t="s">
        <v>9</v>
      </c>
      <c r="E2870" s="1" t="s">
        <v>10</v>
      </c>
      <c r="G2870" s="1" t="s">
        <v>2296</v>
      </c>
      <c r="H2870" s="1" t="s">
        <v>2297</v>
      </c>
      <c r="I2870" s="1">
        <v>30.85</v>
      </c>
      <c r="J2870" s="1">
        <v>34.770000000000003</v>
      </c>
      <c r="K2870" s="1" t="s">
        <v>2295</v>
      </c>
      <c r="N2870" s="1" t="s">
        <v>2298</v>
      </c>
      <c r="T2870" s="2">
        <v>15</v>
      </c>
      <c r="V2870" s="2">
        <v>24</v>
      </c>
      <c r="W2870" s="2">
        <v>0</v>
      </c>
      <c r="X2870" s="3" t="s">
        <v>138</v>
      </c>
      <c r="Y2870" s="23">
        <v>44</v>
      </c>
      <c r="Z2870" s="23">
        <v>73.09</v>
      </c>
      <c r="AD2870" s="2" t="s">
        <v>2299</v>
      </c>
      <c r="AJ2870" s="2">
        <v>1450</v>
      </c>
      <c r="AK2870" s="2" t="s">
        <v>2439</v>
      </c>
    </row>
    <row r="2871" spans="1:37">
      <c r="A2871" t="s">
        <v>81</v>
      </c>
      <c r="B2871" t="s">
        <v>71</v>
      </c>
      <c r="C2871" s="25" t="s">
        <v>115</v>
      </c>
      <c r="D2871" s="1" t="s">
        <v>9</v>
      </c>
      <c r="E2871" s="1" t="s">
        <v>10</v>
      </c>
      <c r="G2871" s="1" t="s">
        <v>2296</v>
      </c>
      <c r="H2871" s="1" t="s">
        <v>2297</v>
      </c>
      <c r="I2871" s="1">
        <v>30.85</v>
      </c>
      <c r="J2871" s="1">
        <v>34.770000000000003</v>
      </c>
      <c r="K2871" s="1" t="s">
        <v>2295</v>
      </c>
      <c r="N2871" s="1" t="s">
        <v>2298</v>
      </c>
      <c r="T2871" s="2">
        <v>15</v>
      </c>
      <c r="V2871" s="2">
        <v>24</v>
      </c>
      <c r="W2871" s="2">
        <v>0</v>
      </c>
      <c r="X2871" s="3" t="s">
        <v>138</v>
      </c>
      <c r="Y2871" s="23">
        <v>52</v>
      </c>
      <c r="Z2871" s="23">
        <v>88.24</v>
      </c>
      <c r="AD2871" s="2" t="s">
        <v>2299</v>
      </c>
      <c r="AJ2871" s="2">
        <v>1450</v>
      </c>
      <c r="AK2871" s="2" t="s">
        <v>2439</v>
      </c>
    </row>
    <row r="2872" spans="1:37">
      <c r="A2872" t="s">
        <v>81</v>
      </c>
      <c r="B2872" t="s">
        <v>71</v>
      </c>
      <c r="C2872" s="25" t="s">
        <v>115</v>
      </c>
      <c r="D2872" s="1" t="s">
        <v>9</v>
      </c>
      <c r="E2872" s="1" t="s">
        <v>10</v>
      </c>
      <c r="G2872" s="1" t="s">
        <v>2296</v>
      </c>
      <c r="H2872" s="1" t="s">
        <v>2297</v>
      </c>
      <c r="I2872" s="1">
        <v>30.85</v>
      </c>
      <c r="J2872" s="1">
        <v>34.770000000000003</v>
      </c>
      <c r="K2872" s="1" t="s">
        <v>2295</v>
      </c>
      <c r="N2872" s="1" t="s">
        <v>2298</v>
      </c>
      <c r="T2872" s="2">
        <v>15</v>
      </c>
      <c r="V2872" s="2">
        <v>24</v>
      </c>
      <c r="W2872" s="2">
        <v>0</v>
      </c>
      <c r="X2872" s="3" t="s">
        <v>138</v>
      </c>
      <c r="Y2872" s="23">
        <v>59</v>
      </c>
      <c r="Z2872" s="23">
        <v>96.29</v>
      </c>
      <c r="AD2872" s="2" t="s">
        <v>2299</v>
      </c>
      <c r="AJ2872" s="2">
        <v>1450</v>
      </c>
      <c r="AK2872" s="2" t="s">
        <v>2439</v>
      </c>
    </row>
    <row r="2873" spans="1:37">
      <c r="A2873" t="s">
        <v>81</v>
      </c>
      <c r="B2873" t="s">
        <v>71</v>
      </c>
      <c r="C2873" s="25" t="s">
        <v>115</v>
      </c>
      <c r="D2873" s="1" t="s">
        <v>9</v>
      </c>
      <c r="E2873" s="1" t="s">
        <v>10</v>
      </c>
      <c r="G2873" s="1" t="s">
        <v>2296</v>
      </c>
      <c r="H2873" s="1" t="s">
        <v>2297</v>
      </c>
      <c r="I2873" s="1">
        <v>30.85</v>
      </c>
      <c r="J2873" s="1">
        <v>34.770000000000003</v>
      </c>
      <c r="K2873" s="1" t="s">
        <v>2295</v>
      </c>
      <c r="N2873" s="1" t="s">
        <v>2298</v>
      </c>
      <c r="T2873" s="2">
        <v>15</v>
      </c>
      <c r="V2873" s="2">
        <v>24</v>
      </c>
      <c r="W2873" s="2">
        <v>0</v>
      </c>
      <c r="X2873" s="3" t="s">
        <v>138</v>
      </c>
      <c r="Y2873" s="23">
        <v>65</v>
      </c>
      <c r="Z2873" s="23">
        <v>100</v>
      </c>
      <c r="AD2873" s="2" t="s">
        <v>2299</v>
      </c>
      <c r="AJ2873" s="2">
        <v>1450</v>
      </c>
      <c r="AK2873" s="2" t="s">
        <v>2439</v>
      </c>
    </row>
    <row r="2874" spans="1:37">
      <c r="A2874" t="s">
        <v>81</v>
      </c>
      <c r="B2874" t="s">
        <v>71</v>
      </c>
      <c r="C2874" s="25" t="s">
        <v>115</v>
      </c>
      <c r="D2874" s="1" t="s">
        <v>9</v>
      </c>
      <c r="E2874" s="1" t="s">
        <v>10</v>
      </c>
      <c r="G2874" s="1" t="s">
        <v>2296</v>
      </c>
      <c r="H2874" s="1" t="s">
        <v>2297</v>
      </c>
      <c r="I2874" s="1">
        <v>30.85</v>
      </c>
      <c r="J2874" s="1">
        <v>34.770000000000003</v>
      </c>
      <c r="K2874" s="1" t="s">
        <v>2295</v>
      </c>
      <c r="N2874" s="1" t="s">
        <v>2298</v>
      </c>
      <c r="T2874" s="2">
        <v>30</v>
      </c>
      <c r="V2874" s="2">
        <v>8</v>
      </c>
      <c r="W2874" s="2">
        <v>16</v>
      </c>
      <c r="X2874" s="3" t="s">
        <v>138</v>
      </c>
      <c r="Y2874" s="23">
        <v>23</v>
      </c>
      <c r="Z2874" s="23">
        <v>14.73</v>
      </c>
      <c r="AD2874" s="2" t="s">
        <v>2299</v>
      </c>
      <c r="AJ2874" s="2">
        <v>1450</v>
      </c>
      <c r="AK2874" s="2" t="s">
        <v>2439</v>
      </c>
    </row>
    <row r="2875" spans="1:37">
      <c r="A2875" t="s">
        <v>81</v>
      </c>
      <c r="B2875" t="s">
        <v>71</v>
      </c>
      <c r="C2875" s="25" t="s">
        <v>115</v>
      </c>
      <c r="D2875" s="1" t="s">
        <v>9</v>
      </c>
      <c r="E2875" s="1" t="s">
        <v>10</v>
      </c>
      <c r="G2875" s="1" t="s">
        <v>2296</v>
      </c>
      <c r="H2875" s="1" t="s">
        <v>2297</v>
      </c>
      <c r="I2875" s="1">
        <v>30.85</v>
      </c>
      <c r="J2875" s="1">
        <v>34.770000000000003</v>
      </c>
      <c r="K2875" s="1" t="s">
        <v>2295</v>
      </c>
      <c r="N2875" s="1" t="s">
        <v>2298</v>
      </c>
      <c r="T2875" s="2">
        <v>30</v>
      </c>
      <c r="V2875" s="2">
        <v>8</v>
      </c>
      <c r="W2875" s="2">
        <v>16</v>
      </c>
      <c r="X2875" s="3" t="s">
        <v>138</v>
      </c>
      <c r="Y2875" s="23">
        <v>30</v>
      </c>
      <c r="Z2875" s="23">
        <v>29.87</v>
      </c>
      <c r="AD2875" s="2" t="s">
        <v>2299</v>
      </c>
      <c r="AJ2875" s="2">
        <v>1450</v>
      </c>
      <c r="AK2875" s="2" t="s">
        <v>2439</v>
      </c>
    </row>
    <row r="2876" spans="1:37">
      <c r="A2876" t="s">
        <v>81</v>
      </c>
      <c r="B2876" t="s">
        <v>71</v>
      </c>
      <c r="C2876" s="25" t="s">
        <v>115</v>
      </c>
      <c r="D2876" s="1" t="s">
        <v>9</v>
      </c>
      <c r="E2876" s="1" t="s">
        <v>10</v>
      </c>
      <c r="G2876" s="1" t="s">
        <v>2296</v>
      </c>
      <c r="H2876" s="1" t="s">
        <v>2297</v>
      </c>
      <c r="I2876" s="1">
        <v>30.85</v>
      </c>
      <c r="J2876" s="1">
        <v>34.770000000000003</v>
      </c>
      <c r="K2876" s="1" t="s">
        <v>2295</v>
      </c>
      <c r="N2876" s="1" t="s">
        <v>2298</v>
      </c>
      <c r="T2876" s="2">
        <v>30</v>
      </c>
      <c r="V2876" s="2">
        <v>8</v>
      </c>
      <c r="W2876" s="2">
        <v>16</v>
      </c>
      <c r="X2876" s="3" t="s">
        <v>138</v>
      </c>
      <c r="Y2876" s="23">
        <v>37</v>
      </c>
      <c r="Z2876" s="23">
        <v>30.4</v>
      </c>
      <c r="AD2876" s="2" t="s">
        <v>2299</v>
      </c>
      <c r="AJ2876" s="2">
        <v>1450</v>
      </c>
      <c r="AK2876" s="2" t="s">
        <v>2439</v>
      </c>
    </row>
    <row r="2877" spans="1:37">
      <c r="A2877" t="s">
        <v>81</v>
      </c>
      <c r="B2877" t="s">
        <v>71</v>
      </c>
      <c r="C2877" s="25" t="s">
        <v>115</v>
      </c>
      <c r="D2877" s="1" t="s">
        <v>9</v>
      </c>
      <c r="E2877" s="1" t="s">
        <v>10</v>
      </c>
      <c r="G2877" s="1" t="s">
        <v>2296</v>
      </c>
      <c r="H2877" s="1" t="s">
        <v>2297</v>
      </c>
      <c r="I2877" s="1">
        <v>30.85</v>
      </c>
      <c r="J2877" s="1">
        <v>34.770000000000003</v>
      </c>
      <c r="K2877" s="1" t="s">
        <v>2295</v>
      </c>
      <c r="N2877" s="1" t="s">
        <v>2298</v>
      </c>
      <c r="T2877" s="2">
        <v>30</v>
      </c>
      <c r="V2877" s="2">
        <v>8</v>
      </c>
      <c r="W2877" s="2">
        <v>16</v>
      </c>
      <c r="X2877" s="3" t="s">
        <v>138</v>
      </c>
      <c r="Y2877" s="23">
        <v>44</v>
      </c>
      <c r="Z2877" s="23">
        <v>49.79</v>
      </c>
      <c r="AD2877" s="2" t="s">
        <v>2299</v>
      </c>
      <c r="AJ2877" s="2">
        <v>1450</v>
      </c>
      <c r="AK2877" s="2" t="s">
        <v>2439</v>
      </c>
    </row>
    <row r="2878" spans="1:37">
      <c r="A2878" t="s">
        <v>81</v>
      </c>
      <c r="B2878" t="s">
        <v>71</v>
      </c>
      <c r="C2878" s="25" t="s">
        <v>115</v>
      </c>
      <c r="D2878" s="1" t="s">
        <v>9</v>
      </c>
      <c r="E2878" s="1" t="s">
        <v>10</v>
      </c>
      <c r="G2878" s="1" t="s">
        <v>2296</v>
      </c>
      <c r="H2878" s="1" t="s">
        <v>2297</v>
      </c>
      <c r="I2878" s="1">
        <v>30.85</v>
      </c>
      <c r="J2878" s="1">
        <v>34.770000000000003</v>
      </c>
      <c r="K2878" s="1" t="s">
        <v>2295</v>
      </c>
      <c r="N2878" s="1" t="s">
        <v>2298</v>
      </c>
      <c r="T2878" s="2">
        <v>30</v>
      </c>
      <c r="V2878" s="2">
        <v>8</v>
      </c>
      <c r="W2878" s="2">
        <v>16</v>
      </c>
      <c r="X2878" s="3" t="s">
        <v>138</v>
      </c>
      <c r="Y2878" s="23">
        <v>52</v>
      </c>
      <c r="Z2878" s="23">
        <v>60.38</v>
      </c>
      <c r="AD2878" s="2" t="s">
        <v>2299</v>
      </c>
      <c r="AJ2878" s="2">
        <v>1450</v>
      </c>
      <c r="AK2878" s="2" t="s">
        <v>2439</v>
      </c>
    </row>
    <row r="2879" spans="1:37">
      <c r="A2879" t="s">
        <v>81</v>
      </c>
      <c r="B2879" t="s">
        <v>71</v>
      </c>
      <c r="C2879" s="25" t="s">
        <v>115</v>
      </c>
      <c r="D2879" s="1" t="s">
        <v>9</v>
      </c>
      <c r="E2879" s="1" t="s">
        <v>10</v>
      </c>
      <c r="G2879" s="1" t="s">
        <v>2296</v>
      </c>
      <c r="H2879" s="1" t="s">
        <v>2297</v>
      </c>
      <c r="I2879" s="1">
        <v>30.85</v>
      </c>
      <c r="J2879" s="1">
        <v>34.770000000000003</v>
      </c>
      <c r="K2879" s="1" t="s">
        <v>2295</v>
      </c>
      <c r="N2879" s="1" t="s">
        <v>2298</v>
      </c>
      <c r="T2879" s="2">
        <v>30</v>
      </c>
      <c r="V2879" s="2">
        <v>8</v>
      </c>
      <c r="W2879" s="2">
        <v>16</v>
      </c>
      <c r="X2879" s="3" t="s">
        <v>138</v>
      </c>
      <c r="Y2879" s="23">
        <v>59</v>
      </c>
      <c r="Z2879" s="23">
        <v>64.83</v>
      </c>
      <c r="AD2879" s="2" t="s">
        <v>2299</v>
      </c>
      <c r="AJ2879" s="2">
        <v>1450</v>
      </c>
      <c r="AK2879" s="2" t="s">
        <v>2439</v>
      </c>
    </row>
    <row r="2880" spans="1:37">
      <c r="A2880" t="s">
        <v>81</v>
      </c>
      <c r="B2880" t="s">
        <v>71</v>
      </c>
      <c r="C2880" s="25" t="s">
        <v>115</v>
      </c>
      <c r="D2880" s="1" t="s">
        <v>9</v>
      </c>
      <c r="E2880" s="1" t="s">
        <v>10</v>
      </c>
      <c r="G2880" s="1" t="s">
        <v>2296</v>
      </c>
      <c r="H2880" s="1" t="s">
        <v>2297</v>
      </c>
      <c r="I2880" s="1">
        <v>30.85</v>
      </c>
      <c r="J2880" s="1">
        <v>34.770000000000003</v>
      </c>
      <c r="K2880" s="1" t="s">
        <v>2295</v>
      </c>
      <c r="N2880" s="1" t="s">
        <v>2298</v>
      </c>
      <c r="T2880" s="2">
        <v>30</v>
      </c>
      <c r="V2880" s="2">
        <v>8</v>
      </c>
      <c r="W2880" s="2">
        <v>16</v>
      </c>
      <c r="X2880" s="3" t="s">
        <v>138</v>
      </c>
      <c r="Y2880" s="23">
        <v>65</v>
      </c>
      <c r="Z2880" s="23">
        <v>65.47</v>
      </c>
      <c r="AD2880" s="2" t="s">
        <v>2299</v>
      </c>
      <c r="AJ2880" s="2">
        <v>1450</v>
      </c>
      <c r="AK2880" s="2" t="s">
        <v>2439</v>
      </c>
    </row>
    <row r="2881" spans="1:37">
      <c r="A2881" t="s">
        <v>81</v>
      </c>
      <c r="B2881" t="s">
        <v>71</v>
      </c>
      <c r="C2881" s="25" t="s">
        <v>115</v>
      </c>
      <c r="D2881" s="1" t="s">
        <v>9</v>
      </c>
      <c r="E2881" s="1" t="s">
        <v>10</v>
      </c>
      <c r="G2881" s="1" t="s">
        <v>2296</v>
      </c>
      <c r="H2881" s="1" t="s">
        <v>2297</v>
      </c>
      <c r="I2881" s="1">
        <v>30.85</v>
      </c>
      <c r="J2881" s="1">
        <v>34.770000000000003</v>
      </c>
      <c r="K2881" s="1" t="s">
        <v>2295</v>
      </c>
      <c r="N2881" s="1" t="s">
        <v>2298</v>
      </c>
      <c r="T2881" s="2">
        <v>30</v>
      </c>
      <c r="V2881" s="2">
        <v>24</v>
      </c>
      <c r="W2881" s="2">
        <v>0</v>
      </c>
      <c r="X2881" s="3" t="s">
        <v>138</v>
      </c>
      <c r="Y2881" s="23">
        <v>23</v>
      </c>
      <c r="Z2881" s="23">
        <v>0</v>
      </c>
      <c r="AD2881" s="2" t="s">
        <v>2299</v>
      </c>
      <c r="AJ2881" s="2">
        <v>1450</v>
      </c>
      <c r="AK2881" s="2" t="s">
        <v>2439</v>
      </c>
    </row>
    <row r="2882" spans="1:37">
      <c r="A2882" t="s">
        <v>81</v>
      </c>
      <c r="B2882" t="s">
        <v>71</v>
      </c>
      <c r="C2882" s="25" t="s">
        <v>115</v>
      </c>
      <c r="D2882" s="1" t="s">
        <v>9</v>
      </c>
      <c r="E2882" s="1" t="s">
        <v>10</v>
      </c>
      <c r="G2882" s="1" t="s">
        <v>2296</v>
      </c>
      <c r="H2882" s="1" t="s">
        <v>2297</v>
      </c>
      <c r="I2882" s="1">
        <v>30.85</v>
      </c>
      <c r="J2882" s="1">
        <v>34.770000000000003</v>
      </c>
      <c r="K2882" s="1" t="s">
        <v>2295</v>
      </c>
      <c r="N2882" s="1" t="s">
        <v>2298</v>
      </c>
      <c r="T2882" s="2">
        <v>30</v>
      </c>
      <c r="V2882" s="2">
        <v>24</v>
      </c>
      <c r="W2882" s="2">
        <v>0</v>
      </c>
      <c r="X2882" s="3" t="s">
        <v>138</v>
      </c>
      <c r="Y2882" s="23">
        <v>30</v>
      </c>
      <c r="Z2882" s="23">
        <v>0</v>
      </c>
      <c r="AD2882" s="2" t="s">
        <v>2299</v>
      </c>
      <c r="AJ2882" s="2">
        <v>1450</v>
      </c>
      <c r="AK2882" s="2" t="s">
        <v>2439</v>
      </c>
    </row>
    <row r="2883" spans="1:37">
      <c r="A2883" t="s">
        <v>81</v>
      </c>
      <c r="B2883" t="s">
        <v>71</v>
      </c>
      <c r="C2883" s="25" t="s">
        <v>115</v>
      </c>
      <c r="D2883" s="1" t="s">
        <v>9</v>
      </c>
      <c r="E2883" s="1" t="s">
        <v>10</v>
      </c>
      <c r="G2883" s="1" t="s">
        <v>2296</v>
      </c>
      <c r="H2883" s="1" t="s">
        <v>2297</v>
      </c>
      <c r="I2883" s="1">
        <v>30.85</v>
      </c>
      <c r="J2883" s="1">
        <v>34.770000000000003</v>
      </c>
      <c r="K2883" s="1" t="s">
        <v>2295</v>
      </c>
      <c r="N2883" s="1" t="s">
        <v>2298</v>
      </c>
      <c r="T2883" s="2">
        <v>30</v>
      </c>
      <c r="V2883" s="2">
        <v>24</v>
      </c>
      <c r="W2883" s="2">
        <v>0</v>
      </c>
      <c r="X2883" s="3" t="s">
        <v>138</v>
      </c>
      <c r="Y2883" s="23">
        <v>37</v>
      </c>
      <c r="Z2883" s="23">
        <v>5.4</v>
      </c>
      <c r="AD2883" s="2" t="s">
        <v>2299</v>
      </c>
      <c r="AJ2883" s="2">
        <v>1450</v>
      </c>
      <c r="AK2883" s="2" t="s">
        <v>2439</v>
      </c>
    </row>
    <row r="2884" spans="1:37">
      <c r="A2884" t="s">
        <v>81</v>
      </c>
      <c r="B2884" t="s">
        <v>71</v>
      </c>
      <c r="C2884" s="25" t="s">
        <v>115</v>
      </c>
      <c r="D2884" s="1" t="s">
        <v>9</v>
      </c>
      <c r="E2884" s="1" t="s">
        <v>10</v>
      </c>
      <c r="G2884" s="1" t="s">
        <v>2296</v>
      </c>
      <c r="H2884" s="1" t="s">
        <v>2297</v>
      </c>
      <c r="I2884" s="1">
        <v>30.85</v>
      </c>
      <c r="J2884" s="1">
        <v>34.770000000000003</v>
      </c>
      <c r="K2884" s="1" t="s">
        <v>2295</v>
      </c>
      <c r="N2884" s="1" t="s">
        <v>2298</v>
      </c>
      <c r="T2884" s="2">
        <v>30</v>
      </c>
      <c r="V2884" s="2">
        <v>24</v>
      </c>
      <c r="W2884" s="2">
        <v>0</v>
      </c>
      <c r="X2884" s="3" t="s">
        <v>138</v>
      </c>
      <c r="Y2884" s="23">
        <v>44</v>
      </c>
      <c r="Z2884" s="23">
        <v>14.51</v>
      </c>
      <c r="AD2884" s="2" t="s">
        <v>2299</v>
      </c>
      <c r="AJ2884" s="2">
        <v>1450</v>
      </c>
      <c r="AK2884" s="2" t="s">
        <v>2439</v>
      </c>
    </row>
    <row r="2885" spans="1:37">
      <c r="A2885" t="s">
        <v>81</v>
      </c>
      <c r="B2885" t="s">
        <v>71</v>
      </c>
      <c r="C2885" s="25" t="s">
        <v>115</v>
      </c>
      <c r="D2885" s="1" t="s">
        <v>9</v>
      </c>
      <c r="E2885" s="1" t="s">
        <v>10</v>
      </c>
      <c r="G2885" s="1" t="s">
        <v>2296</v>
      </c>
      <c r="H2885" s="1" t="s">
        <v>2297</v>
      </c>
      <c r="I2885" s="1">
        <v>30.85</v>
      </c>
      <c r="J2885" s="1">
        <v>34.770000000000003</v>
      </c>
      <c r="K2885" s="1" t="s">
        <v>2295</v>
      </c>
      <c r="N2885" s="1" t="s">
        <v>2298</v>
      </c>
      <c r="T2885" s="2">
        <v>30</v>
      </c>
      <c r="V2885" s="2">
        <v>24</v>
      </c>
      <c r="W2885" s="2">
        <v>0</v>
      </c>
      <c r="X2885" s="3" t="s">
        <v>138</v>
      </c>
      <c r="Y2885" s="23">
        <v>52</v>
      </c>
      <c r="Z2885" s="23">
        <v>19.600000000000001</v>
      </c>
      <c r="AD2885" s="2" t="s">
        <v>2299</v>
      </c>
      <c r="AJ2885" s="2">
        <v>1450</v>
      </c>
      <c r="AK2885" s="2" t="s">
        <v>2439</v>
      </c>
    </row>
    <row r="2886" spans="1:37">
      <c r="A2886" t="s">
        <v>81</v>
      </c>
      <c r="B2886" t="s">
        <v>71</v>
      </c>
      <c r="C2886" s="25" t="s">
        <v>115</v>
      </c>
      <c r="D2886" s="1" t="s">
        <v>9</v>
      </c>
      <c r="E2886" s="1" t="s">
        <v>10</v>
      </c>
      <c r="G2886" s="1" t="s">
        <v>2296</v>
      </c>
      <c r="H2886" s="1" t="s">
        <v>2297</v>
      </c>
      <c r="I2886" s="1">
        <v>30.85</v>
      </c>
      <c r="J2886" s="1">
        <v>34.770000000000003</v>
      </c>
      <c r="K2886" s="1" t="s">
        <v>2295</v>
      </c>
      <c r="N2886" s="1" t="s">
        <v>2298</v>
      </c>
      <c r="T2886" s="2">
        <v>30</v>
      </c>
      <c r="V2886" s="2">
        <v>24</v>
      </c>
      <c r="W2886" s="2">
        <v>0</v>
      </c>
      <c r="X2886" s="3" t="s">
        <v>138</v>
      </c>
      <c r="Y2886" s="23">
        <v>59</v>
      </c>
      <c r="Z2886" s="23">
        <v>24.36</v>
      </c>
      <c r="AD2886" s="2" t="s">
        <v>2299</v>
      </c>
      <c r="AJ2886" s="2">
        <v>1450</v>
      </c>
      <c r="AK2886" s="2" t="s">
        <v>2439</v>
      </c>
    </row>
    <row r="2887" spans="1:37">
      <c r="A2887" t="s">
        <v>81</v>
      </c>
      <c r="B2887" t="s">
        <v>71</v>
      </c>
      <c r="C2887" s="25" t="s">
        <v>115</v>
      </c>
      <c r="D2887" s="1" t="s">
        <v>9</v>
      </c>
      <c r="E2887" s="1" t="s">
        <v>10</v>
      </c>
      <c r="G2887" s="1" t="s">
        <v>2296</v>
      </c>
      <c r="H2887" s="1" t="s">
        <v>2297</v>
      </c>
      <c r="I2887" s="1">
        <v>30.85</v>
      </c>
      <c r="J2887" s="1">
        <v>34.770000000000003</v>
      </c>
      <c r="K2887" s="1" t="s">
        <v>2295</v>
      </c>
      <c r="N2887" s="1" t="s">
        <v>2298</v>
      </c>
      <c r="T2887" s="2">
        <v>30</v>
      </c>
      <c r="V2887" s="2">
        <v>24</v>
      </c>
      <c r="W2887" s="2">
        <v>0</v>
      </c>
      <c r="X2887" s="3" t="s">
        <v>138</v>
      </c>
      <c r="Y2887" s="23">
        <v>65</v>
      </c>
      <c r="Z2887" s="23">
        <v>29.87</v>
      </c>
      <c r="AD2887" s="2" t="s">
        <v>2299</v>
      </c>
      <c r="AJ2887" s="2">
        <v>1450</v>
      </c>
      <c r="AK2887" s="2" t="s">
        <v>2439</v>
      </c>
    </row>
    <row r="2888" spans="1:37">
      <c r="A2888" t="s">
        <v>81</v>
      </c>
      <c r="B2888" t="s">
        <v>71</v>
      </c>
      <c r="C2888" s="25" t="s">
        <v>115</v>
      </c>
      <c r="D2888" s="1" t="s">
        <v>9</v>
      </c>
      <c r="E2888" s="1" t="s">
        <v>10</v>
      </c>
      <c r="G2888" s="1" t="s">
        <v>2296</v>
      </c>
      <c r="H2888" s="1" t="s">
        <v>2297</v>
      </c>
      <c r="I2888" s="1">
        <v>30.85</v>
      </c>
      <c r="J2888" s="1">
        <v>34.770000000000003</v>
      </c>
      <c r="K2888" s="1" t="s">
        <v>2295</v>
      </c>
      <c r="N2888" s="1" t="s">
        <v>2298</v>
      </c>
      <c r="T2888" s="2" t="s">
        <v>463</v>
      </c>
      <c r="U2888" s="2" t="s">
        <v>463</v>
      </c>
      <c r="V2888" s="2" t="s">
        <v>463</v>
      </c>
      <c r="W2888" s="2" t="s">
        <v>463</v>
      </c>
      <c r="X2888" s="3" t="s">
        <v>138</v>
      </c>
      <c r="Y2888" s="23">
        <v>5.54</v>
      </c>
      <c r="Z2888" s="23">
        <v>0</v>
      </c>
      <c r="AD2888" s="2" t="s">
        <v>2299</v>
      </c>
      <c r="AJ2888" s="2">
        <v>1450</v>
      </c>
      <c r="AK2888" s="2" t="s">
        <v>2439</v>
      </c>
    </row>
    <row r="2889" spans="1:37">
      <c r="A2889" t="s">
        <v>81</v>
      </c>
      <c r="B2889" t="s">
        <v>71</v>
      </c>
      <c r="C2889" s="25" t="s">
        <v>115</v>
      </c>
      <c r="D2889" s="1" t="s">
        <v>9</v>
      </c>
      <c r="E2889" s="1" t="s">
        <v>10</v>
      </c>
      <c r="G2889" s="1" t="s">
        <v>2296</v>
      </c>
      <c r="H2889" s="1" t="s">
        <v>2297</v>
      </c>
      <c r="I2889" s="1">
        <v>30.85</v>
      </c>
      <c r="J2889" s="1">
        <v>34.770000000000003</v>
      </c>
      <c r="K2889" s="1" t="s">
        <v>2295</v>
      </c>
      <c r="N2889" s="1" t="s">
        <v>2298</v>
      </c>
      <c r="T2889" s="2" t="s">
        <v>463</v>
      </c>
      <c r="U2889" s="2" t="s">
        <v>463</v>
      </c>
      <c r="V2889" s="2" t="s">
        <v>463</v>
      </c>
      <c r="W2889" s="2" t="s">
        <v>463</v>
      </c>
      <c r="X2889" s="3" t="s">
        <v>138</v>
      </c>
      <c r="Y2889" s="23">
        <v>13.55</v>
      </c>
      <c r="Z2889" s="23">
        <v>10</v>
      </c>
      <c r="AD2889" s="2" t="s">
        <v>2299</v>
      </c>
      <c r="AJ2889" s="2">
        <v>1450</v>
      </c>
      <c r="AK2889" s="2" t="s">
        <v>2439</v>
      </c>
    </row>
    <row r="2890" spans="1:37">
      <c r="A2890" t="s">
        <v>81</v>
      </c>
      <c r="B2890" t="s">
        <v>71</v>
      </c>
      <c r="C2890" s="25" t="s">
        <v>115</v>
      </c>
      <c r="D2890" s="1" t="s">
        <v>9</v>
      </c>
      <c r="E2890" s="1" t="s">
        <v>10</v>
      </c>
      <c r="G2890" s="1" t="s">
        <v>2296</v>
      </c>
      <c r="H2890" s="1" t="s">
        <v>2297</v>
      </c>
      <c r="I2890" s="1">
        <v>30.85</v>
      </c>
      <c r="J2890" s="1">
        <v>34.770000000000003</v>
      </c>
      <c r="K2890" s="1" t="s">
        <v>2295</v>
      </c>
      <c r="N2890" s="1" t="s">
        <v>2298</v>
      </c>
      <c r="T2890" s="2" t="s">
        <v>463</v>
      </c>
      <c r="U2890" s="2" t="s">
        <v>463</v>
      </c>
      <c r="V2890" s="2" t="s">
        <v>463</v>
      </c>
      <c r="W2890" s="2" t="s">
        <v>463</v>
      </c>
      <c r="X2890" s="3" t="s">
        <v>138</v>
      </c>
      <c r="Y2890" s="23">
        <v>17.03</v>
      </c>
      <c r="Z2890" s="23">
        <v>11</v>
      </c>
      <c r="AD2890" s="2" t="s">
        <v>2299</v>
      </c>
      <c r="AJ2890" s="2">
        <v>1450</v>
      </c>
      <c r="AK2890" s="2" t="s">
        <v>2439</v>
      </c>
    </row>
    <row r="2891" spans="1:37">
      <c r="A2891" t="s">
        <v>81</v>
      </c>
      <c r="B2891" t="s">
        <v>71</v>
      </c>
      <c r="C2891" s="25" t="s">
        <v>115</v>
      </c>
      <c r="D2891" s="1" t="s">
        <v>9</v>
      </c>
      <c r="E2891" s="1" t="s">
        <v>10</v>
      </c>
      <c r="G2891" s="1" t="s">
        <v>2296</v>
      </c>
      <c r="H2891" s="1" t="s">
        <v>2297</v>
      </c>
      <c r="I2891" s="1">
        <v>30.85</v>
      </c>
      <c r="J2891" s="1">
        <v>34.770000000000003</v>
      </c>
      <c r="K2891" s="1" t="s">
        <v>2295</v>
      </c>
      <c r="N2891" s="1" t="s">
        <v>2298</v>
      </c>
      <c r="T2891" s="2" t="s">
        <v>463</v>
      </c>
      <c r="U2891" s="2" t="s">
        <v>463</v>
      </c>
      <c r="V2891" s="2" t="s">
        <v>463</v>
      </c>
      <c r="W2891" s="2" t="s">
        <v>463</v>
      </c>
      <c r="X2891" s="3" t="s">
        <v>138</v>
      </c>
      <c r="Y2891" s="23">
        <v>22.23</v>
      </c>
      <c r="Z2891" s="23">
        <v>12</v>
      </c>
      <c r="AD2891" s="2" t="s">
        <v>2299</v>
      </c>
      <c r="AJ2891" s="2">
        <v>1450</v>
      </c>
      <c r="AK2891" s="2" t="s">
        <v>2439</v>
      </c>
    </row>
    <row r="2892" spans="1:37">
      <c r="A2892" t="s">
        <v>81</v>
      </c>
      <c r="B2892" t="s">
        <v>71</v>
      </c>
      <c r="C2892" s="25" t="s">
        <v>115</v>
      </c>
      <c r="D2892" s="1" t="s">
        <v>9</v>
      </c>
      <c r="E2892" s="1" t="s">
        <v>10</v>
      </c>
      <c r="G2892" s="1" t="s">
        <v>2296</v>
      </c>
      <c r="H2892" s="1" t="s">
        <v>2297</v>
      </c>
      <c r="I2892" s="1">
        <v>30.85</v>
      </c>
      <c r="J2892" s="1">
        <v>34.770000000000003</v>
      </c>
      <c r="K2892" s="1" t="s">
        <v>2295</v>
      </c>
      <c r="N2892" s="1" t="s">
        <v>2298</v>
      </c>
      <c r="T2892" s="2" t="s">
        <v>463</v>
      </c>
      <c r="U2892" s="2" t="s">
        <v>463</v>
      </c>
      <c r="V2892" s="2" t="s">
        <v>463</v>
      </c>
      <c r="W2892" s="2" t="s">
        <v>463</v>
      </c>
      <c r="X2892" s="3" t="s">
        <v>138</v>
      </c>
      <c r="Y2892" s="23">
        <v>30.17</v>
      </c>
      <c r="Z2892" s="23">
        <v>13</v>
      </c>
      <c r="AD2892" s="2" t="s">
        <v>2299</v>
      </c>
      <c r="AJ2892" s="2">
        <v>1450</v>
      </c>
      <c r="AK2892" s="2" t="s">
        <v>2439</v>
      </c>
    </row>
    <row r="2893" spans="1:37">
      <c r="A2893" t="s">
        <v>81</v>
      </c>
      <c r="B2893" t="s">
        <v>71</v>
      </c>
      <c r="C2893" s="25" t="s">
        <v>115</v>
      </c>
      <c r="D2893" s="1" t="s">
        <v>9</v>
      </c>
      <c r="E2893" s="1" t="s">
        <v>10</v>
      </c>
      <c r="G2893" s="1" t="s">
        <v>2296</v>
      </c>
      <c r="H2893" s="1" t="s">
        <v>2297</v>
      </c>
      <c r="I2893" s="1">
        <v>30.85</v>
      </c>
      <c r="J2893" s="1">
        <v>34.770000000000003</v>
      </c>
      <c r="K2893" s="1" t="s">
        <v>2295</v>
      </c>
      <c r="N2893" s="1" t="s">
        <v>2298</v>
      </c>
      <c r="T2893" s="2" t="s">
        <v>463</v>
      </c>
      <c r="U2893" s="2" t="s">
        <v>463</v>
      </c>
      <c r="V2893" s="2" t="s">
        <v>463</v>
      </c>
      <c r="W2893" s="2" t="s">
        <v>463</v>
      </c>
      <c r="X2893" s="3" t="s">
        <v>138</v>
      </c>
      <c r="Y2893" s="23">
        <v>39.090000000000003</v>
      </c>
      <c r="Z2893" s="23">
        <v>16</v>
      </c>
      <c r="AD2893" s="2" t="s">
        <v>2299</v>
      </c>
      <c r="AJ2893" s="2">
        <v>1450</v>
      </c>
      <c r="AK2893" s="2" t="s">
        <v>2439</v>
      </c>
    </row>
    <row r="2894" spans="1:37">
      <c r="A2894" t="s">
        <v>81</v>
      </c>
      <c r="B2894" t="s">
        <v>71</v>
      </c>
      <c r="C2894" s="25" t="s">
        <v>115</v>
      </c>
      <c r="D2894" s="1" t="s">
        <v>9</v>
      </c>
      <c r="E2894" s="1" t="s">
        <v>10</v>
      </c>
      <c r="G2894" s="1" t="s">
        <v>2296</v>
      </c>
      <c r="H2894" s="1" t="s">
        <v>2297</v>
      </c>
      <c r="I2894" s="1">
        <v>30.85</v>
      </c>
      <c r="J2894" s="1">
        <v>34.770000000000003</v>
      </c>
      <c r="K2894" s="1" t="s">
        <v>2295</v>
      </c>
      <c r="N2894" s="1" t="s">
        <v>2298</v>
      </c>
      <c r="T2894" s="2" t="s">
        <v>463</v>
      </c>
      <c r="U2894" s="2" t="s">
        <v>463</v>
      </c>
      <c r="V2894" s="2" t="s">
        <v>463</v>
      </c>
      <c r="W2894" s="2" t="s">
        <v>463</v>
      </c>
      <c r="X2894" s="3" t="s">
        <v>138</v>
      </c>
      <c r="Y2894" s="23">
        <v>48.18</v>
      </c>
      <c r="Z2894" s="23">
        <v>17</v>
      </c>
      <c r="AD2894" s="2" t="s">
        <v>2299</v>
      </c>
      <c r="AJ2894" s="2">
        <v>1450</v>
      </c>
      <c r="AK2894" s="2" t="s">
        <v>2439</v>
      </c>
    </row>
    <row r="2895" spans="1:37">
      <c r="A2895" t="s">
        <v>81</v>
      </c>
      <c r="B2895" t="s">
        <v>71</v>
      </c>
      <c r="C2895" s="25" t="s">
        <v>115</v>
      </c>
      <c r="D2895" s="1" t="s">
        <v>9</v>
      </c>
      <c r="E2895" s="1" t="s">
        <v>10</v>
      </c>
      <c r="G2895" s="1" t="s">
        <v>2296</v>
      </c>
      <c r="H2895" s="1" t="s">
        <v>2297</v>
      </c>
      <c r="I2895" s="1">
        <v>30.85</v>
      </c>
      <c r="J2895" s="1">
        <v>34.770000000000003</v>
      </c>
      <c r="K2895" s="1" t="s">
        <v>2295</v>
      </c>
      <c r="N2895" s="1" t="s">
        <v>2298</v>
      </c>
      <c r="T2895" s="2" t="s">
        <v>463</v>
      </c>
      <c r="U2895" s="2" t="s">
        <v>463</v>
      </c>
      <c r="V2895" s="2" t="s">
        <v>463</v>
      </c>
      <c r="W2895" s="2" t="s">
        <v>463</v>
      </c>
      <c r="X2895" s="3" t="s">
        <v>138</v>
      </c>
      <c r="Y2895" s="23">
        <v>51.98</v>
      </c>
      <c r="Z2895" s="23">
        <v>20</v>
      </c>
      <c r="AD2895" s="2" t="s">
        <v>2299</v>
      </c>
      <c r="AJ2895" s="2">
        <v>1450</v>
      </c>
      <c r="AK2895" s="2" t="s">
        <v>2439</v>
      </c>
    </row>
    <row r="2896" spans="1:37">
      <c r="A2896" t="s">
        <v>81</v>
      </c>
      <c r="B2896" t="s">
        <v>71</v>
      </c>
      <c r="C2896" s="25" t="s">
        <v>115</v>
      </c>
      <c r="D2896" s="1" t="s">
        <v>9</v>
      </c>
      <c r="E2896" s="1" t="s">
        <v>10</v>
      </c>
      <c r="G2896" s="1" t="s">
        <v>2296</v>
      </c>
      <c r="H2896" s="1" t="s">
        <v>2297</v>
      </c>
      <c r="I2896" s="1">
        <v>30.85</v>
      </c>
      <c r="J2896" s="1">
        <v>34.770000000000003</v>
      </c>
      <c r="K2896" s="1" t="s">
        <v>2295</v>
      </c>
      <c r="N2896" s="1" t="s">
        <v>2298</v>
      </c>
      <c r="T2896" s="2" t="s">
        <v>463</v>
      </c>
      <c r="U2896" s="2" t="s">
        <v>463</v>
      </c>
      <c r="V2896" s="2" t="s">
        <v>463</v>
      </c>
      <c r="W2896" s="2" t="s">
        <v>463</v>
      </c>
      <c r="X2896" s="3" t="s">
        <v>138</v>
      </c>
      <c r="Y2896" s="23">
        <v>57.03</v>
      </c>
      <c r="Z2896" s="23">
        <v>21</v>
      </c>
      <c r="AD2896" s="2" t="s">
        <v>2299</v>
      </c>
      <c r="AJ2896" s="2">
        <v>1450</v>
      </c>
      <c r="AK2896" s="2" t="s">
        <v>2439</v>
      </c>
    </row>
    <row r="2897" spans="1:37">
      <c r="A2897" t="s">
        <v>81</v>
      </c>
      <c r="B2897" t="s">
        <v>71</v>
      </c>
      <c r="C2897" s="25" t="s">
        <v>115</v>
      </c>
      <c r="D2897" s="1" t="s">
        <v>9</v>
      </c>
      <c r="E2897" s="1" t="s">
        <v>10</v>
      </c>
      <c r="G2897" s="1" t="s">
        <v>2296</v>
      </c>
      <c r="H2897" s="1" t="s">
        <v>2297</v>
      </c>
      <c r="I2897" s="1">
        <v>30.85</v>
      </c>
      <c r="J2897" s="1">
        <v>34.770000000000003</v>
      </c>
      <c r="K2897" s="1" t="s">
        <v>2295</v>
      </c>
      <c r="N2897" s="1" t="s">
        <v>2298</v>
      </c>
      <c r="T2897" s="2" t="s">
        <v>463</v>
      </c>
      <c r="U2897" s="2" t="s">
        <v>463</v>
      </c>
      <c r="V2897" s="2" t="s">
        <v>463</v>
      </c>
      <c r="W2897" s="2" t="s">
        <v>463</v>
      </c>
      <c r="X2897" s="3" t="s">
        <v>138</v>
      </c>
      <c r="Y2897" s="23">
        <v>64.790000000000006</v>
      </c>
      <c r="Z2897" s="23">
        <v>22</v>
      </c>
      <c r="AD2897" s="2" t="s">
        <v>2299</v>
      </c>
      <c r="AJ2897" s="2">
        <v>1450</v>
      </c>
      <c r="AK2897" s="2" t="s">
        <v>2439</v>
      </c>
    </row>
    <row r="2898" spans="1:37">
      <c r="A2898" t="s">
        <v>81</v>
      </c>
      <c r="B2898" t="s">
        <v>71</v>
      </c>
      <c r="C2898" s="25" t="s">
        <v>115</v>
      </c>
      <c r="D2898" s="1" t="s">
        <v>9</v>
      </c>
      <c r="E2898" s="1" t="s">
        <v>10</v>
      </c>
      <c r="G2898" s="1" t="s">
        <v>2296</v>
      </c>
      <c r="H2898" s="1" t="s">
        <v>2297</v>
      </c>
      <c r="I2898" s="1">
        <v>30.85</v>
      </c>
      <c r="J2898" s="1">
        <v>34.770000000000003</v>
      </c>
      <c r="K2898" s="1" t="s">
        <v>2295</v>
      </c>
      <c r="N2898" s="1" t="s">
        <v>2298</v>
      </c>
      <c r="T2898" s="2" t="s">
        <v>463</v>
      </c>
      <c r="U2898" s="2" t="s">
        <v>463</v>
      </c>
      <c r="V2898" s="2" t="s">
        <v>463</v>
      </c>
      <c r="W2898" s="2" t="s">
        <v>463</v>
      </c>
      <c r="X2898" s="3" t="s">
        <v>138</v>
      </c>
      <c r="Y2898" s="23">
        <v>68.760000000000005</v>
      </c>
      <c r="Z2898" s="23">
        <v>26</v>
      </c>
      <c r="AD2898" s="2" t="s">
        <v>2299</v>
      </c>
      <c r="AJ2898" s="2">
        <v>1450</v>
      </c>
      <c r="AK2898" s="2" t="s">
        <v>2439</v>
      </c>
    </row>
    <row r="2899" spans="1:37">
      <c r="A2899" t="s">
        <v>81</v>
      </c>
      <c r="B2899" t="s">
        <v>71</v>
      </c>
      <c r="C2899" s="25" t="s">
        <v>115</v>
      </c>
      <c r="D2899" s="1" t="s">
        <v>9</v>
      </c>
      <c r="E2899" s="1" t="s">
        <v>10</v>
      </c>
      <c r="G2899" s="1" t="s">
        <v>2296</v>
      </c>
      <c r="H2899" s="1" t="s">
        <v>2297</v>
      </c>
      <c r="I2899" s="1">
        <v>30.85</v>
      </c>
      <c r="J2899" s="1">
        <v>34.770000000000003</v>
      </c>
      <c r="K2899" s="1" t="s">
        <v>2295</v>
      </c>
      <c r="N2899" s="1" t="s">
        <v>2298</v>
      </c>
      <c r="T2899" s="2" t="s">
        <v>463</v>
      </c>
      <c r="U2899" s="2" t="s">
        <v>463</v>
      </c>
      <c r="V2899" s="2" t="s">
        <v>463</v>
      </c>
      <c r="W2899" s="2" t="s">
        <v>463</v>
      </c>
      <c r="X2899" s="3" t="s">
        <v>138</v>
      </c>
      <c r="Y2899" s="23">
        <v>73.8</v>
      </c>
      <c r="Z2899" s="23">
        <v>27</v>
      </c>
      <c r="AD2899" s="2" t="s">
        <v>2299</v>
      </c>
      <c r="AJ2899" s="2">
        <v>1450</v>
      </c>
      <c r="AK2899" s="2" t="s">
        <v>2439</v>
      </c>
    </row>
    <row r="2900" spans="1:37">
      <c r="A2900" t="s">
        <v>81</v>
      </c>
      <c r="B2900" t="s">
        <v>71</v>
      </c>
      <c r="C2900" s="25" t="s">
        <v>115</v>
      </c>
      <c r="D2900" s="1" t="s">
        <v>9</v>
      </c>
      <c r="E2900" s="1" t="s">
        <v>10</v>
      </c>
      <c r="G2900" s="1" t="s">
        <v>2296</v>
      </c>
      <c r="H2900" s="1" t="s">
        <v>2297</v>
      </c>
      <c r="I2900" s="1">
        <v>30.85</v>
      </c>
      <c r="J2900" s="1">
        <v>34.770000000000003</v>
      </c>
      <c r="K2900" s="1" t="s">
        <v>2295</v>
      </c>
      <c r="N2900" s="1" t="s">
        <v>2298</v>
      </c>
      <c r="T2900" s="2" t="s">
        <v>463</v>
      </c>
      <c r="U2900" s="2" t="s">
        <v>463</v>
      </c>
      <c r="V2900" s="2" t="s">
        <v>463</v>
      </c>
      <c r="W2900" s="2" t="s">
        <v>463</v>
      </c>
      <c r="X2900" s="3" t="s">
        <v>138</v>
      </c>
      <c r="Y2900" s="23">
        <v>78.180000000000007</v>
      </c>
      <c r="Z2900" s="23">
        <v>28</v>
      </c>
      <c r="AD2900" s="2" t="s">
        <v>2299</v>
      </c>
      <c r="AJ2900" s="2">
        <v>1450</v>
      </c>
      <c r="AK2900" s="2" t="s">
        <v>2439</v>
      </c>
    </row>
    <row r="2901" spans="1:37">
      <c r="A2901" t="s">
        <v>81</v>
      </c>
      <c r="B2901" t="s">
        <v>71</v>
      </c>
      <c r="C2901" s="25" t="s">
        <v>115</v>
      </c>
      <c r="D2901" s="1" t="s">
        <v>9</v>
      </c>
      <c r="E2901" s="1" t="s">
        <v>10</v>
      </c>
      <c r="G2901" s="1" t="s">
        <v>2296</v>
      </c>
      <c r="H2901" s="1" t="s">
        <v>2297</v>
      </c>
      <c r="I2901" s="1">
        <v>30.85</v>
      </c>
      <c r="J2901" s="1">
        <v>34.770000000000003</v>
      </c>
      <c r="K2901" s="1" t="s">
        <v>2295</v>
      </c>
      <c r="N2901" s="1" t="s">
        <v>2298</v>
      </c>
      <c r="T2901" s="2" t="s">
        <v>463</v>
      </c>
      <c r="U2901" s="2" t="s">
        <v>463</v>
      </c>
      <c r="V2901" s="2" t="s">
        <v>463</v>
      </c>
      <c r="W2901" s="2" t="s">
        <v>463</v>
      </c>
      <c r="X2901" s="3" t="s">
        <v>138</v>
      </c>
      <c r="Y2901" s="23">
        <v>83.39</v>
      </c>
      <c r="Z2901" s="23">
        <v>49</v>
      </c>
      <c r="AD2901" s="2" t="s">
        <v>2299</v>
      </c>
      <c r="AJ2901" s="2">
        <v>1450</v>
      </c>
      <c r="AK2901" s="2" t="s">
        <v>2439</v>
      </c>
    </row>
    <row r="2902" spans="1:37">
      <c r="A2902" t="s">
        <v>81</v>
      </c>
      <c r="B2902" t="s">
        <v>71</v>
      </c>
      <c r="C2902" s="25" t="s">
        <v>115</v>
      </c>
      <c r="D2902" s="1" t="s">
        <v>9</v>
      </c>
      <c r="E2902" s="1" t="s">
        <v>10</v>
      </c>
      <c r="G2902" s="1" t="s">
        <v>2296</v>
      </c>
      <c r="H2902" s="1" t="s">
        <v>2297</v>
      </c>
      <c r="I2902" s="1">
        <v>30.85</v>
      </c>
      <c r="J2902" s="1">
        <v>34.770000000000003</v>
      </c>
      <c r="K2902" s="1" t="s">
        <v>2295</v>
      </c>
      <c r="N2902" s="1" t="s">
        <v>2298</v>
      </c>
      <c r="T2902" s="2" t="s">
        <v>463</v>
      </c>
      <c r="U2902" s="2" t="s">
        <v>463</v>
      </c>
      <c r="V2902" s="2" t="s">
        <v>463</v>
      </c>
      <c r="W2902" s="2" t="s">
        <v>463</v>
      </c>
      <c r="X2902" s="3" t="s">
        <v>138</v>
      </c>
      <c r="Y2902" s="23">
        <v>84.63</v>
      </c>
      <c r="Z2902" s="23">
        <v>56</v>
      </c>
      <c r="AD2902" s="2" t="s">
        <v>2299</v>
      </c>
      <c r="AJ2902" s="2">
        <v>1450</v>
      </c>
      <c r="AK2902" s="2" t="s">
        <v>2439</v>
      </c>
    </row>
    <row r="2903" spans="1:37">
      <c r="A2903" t="s">
        <v>81</v>
      </c>
      <c r="B2903" t="s">
        <v>72</v>
      </c>
      <c r="C2903" s="25" t="s">
        <v>115</v>
      </c>
      <c r="D2903" s="1" t="s">
        <v>9</v>
      </c>
      <c r="E2903" s="1" t="s">
        <v>10</v>
      </c>
      <c r="G2903" s="1" t="s">
        <v>2296</v>
      </c>
      <c r="H2903" s="1" t="s">
        <v>2297</v>
      </c>
      <c r="I2903" s="1">
        <v>30.85</v>
      </c>
      <c r="J2903" s="1">
        <v>34.770000000000003</v>
      </c>
      <c r="K2903" s="1" t="s">
        <v>2295</v>
      </c>
      <c r="N2903" s="1" t="s">
        <v>2298</v>
      </c>
      <c r="T2903" s="2" t="s">
        <v>463</v>
      </c>
      <c r="U2903" s="2" t="s">
        <v>463</v>
      </c>
      <c r="V2903" s="2">
        <v>9</v>
      </c>
      <c r="W2903" s="2">
        <v>15</v>
      </c>
      <c r="X2903" s="3" t="s">
        <v>138</v>
      </c>
      <c r="Y2903" s="23">
        <v>0.25</v>
      </c>
      <c r="Z2903" s="23">
        <v>12</v>
      </c>
      <c r="AD2903" s="2" t="s">
        <v>2299</v>
      </c>
      <c r="AJ2903" s="2">
        <v>1450</v>
      </c>
      <c r="AK2903" s="2" t="s">
        <v>2439</v>
      </c>
    </row>
    <row r="2904" spans="1:37">
      <c r="A2904" t="s">
        <v>81</v>
      </c>
      <c r="B2904" t="s">
        <v>72</v>
      </c>
      <c r="C2904" s="25" t="s">
        <v>115</v>
      </c>
      <c r="D2904" s="1" t="s">
        <v>9</v>
      </c>
      <c r="E2904" s="1" t="s">
        <v>10</v>
      </c>
      <c r="G2904" s="1" t="s">
        <v>2296</v>
      </c>
      <c r="H2904" s="1" t="s">
        <v>2297</v>
      </c>
      <c r="I2904" s="1">
        <v>30.85</v>
      </c>
      <c r="J2904" s="1">
        <v>34.770000000000003</v>
      </c>
      <c r="K2904" s="1" t="s">
        <v>2295</v>
      </c>
      <c r="N2904" s="1" t="s">
        <v>2298</v>
      </c>
      <c r="T2904" s="2" t="s">
        <v>463</v>
      </c>
      <c r="U2904" s="2" t="s">
        <v>463</v>
      </c>
      <c r="V2904" s="2">
        <v>9</v>
      </c>
      <c r="W2904" s="2">
        <v>15</v>
      </c>
      <c r="X2904" s="3" t="s">
        <v>138</v>
      </c>
      <c r="Y2904" s="23">
        <v>3.8</v>
      </c>
      <c r="Z2904" s="23">
        <v>13</v>
      </c>
      <c r="AD2904" s="2" t="s">
        <v>2299</v>
      </c>
      <c r="AJ2904" s="2">
        <v>1450</v>
      </c>
      <c r="AK2904" s="2" t="s">
        <v>2439</v>
      </c>
    </row>
    <row r="2905" spans="1:37">
      <c r="A2905" t="s">
        <v>81</v>
      </c>
      <c r="B2905" t="s">
        <v>72</v>
      </c>
      <c r="C2905" s="25" t="s">
        <v>115</v>
      </c>
      <c r="D2905" s="1" t="s">
        <v>9</v>
      </c>
      <c r="E2905" s="1" t="s">
        <v>10</v>
      </c>
      <c r="G2905" s="1" t="s">
        <v>2296</v>
      </c>
      <c r="H2905" s="1" t="s">
        <v>2297</v>
      </c>
      <c r="I2905" s="1">
        <v>30.85</v>
      </c>
      <c r="J2905" s="1">
        <v>34.770000000000003</v>
      </c>
      <c r="K2905" s="1" t="s">
        <v>2295</v>
      </c>
      <c r="N2905" s="1" t="s">
        <v>2298</v>
      </c>
      <c r="T2905" s="2" t="s">
        <v>463</v>
      </c>
      <c r="U2905" s="2" t="s">
        <v>463</v>
      </c>
      <c r="V2905" s="2">
        <v>9</v>
      </c>
      <c r="W2905" s="2">
        <v>15</v>
      </c>
      <c r="X2905" s="3" t="s">
        <v>138</v>
      </c>
      <c r="Y2905" s="23">
        <v>7.19</v>
      </c>
      <c r="Z2905" s="23">
        <v>15</v>
      </c>
      <c r="AD2905" s="2" t="s">
        <v>2299</v>
      </c>
      <c r="AJ2905" s="2">
        <v>1450</v>
      </c>
      <c r="AK2905" s="2" t="s">
        <v>2439</v>
      </c>
    </row>
    <row r="2906" spans="1:37">
      <c r="A2906" t="s">
        <v>81</v>
      </c>
      <c r="B2906" t="s">
        <v>72</v>
      </c>
      <c r="C2906" s="25" t="s">
        <v>115</v>
      </c>
      <c r="D2906" s="1" t="s">
        <v>9</v>
      </c>
      <c r="E2906" s="1" t="s">
        <v>10</v>
      </c>
      <c r="G2906" s="1" t="s">
        <v>2296</v>
      </c>
      <c r="H2906" s="1" t="s">
        <v>2297</v>
      </c>
      <c r="I2906" s="1">
        <v>30.85</v>
      </c>
      <c r="J2906" s="1">
        <v>34.770000000000003</v>
      </c>
      <c r="K2906" s="1" t="s">
        <v>2295</v>
      </c>
      <c r="N2906" s="1" t="s">
        <v>2298</v>
      </c>
      <c r="T2906" s="2" t="s">
        <v>463</v>
      </c>
      <c r="U2906" s="2" t="s">
        <v>463</v>
      </c>
      <c r="V2906" s="2">
        <v>9</v>
      </c>
      <c r="W2906" s="2">
        <v>15</v>
      </c>
      <c r="X2906" s="3" t="s">
        <v>138</v>
      </c>
      <c r="Y2906" s="23">
        <v>10.83</v>
      </c>
      <c r="Z2906" s="23">
        <v>16</v>
      </c>
      <c r="AD2906" s="2" t="s">
        <v>2299</v>
      </c>
      <c r="AJ2906" s="2">
        <v>1450</v>
      </c>
      <c r="AK2906" s="2" t="s">
        <v>2439</v>
      </c>
    </row>
    <row r="2907" spans="1:37">
      <c r="A2907" t="s">
        <v>81</v>
      </c>
      <c r="B2907" t="s">
        <v>72</v>
      </c>
      <c r="C2907" s="25" t="s">
        <v>115</v>
      </c>
      <c r="D2907" s="1" t="s">
        <v>9</v>
      </c>
      <c r="E2907" s="1" t="s">
        <v>10</v>
      </c>
      <c r="G2907" s="1" t="s">
        <v>2296</v>
      </c>
      <c r="H2907" s="1" t="s">
        <v>2297</v>
      </c>
      <c r="I2907" s="1">
        <v>30.85</v>
      </c>
      <c r="J2907" s="1">
        <v>34.770000000000003</v>
      </c>
      <c r="K2907" s="1" t="s">
        <v>2295</v>
      </c>
      <c r="N2907" s="1" t="s">
        <v>2298</v>
      </c>
      <c r="T2907" s="2" t="s">
        <v>463</v>
      </c>
      <c r="U2907" s="2" t="s">
        <v>463</v>
      </c>
      <c r="V2907" s="2">
        <v>9</v>
      </c>
      <c r="W2907" s="2">
        <v>15</v>
      </c>
      <c r="X2907" s="3" t="s">
        <v>138</v>
      </c>
      <c r="Y2907" s="23">
        <v>14.22</v>
      </c>
      <c r="Z2907" s="23">
        <v>19</v>
      </c>
      <c r="AD2907" s="2" t="s">
        <v>2299</v>
      </c>
      <c r="AJ2907" s="2">
        <v>1450</v>
      </c>
      <c r="AK2907" s="2" t="s">
        <v>2439</v>
      </c>
    </row>
    <row r="2908" spans="1:37">
      <c r="A2908" t="s">
        <v>81</v>
      </c>
      <c r="B2908" t="s">
        <v>72</v>
      </c>
      <c r="C2908" s="25" t="s">
        <v>115</v>
      </c>
      <c r="D2908" s="1" t="s">
        <v>9</v>
      </c>
      <c r="E2908" s="1" t="s">
        <v>10</v>
      </c>
      <c r="G2908" s="1" t="s">
        <v>2296</v>
      </c>
      <c r="H2908" s="1" t="s">
        <v>2297</v>
      </c>
      <c r="I2908" s="1">
        <v>30.85</v>
      </c>
      <c r="J2908" s="1">
        <v>34.770000000000003</v>
      </c>
      <c r="K2908" s="1" t="s">
        <v>2295</v>
      </c>
      <c r="N2908" s="1" t="s">
        <v>2298</v>
      </c>
      <c r="T2908" s="2" t="s">
        <v>463</v>
      </c>
      <c r="U2908" s="2" t="s">
        <v>463</v>
      </c>
      <c r="V2908" s="2">
        <v>9</v>
      </c>
      <c r="W2908" s="2">
        <v>15</v>
      </c>
      <c r="X2908" s="3" t="s">
        <v>138</v>
      </c>
      <c r="Y2908" s="23">
        <v>17.52</v>
      </c>
      <c r="Z2908" s="23">
        <v>21</v>
      </c>
      <c r="AD2908" s="2" t="s">
        <v>2299</v>
      </c>
      <c r="AJ2908" s="2">
        <v>1450</v>
      </c>
      <c r="AK2908" s="2" t="s">
        <v>2439</v>
      </c>
    </row>
    <row r="2909" spans="1:37">
      <c r="A2909" t="s">
        <v>81</v>
      </c>
      <c r="B2909" t="s">
        <v>72</v>
      </c>
      <c r="C2909" s="25" t="s">
        <v>115</v>
      </c>
      <c r="D2909" s="1" t="s">
        <v>9</v>
      </c>
      <c r="E2909" s="1" t="s">
        <v>10</v>
      </c>
      <c r="G2909" s="1" t="s">
        <v>2296</v>
      </c>
      <c r="H2909" s="1" t="s">
        <v>2297</v>
      </c>
      <c r="I2909" s="1">
        <v>30.85</v>
      </c>
      <c r="J2909" s="1">
        <v>34.770000000000003</v>
      </c>
      <c r="K2909" s="1" t="s">
        <v>2295</v>
      </c>
      <c r="N2909" s="1" t="s">
        <v>2298</v>
      </c>
      <c r="T2909" s="2" t="s">
        <v>463</v>
      </c>
      <c r="U2909" s="2" t="s">
        <v>463</v>
      </c>
      <c r="V2909" s="2">
        <v>9</v>
      </c>
      <c r="W2909" s="2">
        <v>15</v>
      </c>
      <c r="X2909" s="3" t="s">
        <v>138</v>
      </c>
      <c r="Y2909" s="23">
        <v>20.91</v>
      </c>
      <c r="Z2909" s="23">
        <v>23</v>
      </c>
      <c r="AD2909" s="2" t="s">
        <v>2299</v>
      </c>
      <c r="AJ2909" s="2">
        <v>1450</v>
      </c>
      <c r="AK2909" s="2" t="s">
        <v>2439</v>
      </c>
    </row>
    <row r="2910" spans="1:37">
      <c r="A2910" t="s">
        <v>81</v>
      </c>
      <c r="B2910" t="s">
        <v>72</v>
      </c>
      <c r="C2910" s="25" t="s">
        <v>115</v>
      </c>
      <c r="D2910" s="1" t="s">
        <v>9</v>
      </c>
      <c r="E2910" s="1" t="s">
        <v>10</v>
      </c>
      <c r="G2910" s="1" t="s">
        <v>2296</v>
      </c>
      <c r="H2910" s="1" t="s">
        <v>2297</v>
      </c>
      <c r="I2910" s="1">
        <v>30.85</v>
      </c>
      <c r="J2910" s="1">
        <v>34.770000000000003</v>
      </c>
      <c r="K2910" s="1" t="s">
        <v>2295</v>
      </c>
      <c r="N2910" s="1" t="s">
        <v>2298</v>
      </c>
      <c r="T2910" s="2" t="s">
        <v>463</v>
      </c>
      <c r="U2910" s="2" t="s">
        <v>463</v>
      </c>
      <c r="V2910" s="2">
        <v>9</v>
      </c>
      <c r="W2910" s="2">
        <v>15</v>
      </c>
      <c r="X2910" s="3" t="s">
        <v>138</v>
      </c>
      <c r="Y2910" s="23">
        <v>24.38</v>
      </c>
      <c r="Z2910" s="23">
        <v>24</v>
      </c>
      <c r="AD2910" s="2" t="s">
        <v>2299</v>
      </c>
      <c r="AJ2910" s="2">
        <v>1450</v>
      </c>
      <c r="AK2910" s="2" t="s">
        <v>2439</v>
      </c>
    </row>
    <row r="2911" spans="1:37">
      <c r="A2911" t="s">
        <v>81</v>
      </c>
      <c r="B2911" t="s">
        <v>72</v>
      </c>
      <c r="C2911" s="25" t="s">
        <v>115</v>
      </c>
      <c r="D2911" s="1" t="s">
        <v>9</v>
      </c>
      <c r="E2911" s="1" t="s">
        <v>10</v>
      </c>
      <c r="G2911" s="1" t="s">
        <v>2296</v>
      </c>
      <c r="H2911" s="1" t="s">
        <v>2297</v>
      </c>
      <c r="I2911" s="1">
        <v>30.85</v>
      </c>
      <c r="J2911" s="1">
        <v>34.770000000000003</v>
      </c>
      <c r="K2911" s="1" t="s">
        <v>2295</v>
      </c>
      <c r="N2911" s="1" t="s">
        <v>2298</v>
      </c>
      <c r="T2911" s="2" t="s">
        <v>463</v>
      </c>
      <c r="U2911" s="2" t="s">
        <v>463</v>
      </c>
      <c r="V2911" s="2">
        <v>9</v>
      </c>
      <c r="W2911" s="2">
        <v>15</v>
      </c>
      <c r="X2911" s="3" t="s">
        <v>138</v>
      </c>
      <c r="Y2911" s="23">
        <v>30.83</v>
      </c>
      <c r="Z2911" s="23">
        <v>25</v>
      </c>
      <c r="AD2911" s="2" t="s">
        <v>2299</v>
      </c>
      <c r="AJ2911" s="2">
        <v>1450</v>
      </c>
      <c r="AK2911" s="2" t="s">
        <v>2439</v>
      </c>
    </row>
    <row r="2912" spans="1:37">
      <c r="A2912" t="s">
        <v>81</v>
      </c>
      <c r="B2912" t="s">
        <v>72</v>
      </c>
      <c r="C2912" s="25" t="s">
        <v>115</v>
      </c>
      <c r="D2912" s="1" t="s">
        <v>9</v>
      </c>
      <c r="E2912" s="1" t="s">
        <v>10</v>
      </c>
      <c r="G2912" s="1" t="s">
        <v>2296</v>
      </c>
      <c r="H2912" s="1" t="s">
        <v>2297</v>
      </c>
      <c r="I2912" s="1">
        <v>30.85</v>
      </c>
      <c r="J2912" s="1">
        <v>34.770000000000003</v>
      </c>
      <c r="K2912" s="1" t="s">
        <v>2295</v>
      </c>
      <c r="N2912" s="1" t="s">
        <v>2298</v>
      </c>
      <c r="T2912" s="2" t="s">
        <v>463</v>
      </c>
      <c r="U2912" s="2" t="s">
        <v>463</v>
      </c>
      <c r="V2912" s="2">
        <v>9</v>
      </c>
      <c r="W2912" s="2">
        <v>15</v>
      </c>
      <c r="X2912" s="3" t="s">
        <v>138</v>
      </c>
      <c r="Y2912" s="23">
        <v>38.18</v>
      </c>
      <c r="Z2912" s="23">
        <v>29</v>
      </c>
      <c r="AD2912" s="2" t="s">
        <v>2299</v>
      </c>
      <c r="AJ2912" s="2">
        <v>1450</v>
      </c>
      <c r="AK2912" s="2" t="s">
        <v>2439</v>
      </c>
    </row>
    <row r="2913" spans="1:37">
      <c r="A2913" t="s">
        <v>81</v>
      </c>
      <c r="B2913" t="s">
        <v>72</v>
      </c>
      <c r="C2913" s="25" t="s">
        <v>115</v>
      </c>
      <c r="D2913" s="1" t="s">
        <v>9</v>
      </c>
      <c r="E2913" s="1" t="s">
        <v>10</v>
      </c>
      <c r="G2913" s="1" t="s">
        <v>2296</v>
      </c>
      <c r="H2913" s="1" t="s">
        <v>2297</v>
      </c>
      <c r="I2913" s="1">
        <v>30.85</v>
      </c>
      <c r="J2913" s="1">
        <v>34.770000000000003</v>
      </c>
      <c r="K2913" s="1" t="s">
        <v>2295</v>
      </c>
      <c r="N2913" s="1" t="s">
        <v>2298</v>
      </c>
      <c r="T2913" s="2" t="s">
        <v>463</v>
      </c>
      <c r="U2913" s="2" t="s">
        <v>463</v>
      </c>
      <c r="V2913" s="2">
        <v>9</v>
      </c>
      <c r="W2913" s="2">
        <v>15</v>
      </c>
      <c r="X2913" s="3" t="s">
        <v>138</v>
      </c>
      <c r="Y2913" s="23">
        <v>48.26</v>
      </c>
      <c r="Z2913" s="23">
        <v>30</v>
      </c>
      <c r="AD2913" s="2" t="s">
        <v>2299</v>
      </c>
      <c r="AJ2913" s="2">
        <v>1450</v>
      </c>
      <c r="AK2913" s="2" t="s">
        <v>2439</v>
      </c>
    </row>
    <row r="2914" spans="1:37">
      <c r="A2914" t="s">
        <v>81</v>
      </c>
      <c r="B2914" t="s">
        <v>72</v>
      </c>
      <c r="C2914" s="25" t="s">
        <v>115</v>
      </c>
      <c r="D2914" s="1" t="s">
        <v>9</v>
      </c>
      <c r="E2914" s="1" t="s">
        <v>10</v>
      </c>
      <c r="G2914" s="1" t="s">
        <v>2296</v>
      </c>
      <c r="H2914" s="1" t="s">
        <v>2297</v>
      </c>
      <c r="I2914" s="1">
        <v>30.85</v>
      </c>
      <c r="J2914" s="1">
        <v>34.770000000000003</v>
      </c>
      <c r="K2914" s="1" t="s">
        <v>2295</v>
      </c>
      <c r="N2914" s="1" t="s">
        <v>2298</v>
      </c>
      <c r="T2914" s="2" t="s">
        <v>463</v>
      </c>
      <c r="U2914" s="2" t="s">
        <v>463</v>
      </c>
      <c r="V2914" s="2">
        <v>9</v>
      </c>
      <c r="W2914" s="2">
        <v>15</v>
      </c>
      <c r="X2914" s="3" t="s">
        <v>138</v>
      </c>
      <c r="Y2914" s="23">
        <v>51.65</v>
      </c>
      <c r="Z2914" s="23">
        <v>31</v>
      </c>
      <c r="AD2914" s="2" t="s">
        <v>2299</v>
      </c>
      <c r="AJ2914" s="2">
        <v>1450</v>
      </c>
      <c r="AK2914" s="2" t="s">
        <v>2439</v>
      </c>
    </row>
    <row r="2915" spans="1:37">
      <c r="A2915" t="s">
        <v>81</v>
      </c>
      <c r="B2915" t="s">
        <v>72</v>
      </c>
      <c r="C2915" s="25" t="s">
        <v>115</v>
      </c>
      <c r="D2915" s="1" t="s">
        <v>9</v>
      </c>
      <c r="E2915" s="1" t="s">
        <v>10</v>
      </c>
      <c r="G2915" s="1" t="s">
        <v>2296</v>
      </c>
      <c r="H2915" s="1" t="s">
        <v>2297</v>
      </c>
      <c r="I2915" s="1">
        <v>30.85</v>
      </c>
      <c r="J2915" s="1">
        <v>34.770000000000003</v>
      </c>
      <c r="K2915" s="1" t="s">
        <v>2295</v>
      </c>
      <c r="N2915" s="1" t="s">
        <v>2298</v>
      </c>
      <c r="T2915" s="2" t="s">
        <v>463</v>
      </c>
      <c r="U2915" s="2" t="s">
        <v>463</v>
      </c>
      <c r="V2915" s="2">
        <v>9</v>
      </c>
      <c r="W2915" s="2">
        <v>15</v>
      </c>
      <c r="X2915" s="3" t="s">
        <v>138</v>
      </c>
      <c r="Y2915" s="23">
        <v>58.43</v>
      </c>
      <c r="Z2915" s="23">
        <v>32</v>
      </c>
      <c r="AD2915" s="2" t="s">
        <v>2299</v>
      </c>
      <c r="AJ2915" s="2">
        <v>1450</v>
      </c>
      <c r="AK2915" s="2" t="s">
        <v>2439</v>
      </c>
    </row>
    <row r="2916" spans="1:37">
      <c r="A2916" t="s">
        <v>81</v>
      </c>
      <c r="B2916" t="s">
        <v>72</v>
      </c>
      <c r="C2916" s="25" t="s">
        <v>115</v>
      </c>
      <c r="D2916" s="1" t="s">
        <v>9</v>
      </c>
      <c r="E2916" s="1" t="s">
        <v>10</v>
      </c>
      <c r="G2916" s="1" t="s">
        <v>2296</v>
      </c>
      <c r="H2916" s="1" t="s">
        <v>2297</v>
      </c>
      <c r="I2916" s="1">
        <v>30.85</v>
      </c>
      <c r="J2916" s="1">
        <v>34.770000000000003</v>
      </c>
      <c r="K2916" s="1" t="s">
        <v>2295</v>
      </c>
      <c r="N2916" s="1" t="s">
        <v>2298</v>
      </c>
      <c r="T2916" s="2" t="s">
        <v>463</v>
      </c>
      <c r="U2916" s="2" t="s">
        <v>463</v>
      </c>
      <c r="V2916" s="2">
        <v>9</v>
      </c>
      <c r="W2916" s="2">
        <v>15</v>
      </c>
      <c r="X2916" s="3" t="s">
        <v>138</v>
      </c>
      <c r="Y2916" s="23">
        <v>61.65</v>
      </c>
      <c r="Z2916" s="23">
        <v>36</v>
      </c>
      <c r="AD2916" s="2" t="s">
        <v>2299</v>
      </c>
      <c r="AJ2916" s="2">
        <v>1450</v>
      </c>
      <c r="AK2916" s="2" t="s">
        <v>2439</v>
      </c>
    </row>
    <row r="2917" spans="1:37">
      <c r="A2917" t="s">
        <v>81</v>
      </c>
      <c r="B2917" t="s">
        <v>72</v>
      </c>
      <c r="C2917" s="25" t="s">
        <v>115</v>
      </c>
      <c r="D2917" s="1" t="s">
        <v>9</v>
      </c>
      <c r="E2917" s="1" t="s">
        <v>10</v>
      </c>
      <c r="G2917" s="1" t="s">
        <v>2296</v>
      </c>
      <c r="H2917" s="1" t="s">
        <v>2297</v>
      </c>
      <c r="I2917" s="1">
        <v>30.85</v>
      </c>
      <c r="J2917" s="1">
        <v>34.770000000000003</v>
      </c>
      <c r="K2917" s="1" t="s">
        <v>2295</v>
      </c>
      <c r="N2917" s="1" t="s">
        <v>2298</v>
      </c>
      <c r="T2917" s="2" t="s">
        <v>463</v>
      </c>
      <c r="U2917" s="2" t="s">
        <v>463</v>
      </c>
      <c r="V2917" s="2">
        <v>9</v>
      </c>
      <c r="W2917" s="2">
        <v>15</v>
      </c>
      <c r="X2917" s="3" t="s">
        <v>138</v>
      </c>
      <c r="Y2917" s="23">
        <v>65.62</v>
      </c>
      <c r="Z2917" s="23">
        <v>40</v>
      </c>
      <c r="AD2917" s="2" t="s">
        <v>2299</v>
      </c>
      <c r="AJ2917" s="2">
        <v>1450</v>
      </c>
      <c r="AK2917" s="2" t="s">
        <v>2439</v>
      </c>
    </row>
    <row r="2918" spans="1:37">
      <c r="A2918" t="s">
        <v>81</v>
      </c>
      <c r="B2918" t="s">
        <v>72</v>
      </c>
      <c r="C2918" s="25" t="s">
        <v>115</v>
      </c>
      <c r="D2918" s="1" t="s">
        <v>9</v>
      </c>
      <c r="E2918" s="1" t="s">
        <v>10</v>
      </c>
      <c r="G2918" s="1" t="s">
        <v>2296</v>
      </c>
      <c r="H2918" s="1" t="s">
        <v>2297</v>
      </c>
      <c r="I2918" s="1">
        <v>30.85</v>
      </c>
      <c r="J2918" s="1">
        <v>34.770000000000003</v>
      </c>
      <c r="K2918" s="1" t="s">
        <v>2295</v>
      </c>
      <c r="N2918" s="1" t="s">
        <v>2298</v>
      </c>
      <c r="T2918" s="2" t="s">
        <v>463</v>
      </c>
      <c r="U2918" s="2" t="s">
        <v>463</v>
      </c>
      <c r="V2918" s="2">
        <v>9</v>
      </c>
      <c r="W2918" s="2">
        <v>15</v>
      </c>
      <c r="X2918" s="3" t="s">
        <v>138</v>
      </c>
      <c r="Y2918" s="23">
        <v>69.010000000000005</v>
      </c>
      <c r="Z2918" s="23">
        <v>42</v>
      </c>
      <c r="AD2918" s="2" t="s">
        <v>2299</v>
      </c>
      <c r="AJ2918" s="2">
        <v>1450</v>
      </c>
      <c r="AK2918" s="2" t="s">
        <v>2439</v>
      </c>
    </row>
    <row r="2919" spans="1:37">
      <c r="A2919" t="s">
        <v>81</v>
      </c>
      <c r="B2919" t="s">
        <v>72</v>
      </c>
      <c r="C2919" s="25" t="s">
        <v>115</v>
      </c>
      <c r="D2919" s="1" t="s">
        <v>9</v>
      </c>
      <c r="E2919" s="1" t="s">
        <v>10</v>
      </c>
      <c r="G2919" s="1" t="s">
        <v>2296</v>
      </c>
      <c r="H2919" s="1" t="s">
        <v>2297</v>
      </c>
      <c r="I2919" s="1">
        <v>30.85</v>
      </c>
      <c r="J2919" s="1">
        <v>34.770000000000003</v>
      </c>
      <c r="K2919" s="1" t="s">
        <v>2295</v>
      </c>
      <c r="N2919" s="1" t="s">
        <v>2298</v>
      </c>
      <c r="T2919" s="2" t="s">
        <v>463</v>
      </c>
      <c r="U2919" s="2" t="s">
        <v>463</v>
      </c>
      <c r="V2919" s="2">
        <v>9</v>
      </c>
      <c r="W2919" s="2">
        <v>15</v>
      </c>
      <c r="X2919" s="3" t="s">
        <v>138</v>
      </c>
      <c r="Y2919" s="23">
        <v>72.069999999999993</v>
      </c>
      <c r="Z2919" s="23">
        <v>48</v>
      </c>
      <c r="AD2919" s="2" t="s">
        <v>2299</v>
      </c>
      <c r="AJ2919" s="2">
        <v>1450</v>
      </c>
      <c r="AK2919" s="2" t="s">
        <v>2439</v>
      </c>
    </row>
    <row r="2920" spans="1:37">
      <c r="A2920" t="s">
        <v>81</v>
      </c>
      <c r="B2920" t="s">
        <v>72</v>
      </c>
      <c r="C2920" s="25" t="s">
        <v>115</v>
      </c>
      <c r="D2920" s="1" t="s">
        <v>9</v>
      </c>
      <c r="E2920" s="1" t="s">
        <v>10</v>
      </c>
      <c r="G2920" s="1" t="s">
        <v>2296</v>
      </c>
      <c r="H2920" s="1" t="s">
        <v>2297</v>
      </c>
      <c r="I2920" s="1">
        <v>30.85</v>
      </c>
      <c r="J2920" s="1">
        <v>34.770000000000003</v>
      </c>
      <c r="K2920" s="1" t="s">
        <v>2295</v>
      </c>
      <c r="N2920" s="1" t="s">
        <v>2298</v>
      </c>
      <c r="T2920" s="2" t="s">
        <v>463</v>
      </c>
      <c r="U2920" s="2" t="s">
        <v>463</v>
      </c>
      <c r="V2920" s="2">
        <v>9</v>
      </c>
      <c r="W2920" s="2">
        <v>15</v>
      </c>
      <c r="X2920" s="3" t="s">
        <v>138</v>
      </c>
      <c r="Y2920" s="23">
        <v>71.98</v>
      </c>
      <c r="Z2920" s="23">
        <v>56</v>
      </c>
      <c r="AD2920" s="2" t="s">
        <v>2299</v>
      </c>
      <c r="AJ2920" s="2">
        <v>1450</v>
      </c>
      <c r="AK2920" s="2" t="s">
        <v>2439</v>
      </c>
    </row>
    <row r="2921" spans="1:37">
      <c r="A2921" t="s">
        <v>81</v>
      </c>
      <c r="B2921" t="s">
        <v>72</v>
      </c>
      <c r="C2921" s="25" t="s">
        <v>115</v>
      </c>
      <c r="D2921" s="1" t="s">
        <v>9</v>
      </c>
      <c r="E2921" s="1" t="s">
        <v>10</v>
      </c>
      <c r="G2921" s="1" t="s">
        <v>2296</v>
      </c>
      <c r="H2921" s="1" t="s">
        <v>2297</v>
      </c>
      <c r="I2921" s="1">
        <v>30.85</v>
      </c>
      <c r="J2921" s="1">
        <v>34.770000000000003</v>
      </c>
      <c r="K2921" s="1" t="s">
        <v>2295</v>
      </c>
      <c r="N2921" s="1" t="s">
        <v>2298</v>
      </c>
      <c r="T2921" s="2" t="s">
        <v>463</v>
      </c>
      <c r="U2921" s="2" t="s">
        <v>463</v>
      </c>
      <c r="V2921" s="2">
        <v>12</v>
      </c>
      <c r="W2921" s="2">
        <v>12</v>
      </c>
      <c r="X2921" s="3" t="s">
        <v>138</v>
      </c>
      <c r="Y2921" s="23">
        <v>-0.08</v>
      </c>
      <c r="Z2921" s="23">
        <v>29</v>
      </c>
      <c r="AD2921" s="2" t="s">
        <v>2299</v>
      </c>
      <c r="AJ2921" s="2">
        <v>1450</v>
      </c>
      <c r="AK2921" s="2" t="s">
        <v>2439</v>
      </c>
    </row>
    <row r="2922" spans="1:37">
      <c r="A2922" t="s">
        <v>81</v>
      </c>
      <c r="B2922" t="s">
        <v>72</v>
      </c>
      <c r="C2922" s="25" t="s">
        <v>115</v>
      </c>
      <c r="D2922" s="1" t="s">
        <v>9</v>
      </c>
      <c r="E2922" s="1" t="s">
        <v>10</v>
      </c>
      <c r="G2922" s="1" t="s">
        <v>2296</v>
      </c>
      <c r="H2922" s="1" t="s">
        <v>2297</v>
      </c>
      <c r="I2922" s="1">
        <v>30.85</v>
      </c>
      <c r="J2922" s="1">
        <v>34.770000000000003</v>
      </c>
      <c r="K2922" s="1" t="s">
        <v>2295</v>
      </c>
      <c r="N2922" s="1" t="s">
        <v>2298</v>
      </c>
      <c r="T2922" s="2" t="s">
        <v>463</v>
      </c>
      <c r="U2922" s="2" t="s">
        <v>463</v>
      </c>
      <c r="V2922" s="2">
        <v>12</v>
      </c>
      <c r="W2922" s="2">
        <v>12</v>
      </c>
      <c r="X2922" s="3" t="s">
        <v>138</v>
      </c>
      <c r="Y2922" s="23">
        <v>2.73</v>
      </c>
      <c r="Z2922" s="23">
        <v>30</v>
      </c>
      <c r="AD2922" s="2" t="s">
        <v>2299</v>
      </c>
      <c r="AJ2922" s="2">
        <v>1450</v>
      </c>
      <c r="AK2922" s="2" t="s">
        <v>2439</v>
      </c>
    </row>
    <row r="2923" spans="1:37">
      <c r="A2923" t="s">
        <v>81</v>
      </c>
      <c r="B2923" t="s">
        <v>72</v>
      </c>
      <c r="C2923" s="25" t="s">
        <v>115</v>
      </c>
      <c r="D2923" s="1" t="s">
        <v>9</v>
      </c>
      <c r="E2923" s="1" t="s">
        <v>10</v>
      </c>
      <c r="G2923" s="1" t="s">
        <v>2296</v>
      </c>
      <c r="H2923" s="1" t="s">
        <v>2297</v>
      </c>
      <c r="I2923" s="1">
        <v>30.85</v>
      </c>
      <c r="J2923" s="1">
        <v>34.770000000000003</v>
      </c>
      <c r="K2923" s="1" t="s">
        <v>2295</v>
      </c>
      <c r="N2923" s="1" t="s">
        <v>2298</v>
      </c>
      <c r="T2923" s="2" t="s">
        <v>463</v>
      </c>
      <c r="U2923" s="2" t="s">
        <v>463</v>
      </c>
      <c r="V2923" s="2">
        <v>12</v>
      </c>
      <c r="W2923" s="2">
        <v>12</v>
      </c>
      <c r="X2923" s="3" t="s">
        <v>138</v>
      </c>
      <c r="Y2923" s="23">
        <v>6.94</v>
      </c>
      <c r="Z2923" s="23">
        <v>31</v>
      </c>
      <c r="AD2923" s="2" t="s">
        <v>2299</v>
      </c>
      <c r="AJ2923" s="2">
        <v>1450</v>
      </c>
      <c r="AK2923" s="2" t="s">
        <v>2439</v>
      </c>
    </row>
    <row r="2924" spans="1:37">
      <c r="A2924" t="s">
        <v>81</v>
      </c>
      <c r="B2924" t="s">
        <v>72</v>
      </c>
      <c r="C2924" s="25" t="s">
        <v>115</v>
      </c>
      <c r="D2924" s="1" t="s">
        <v>9</v>
      </c>
      <c r="E2924" s="1" t="s">
        <v>10</v>
      </c>
      <c r="G2924" s="1" t="s">
        <v>2296</v>
      </c>
      <c r="H2924" s="1" t="s">
        <v>2297</v>
      </c>
      <c r="I2924" s="1">
        <v>30.85</v>
      </c>
      <c r="J2924" s="1">
        <v>34.770000000000003</v>
      </c>
      <c r="K2924" s="1" t="s">
        <v>2295</v>
      </c>
      <c r="N2924" s="1" t="s">
        <v>2298</v>
      </c>
      <c r="T2924" s="2" t="s">
        <v>463</v>
      </c>
      <c r="U2924" s="2" t="s">
        <v>463</v>
      </c>
      <c r="V2924" s="2">
        <v>12</v>
      </c>
      <c r="W2924" s="2">
        <v>12</v>
      </c>
      <c r="X2924" s="3" t="s">
        <v>138</v>
      </c>
      <c r="Y2924" s="23">
        <v>17.600000000000001</v>
      </c>
      <c r="Z2924" s="23">
        <v>32</v>
      </c>
      <c r="AD2924" s="2" t="s">
        <v>2299</v>
      </c>
      <c r="AJ2924" s="2">
        <v>1450</v>
      </c>
      <c r="AK2924" s="2" t="s">
        <v>2439</v>
      </c>
    </row>
    <row r="2925" spans="1:37">
      <c r="A2925" t="s">
        <v>81</v>
      </c>
      <c r="B2925" t="s">
        <v>72</v>
      </c>
      <c r="C2925" s="25" t="s">
        <v>115</v>
      </c>
      <c r="D2925" s="1" t="s">
        <v>9</v>
      </c>
      <c r="E2925" s="1" t="s">
        <v>10</v>
      </c>
      <c r="G2925" s="1" t="s">
        <v>2296</v>
      </c>
      <c r="H2925" s="1" t="s">
        <v>2297</v>
      </c>
      <c r="I2925" s="1">
        <v>30.85</v>
      </c>
      <c r="J2925" s="1">
        <v>34.770000000000003</v>
      </c>
      <c r="K2925" s="1" t="s">
        <v>2295</v>
      </c>
      <c r="N2925" s="1" t="s">
        <v>2298</v>
      </c>
      <c r="T2925" s="2" t="s">
        <v>463</v>
      </c>
      <c r="U2925" s="2" t="s">
        <v>463</v>
      </c>
      <c r="V2925" s="2">
        <v>12</v>
      </c>
      <c r="W2925" s="2">
        <v>12</v>
      </c>
      <c r="X2925" s="3" t="s">
        <v>138</v>
      </c>
      <c r="Y2925" s="23">
        <v>24.63</v>
      </c>
      <c r="Z2925" s="23">
        <v>35</v>
      </c>
      <c r="AD2925" s="2" t="s">
        <v>2299</v>
      </c>
      <c r="AJ2925" s="2">
        <v>1450</v>
      </c>
      <c r="AK2925" s="2" t="s">
        <v>2439</v>
      </c>
    </row>
    <row r="2926" spans="1:37">
      <c r="A2926" t="s">
        <v>81</v>
      </c>
      <c r="B2926" t="s">
        <v>72</v>
      </c>
      <c r="C2926" s="25" t="s">
        <v>115</v>
      </c>
      <c r="D2926" s="1" t="s">
        <v>9</v>
      </c>
      <c r="E2926" s="1" t="s">
        <v>10</v>
      </c>
      <c r="G2926" s="1" t="s">
        <v>2296</v>
      </c>
      <c r="H2926" s="1" t="s">
        <v>2297</v>
      </c>
      <c r="I2926" s="1">
        <v>30.85</v>
      </c>
      <c r="J2926" s="1">
        <v>34.770000000000003</v>
      </c>
      <c r="K2926" s="1" t="s">
        <v>2295</v>
      </c>
      <c r="N2926" s="1" t="s">
        <v>2298</v>
      </c>
      <c r="T2926" s="2" t="s">
        <v>463</v>
      </c>
      <c r="U2926" s="2" t="s">
        <v>463</v>
      </c>
      <c r="V2926" s="2">
        <v>12</v>
      </c>
      <c r="W2926" s="2">
        <v>12</v>
      </c>
      <c r="X2926" s="3" t="s">
        <v>138</v>
      </c>
      <c r="Y2926" s="23">
        <v>27.77</v>
      </c>
      <c r="Z2926" s="23">
        <v>37</v>
      </c>
      <c r="AD2926" s="2" t="s">
        <v>2299</v>
      </c>
      <c r="AJ2926" s="2">
        <v>1450</v>
      </c>
      <c r="AK2926" s="2" t="s">
        <v>2439</v>
      </c>
    </row>
    <row r="2927" spans="1:37">
      <c r="A2927" t="s">
        <v>81</v>
      </c>
      <c r="B2927" t="s">
        <v>72</v>
      </c>
      <c r="C2927" s="25" t="s">
        <v>115</v>
      </c>
      <c r="D2927" s="1" t="s">
        <v>9</v>
      </c>
      <c r="E2927" s="1" t="s">
        <v>10</v>
      </c>
      <c r="G2927" s="1" t="s">
        <v>2296</v>
      </c>
      <c r="H2927" s="1" t="s">
        <v>2297</v>
      </c>
      <c r="I2927" s="1">
        <v>30.85</v>
      </c>
      <c r="J2927" s="1">
        <v>34.770000000000003</v>
      </c>
      <c r="K2927" s="1" t="s">
        <v>2295</v>
      </c>
      <c r="N2927" s="1" t="s">
        <v>2298</v>
      </c>
      <c r="T2927" s="2" t="s">
        <v>463</v>
      </c>
      <c r="U2927" s="2" t="s">
        <v>463</v>
      </c>
      <c r="V2927" s="2">
        <v>12</v>
      </c>
      <c r="W2927" s="2">
        <v>12</v>
      </c>
      <c r="X2927" s="3" t="s">
        <v>138</v>
      </c>
      <c r="Y2927" s="23">
        <v>41.24</v>
      </c>
      <c r="Z2927" s="23">
        <v>39</v>
      </c>
      <c r="AD2927" s="2" t="s">
        <v>2299</v>
      </c>
      <c r="AJ2927" s="2">
        <v>1450</v>
      </c>
      <c r="AK2927" s="2" t="s">
        <v>2439</v>
      </c>
    </row>
    <row r="2928" spans="1:37">
      <c r="A2928" t="s">
        <v>81</v>
      </c>
      <c r="B2928" t="s">
        <v>72</v>
      </c>
      <c r="C2928" s="25" t="s">
        <v>115</v>
      </c>
      <c r="D2928" s="1" t="s">
        <v>9</v>
      </c>
      <c r="E2928" s="1" t="s">
        <v>10</v>
      </c>
      <c r="G2928" s="1" t="s">
        <v>2296</v>
      </c>
      <c r="H2928" s="1" t="s">
        <v>2297</v>
      </c>
      <c r="I2928" s="1">
        <v>30.85</v>
      </c>
      <c r="J2928" s="1">
        <v>34.770000000000003</v>
      </c>
      <c r="K2928" s="1" t="s">
        <v>2295</v>
      </c>
      <c r="N2928" s="1" t="s">
        <v>2298</v>
      </c>
      <c r="T2928" s="2" t="s">
        <v>463</v>
      </c>
      <c r="U2928" s="2" t="s">
        <v>463</v>
      </c>
      <c r="V2928" s="2">
        <v>12</v>
      </c>
      <c r="W2928" s="2">
        <v>12</v>
      </c>
      <c r="X2928" s="3" t="s">
        <v>138</v>
      </c>
      <c r="Y2928" s="23">
        <v>55.79</v>
      </c>
      <c r="Z2928" s="23">
        <v>42</v>
      </c>
      <c r="AD2928" s="2" t="s">
        <v>2299</v>
      </c>
      <c r="AJ2928" s="2">
        <v>1450</v>
      </c>
      <c r="AK2928" s="2" t="s">
        <v>2439</v>
      </c>
    </row>
    <row r="2929" spans="1:37">
      <c r="A2929" t="s">
        <v>81</v>
      </c>
      <c r="B2929" t="s">
        <v>72</v>
      </c>
      <c r="C2929" s="25" t="s">
        <v>115</v>
      </c>
      <c r="D2929" s="1" t="s">
        <v>9</v>
      </c>
      <c r="E2929" s="1" t="s">
        <v>10</v>
      </c>
      <c r="G2929" s="1" t="s">
        <v>2296</v>
      </c>
      <c r="H2929" s="1" t="s">
        <v>2297</v>
      </c>
      <c r="I2929" s="1">
        <v>30.85</v>
      </c>
      <c r="J2929" s="1">
        <v>34.770000000000003</v>
      </c>
      <c r="K2929" s="1" t="s">
        <v>2295</v>
      </c>
      <c r="N2929" s="1" t="s">
        <v>2298</v>
      </c>
      <c r="T2929" s="2" t="s">
        <v>463</v>
      </c>
      <c r="U2929" s="2" t="s">
        <v>463</v>
      </c>
      <c r="V2929" s="2">
        <v>12</v>
      </c>
      <c r="W2929" s="2">
        <v>12</v>
      </c>
      <c r="X2929" s="3" t="s">
        <v>138</v>
      </c>
      <c r="Y2929" s="23">
        <v>61.9</v>
      </c>
      <c r="Z2929" s="23">
        <v>46</v>
      </c>
      <c r="AD2929" s="2" t="s">
        <v>2299</v>
      </c>
      <c r="AJ2929" s="2">
        <v>1450</v>
      </c>
      <c r="AK2929" s="2" t="s">
        <v>2439</v>
      </c>
    </row>
    <row r="2930" spans="1:37">
      <c r="A2930" t="s">
        <v>81</v>
      </c>
      <c r="B2930" t="s">
        <v>72</v>
      </c>
      <c r="C2930" s="25" t="s">
        <v>115</v>
      </c>
      <c r="D2930" s="1" t="s">
        <v>9</v>
      </c>
      <c r="E2930" s="1" t="s">
        <v>10</v>
      </c>
      <c r="G2930" s="1" t="s">
        <v>2296</v>
      </c>
      <c r="H2930" s="1" t="s">
        <v>2297</v>
      </c>
      <c r="I2930" s="1">
        <v>30.85</v>
      </c>
      <c r="J2930" s="1">
        <v>34.770000000000003</v>
      </c>
      <c r="K2930" s="1" t="s">
        <v>2295</v>
      </c>
      <c r="N2930" s="1" t="s">
        <v>2298</v>
      </c>
      <c r="T2930" s="2" t="s">
        <v>463</v>
      </c>
      <c r="U2930" s="2" t="s">
        <v>463</v>
      </c>
      <c r="V2930" s="2">
        <v>12</v>
      </c>
      <c r="W2930" s="2">
        <v>12</v>
      </c>
      <c r="X2930" s="3" t="s">
        <v>138</v>
      </c>
      <c r="Y2930" s="23">
        <v>61.98</v>
      </c>
      <c r="Z2930" s="23">
        <v>56</v>
      </c>
      <c r="AD2930" s="2" t="s">
        <v>2299</v>
      </c>
      <c r="AJ2930" s="2">
        <v>1450</v>
      </c>
      <c r="AK2930" s="2" t="s">
        <v>2439</v>
      </c>
    </row>
    <row r="2931" spans="1:37">
      <c r="A2931" t="s">
        <v>81</v>
      </c>
      <c r="B2931" t="s">
        <v>72</v>
      </c>
      <c r="C2931" s="25" t="s">
        <v>115</v>
      </c>
      <c r="D2931" s="1" t="s">
        <v>9</v>
      </c>
      <c r="E2931" s="1" t="s">
        <v>10</v>
      </c>
      <c r="G2931" s="1" t="s">
        <v>2296</v>
      </c>
      <c r="H2931" s="1" t="s">
        <v>2297</v>
      </c>
      <c r="I2931" s="1">
        <v>30.85</v>
      </c>
      <c r="J2931" s="1">
        <v>34.770000000000003</v>
      </c>
      <c r="K2931" s="1" t="s">
        <v>2295</v>
      </c>
      <c r="N2931" s="1" t="s">
        <v>2298</v>
      </c>
      <c r="T2931" s="2" t="s">
        <v>463</v>
      </c>
      <c r="U2931" s="2" t="s">
        <v>463</v>
      </c>
      <c r="V2931" s="2">
        <v>15</v>
      </c>
      <c r="W2931" s="2">
        <v>15</v>
      </c>
      <c r="X2931" s="3" t="s">
        <v>138</v>
      </c>
      <c r="Y2931" s="23">
        <v>-0.08</v>
      </c>
      <c r="Z2931" s="23">
        <v>33</v>
      </c>
      <c r="AD2931" s="2" t="s">
        <v>2299</v>
      </c>
      <c r="AJ2931" s="2">
        <v>1450</v>
      </c>
      <c r="AK2931" s="2" t="s">
        <v>2439</v>
      </c>
    </row>
    <row r="2932" spans="1:37">
      <c r="A2932" t="s">
        <v>81</v>
      </c>
      <c r="B2932" t="s">
        <v>72</v>
      </c>
      <c r="C2932" s="25" t="s">
        <v>115</v>
      </c>
      <c r="D2932" s="1" t="s">
        <v>9</v>
      </c>
      <c r="E2932" s="1" t="s">
        <v>10</v>
      </c>
      <c r="G2932" s="1" t="s">
        <v>2296</v>
      </c>
      <c r="H2932" s="1" t="s">
        <v>2297</v>
      </c>
      <c r="I2932" s="1">
        <v>30.85</v>
      </c>
      <c r="J2932" s="1">
        <v>34.770000000000003</v>
      </c>
      <c r="K2932" s="1" t="s">
        <v>2295</v>
      </c>
      <c r="N2932" s="1" t="s">
        <v>2298</v>
      </c>
      <c r="T2932" s="2" t="s">
        <v>463</v>
      </c>
      <c r="U2932" s="2" t="s">
        <v>463</v>
      </c>
      <c r="V2932" s="2">
        <v>15</v>
      </c>
      <c r="W2932" s="2">
        <v>15</v>
      </c>
      <c r="X2932" s="3" t="s">
        <v>138</v>
      </c>
      <c r="Y2932" s="23">
        <v>5.79</v>
      </c>
      <c r="Z2932" s="23">
        <v>34</v>
      </c>
      <c r="AD2932" s="2" t="s">
        <v>2299</v>
      </c>
      <c r="AJ2932" s="2">
        <v>1450</v>
      </c>
      <c r="AK2932" s="2" t="s">
        <v>2439</v>
      </c>
    </row>
    <row r="2933" spans="1:37">
      <c r="A2933" t="s">
        <v>81</v>
      </c>
      <c r="B2933" t="s">
        <v>72</v>
      </c>
      <c r="C2933" s="25" t="s">
        <v>115</v>
      </c>
      <c r="D2933" s="1" t="s">
        <v>9</v>
      </c>
      <c r="E2933" s="1" t="s">
        <v>10</v>
      </c>
      <c r="G2933" s="1" t="s">
        <v>2296</v>
      </c>
      <c r="H2933" s="1" t="s">
        <v>2297</v>
      </c>
      <c r="I2933" s="1">
        <v>30.85</v>
      </c>
      <c r="J2933" s="1">
        <v>34.770000000000003</v>
      </c>
      <c r="K2933" s="1" t="s">
        <v>2295</v>
      </c>
      <c r="N2933" s="1" t="s">
        <v>2298</v>
      </c>
      <c r="T2933" s="2" t="s">
        <v>463</v>
      </c>
      <c r="U2933" s="2" t="s">
        <v>463</v>
      </c>
      <c r="V2933" s="2">
        <v>15</v>
      </c>
      <c r="W2933" s="2">
        <v>15</v>
      </c>
      <c r="X2933" s="3" t="s">
        <v>138</v>
      </c>
      <c r="Y2933" s="23">
        <v>11.41</v>
      </c>
      <c r="Z2933" s="23">
        <v>39</v>
      </c>
      <c r="AD2933" s="2" t="s">
        <v>2299</v>
      </c>
      <c r="AJ2933" s="2">
        <v>1450</v>
      </c>
      <c r="AK2933" s="2" t="s">
        <v>2439</v>
      </c>
    </row>
    <row r="2934" spans="1:37">
      <c r="A2934" t="s">
        <v>81</v>
      </c>
      <c r="B2934" t="s">
        <v>72</v>
      </c>
      <c r="C2934" s="25" t="s">
        <v>115</v>
      </c>
      <c r="D2934" s="1" t="s">
        <v>9</v>
      </c>
      <c r="E2934" s="1" t="s">
        <v>10</v>
      </c>
      <c r="G2934" s="1" t="s">
        <v>2296</v>
      </c>
      <c r="H2934" s="1" t="s">
        <v>2297</v>
      </c>
      <c r="I2934" s="1">
        <v>30.85</v>
      </c>
      <c r="J2934" s="1">
        <v>34.770000000000003</v>
      </c>
      <c r="K2934" s="1" t="s">
        <v>2295</v>
      </c>
      <c r="N2934" s="1" t="s">
        <v>2298</v>
      </c>
      <c r="T2934" s="2" t="s">
        <v>463</v>
      </c>
      <c r="U2934" s="2" t="s">
        <v>463</v>
      </c>
      <c r="V2934" s="2">
        <v>15</v>
      </c>
      <c r="W2934" s="2">
        <v>15</v>
      </c>
      <c r="X2934" s="3" t="s">
        <v>138</v>
      </c>
      <c r="Y2934" s="23">
        <v>23.64</v>
      </c>
      <c r="Z2934" s="23">
        <v>40</v>
      </c>
      <c r="AD2934" s="2" t="s">
        <v>2299</v>
      </c>
      <c r="AJ2934" s="2">
        <v>1450</v>
      </c>
      <c r="AK2934" s="2" t="s">
        <v>2439</v>
      </c>
    </row>
    <row r="2935" spans="1:37">
      <c r="A2935" t="s">
        <v>81</v>
      </c>
      <c r="B2935" t="s">
        <v>72</v>
      </c>
      <c r="C2935" s="25" t="s">
        <v>115</v>
      </c>
      <c r="D2935" s="1" t="s">
        <v>9</v>
      </c>
      <c r="E2935" s="1" t="s">
        <v>10</v>
      </c>
      <c r="G2935" s="1" t="s">
        <v>2296</v>
      </c>
      <c r="H2935" s="1" t="s">
        <v>2297</v>
      </c>
      <c r="I2935" s="1">
        <v>30.85</v>
      </c>
      <c r="J2935" s="1">
        <v>34.770000000000003</v>
      </c>
      <c r="K2935" s="1" t="s">
        <v>2295</v>
      </c>
      <c r="N2935" s="1" t="s">
        <v>2298</v>
      </c>
      <c r="T2935" s="2" t="s">
        <v>463</v>
      </c>
      <c r="U2935" s="2" t="s">
        <v>463</v>
      </c>
      <c r="V2935" s="2">
        <v>15</v>
      </c>
      <c r="W2935" s="2">
        <v>15</v>
      </c>
      <c r="X2935" s="3" t="s">
        <v>138</v>
      </c>
      <c r="Y2935" s="23">
        <v>29.67</v>
      </c>
      <c r="Z2935" s="23">
        <v>41</v>
      </c>
      <c r="AD2935" s="2" t="s">
        <v>2299</v>
      </c>
      <c r="AJ2935" s="2">
        <v>1450</v>
      </c>
      <c r="AK2935" s="2" t="s">
        <v>2439</v>
      </c>
    </row>
    <row r="2936" spans="1:37">
      <c r="A2936" t="s">
        <v>81</v>
      </c>
      <c r="B2936" t="s">
        <v>72</v>
      </c>
      <c r="C2936" s="25" t="s">
        <v>115</v>
      </c>
      <c r="D2936" s="1" t="s">
        <v>9</v>
      </c>
      <c r="E2936" s="1" t="s">
        <v>10</v>
      </c>
      <c r="G2936" s="1" t="s">
        <v>2296</v>
      </c>
      <c r="H2936" s="1" t="s">
        <v>2297</v>
      </c>
      <c r="I2936" s="1">
        <v>30.85</v>
      </c>
      <c r="J2936" s="1">
        <v>34.770000000000003</v>
      </c>
      <c r="K2936" s="1" t="s">
        <v>2295</v>
      </c>
      <c r="N2936" s="1" t="s">
        <v>2298</v>
      </c>
      <c r="T2936" s="2" t="s">
        <v>463</v>
      </c>
      <c r="U2936" s="2" t="s">
        <v>463</v>
      </c>
      <c r="V2936" s="2">
        <v>15</v>
      </c>
      <c r="W2936" s="2">
        <v>15</v>
      </c>
      <c r="X2936" s="3" t="s">
        <v>138</v>
      </c>
      <c r="Y2936" s="23">
        <v>52.98</v>
      </c>
      <c r="Z2936" s="23">
        <v>42</v>
      </c>
      <c r="AD2936" s="2" t="s">
        <v>2299</v>
      </c>
      <c r="AJ2936" s="2">
        <v>1450</v>
      </c>
      <c r="AK2936" s="2" t="s">
        <v>2439</v>
      </c>
    </row>
    <row r="2937" spans="1:37">
      <c r="A2937" t="s">
        <v>81</v>
      </c>
      <c r="B2937" t="s">
        <v>72</v>
      </c>
      <c r="C2937" s="25" t="s">
        <v>115</v>
      </c>
      <c r="D2937" s="1" t="s">
        <v>9</v>
      </c>
      <c r="E2937" s="1" t="s">
        <v>10</v>
      </c>
      <c r="G2937" s="1" t="s">
        <v>2296</v>
      </c>
      <c r="H2937" s="1" t="s">
        <v>2297</v>
      </c>
      <c r="I2937" s="1">
        <v>30.85</v>
      </c>
      <c r="J2937" s="1">
        <v>34.770000000000003</v>
      </c>
      <c r="K2937" s="1" t="s">
        <v>2295</v>
      </c>
      <c r="N2937" s="1" t="s">
        <v>2298</v>
      </c>
      <c r="T2937" s="2" t="s">
        <v>463</v>
      </c>
      <c r="U2937" s="2" t="s">
        <v>463</v>
      </c>
      <c r="V2937" s="2">
        <v>15</v>
      </c>
      <c r="W2937" s="2">
        <v>15</v>
      </c>
      <c r="X2937" s="3" t="s">
        <v>138</v>
      </c>
      <c r="Y2937" s="23">
        <v>58.84</v>
      </c>
      <c r="Z2937" s="23">
        <v>44</v>
      </c>
      <c r="AD2937" s="2" t="s">
        <v>2299</v>
      </c>
      <c r="AJ2937" s="2">
        <v>1450</v>
      </c>
      <c r="AK2937" s="2" t="s">
        <v>2439</v>
      </c>
    </row>
    <row r="2938" spans="1:37">
      <c r="A2938" t="s">
        <v>81</v>
      </c>
      <c r="B2938" t="s">
        <v>72</v>
      </c>
      <c r="C2938" s="25" t="s">
        <v>115</v>
      </c>
      <c r="D2938" s="1" t="s">
        <v>9</v>
      </c>
      <c r="E2938" s="1" t="s">
        <v>10</v>
      </c>
      <c r="G2938" s="1" t="s">
        <v>2296</v>
      </c>
      <c r="H2938" s="1" t="s">
        <v>2297</v>
      </c>
      <c r="I2938" s="1">
        <v>30.85</v>
      </c>
      <c r="J2938" s="1">
        <v>34.770000000000003</v>
      </c>
      <c r="K2938" s="1" t="s">
        <v>2295</v>
      </c>
      <c r="N2938" s="1" t="s">
        <v>2298</v>
      </c>
      <c r="T2938" s="2" t="s">
        <v>463</v>
      </c>
      <c r="U2938" s="2" t="s">
        <v>463</v>
      </c>
      <c r="V2938" s="2">
        <v>15</v>
      </c>
      <c r="W2938" s="2">
        <v>15</v>
      </c>
      <c r="X2938" s="3" t="s">
        <v>138</v>
      </c>
      <c r="Y2938" s="23">
        <v>70.08</v>
      </c>
      <c r="Z2938" s="23">
        <v>48</v>
      </c>
      <c r="AD2938" s="2" t="s">
        <v>2299</v>
      </c>
      <c r="AJ2938" s="2">
        <v>1450</v>
      </c>
      <c r="AK2938" s="2" t="s">
        <v>2439</v>
      </c>
    </row>
    <row r="2939" spans="1:37">
      <c r="A2939" t="s">
        <v>81</v>
      </c>
      <c r="B2939" t="s">
        <v>72</v>
      </c>
      <c r="C2939" s="25" t="s">
        <v>115</v>
      </c>
      <c r="D2939" s="1" t="s">
        <v>9</v>
      </c>
      <c r="E2939" s="1" t="s">
        <v>10</v>
      </c>
      <c r="G2939" s="1" t="s">
        <v>2296</v>
      </c>
      <c r="H2939" s="1" t="s">
        <v>2297</v>
      </c>
      <c r="I2939" s="1">
        <v>30.85</v>
      </c>
      <c r="J2939" s="1">
        <v>34.770000000000003</v>
      </c>
      <c r="K2939" s="1" t="s">
        <v>2295</v>
      </c>
      <c r="N2939" s="1" t="s">
        <v>2298</v>
      </c>
      <c r="T2939" s="2" t="s">
        <v>463</v>
      </c>
      <c r="U2939" s="2" t="s">
        <v>463</v>
      </c>
      <c r="V2939" s="2">
        <v>15</v>
      </c>
      <c r="W2939" s="2">
        <v>15</v>
      </c>
      <c r="X2939" s="3" t="s">
        <v>138</v>
      </c>
      <c r="Y2939" s="23">
        <v>76.45</v>
      </c>
      <c r="Z2939" s="23">
        <v>51</v>
      </c>
      <c r="AD2939" s="2" t="s">
        <v>2299</v>
      </c>
      <c r="AJ2939" s="2">
        <v>1450</v>
      </c>
      <c r="AK2939" s="2" t="s">
        <v>2439</v>
      </c>
    </row>
    <row r="2940" spans="1:37">
      <c r="A2940" t="s">
        <v>81</v>
      </c>
      <c r="B2940" t="s">
        <v>72</v>
      </c>
      <c r="C2940" s="25" t="s">
        <v>115</v>
      </c>
      <c r="D2940" s="1" t="s">
        <v>9</v>
      </c>
      <c r="E2940" s="1" t="s">
        <v>10</v>
      </c>
      <c r="G2940" s="1" t="s">
        <v>2296</v>
      </c>
      <c r="H2940" s="1" t="s">
        <v>2297</v>
      </c>
      <c r="I2940" s="1">
        <v>30.85</v>
      </c>
      <c r="J2940" s="1">
        <v>34.770000000000003</v>
      </c>
      <c r="K2940" s="1" t="s">
        <v>2295</v>
      </c>
      <c r="N2940" s="1" t="s">
        <v>2298</v>
      </c>
      <c r="T2940" s="2" t="s">
        <v>463</v>
      </c>
      <c r="U2940" s="2" t="s">
        <v>463</v>
      </c>
      <c r="V2940" s="2">
        <v>15</v>
      </c>
      <c r="W2940" s="2">
        <v>15</v>
      </c>
      <c r="X2940" s="3" t="s">
        <v>138</v>
      </c>
      <c r="Y2940" s="23">
        <v>82.73</v>
      </c>
      <c r="Z2940" s="23">
        <v>56</v>
      </c>
      <c r="AD2940" s="2" t="s">
        <v>2299</v>
      </c>
      <c r="AJ2940" s="2">
        <v>1450</v>
      </c>
      <c r="AK2940" s="2" t="s">
        <v>2439</v>
      </c>
    </row>
    <row r="2941" spans="1:37">
      <c r="A2941" t="s">
        <v>81</v>
      </c>
      <c r="B2941" t="s">
        <v>72</v>
      </c>
      <c r="C2941" s="25" t="s">
        <v>115</v>
      </c>
      <c r="D2941" s="1" t="s">
        <v>9</v>
      </c>
      <c r="E2941" s="1" t="s">
        <v>10</v>
      </c>
      <c r="G2941" s="1" t="s">
        <v>2296</v>
      </c>
      <c r="H2941" s="1" t="s">
        <v>2297</v>
      </c>
      <c r="I2941" s="1">
        <v>30.85</v>
      </c>
      <c r="J2941" s="1">
        <v>34.770000000000003</v>
      </c>
      <c r="K2941" s="1" t="s">
        <v>2295</v>
      </c>
      <c r="N2941" s="1" t="s">
        <v>2298</v>
      </c>
      <c r="T2941" s="2" t="s">
        <v>463</v>
      </c>
      <c r="U2941" s="2" t="s">
        <v>463</v>
      </c>
      <c r="V2941" s="2">
        <v>18</v>
      </c>
      <c r="W2941" s="2">
        <v>18</v>
      </c>
      <c r="X2941" s="3" t="s">
        <v>138</v>
      </c>
      <c r="Y2941" s="23">
        <v>0.66</v>
      </c>
      <c r="Z2941" s="23">
        <v>32</v>
      </c>
      <c r="AD2941" s="2" t="s">
        <v>2299</v>
      </c>
      <c r="AJ2941" s="2">
        <v>1450</v>
      </c>
      <c r="AK2941" s="2" t="s">
        <v>2439</v>
      </c>
    </row>
    <row r="2942" spans="1:37">
      <c r="A2942" t="s">
        <v>81</v>
      </c>
      <c r="B2942" t="s">
        <v>72</v>
      </c>
      <c r="C2942" s="25" t="s">
        <v>115</v>
      </c>
      <c r="D2942" s="1" t="s">
        <v>9</v>
      </c>
      <c r="E2942" s="1" t="s">
        <v>10</v>
      </c>
      <c r="G2942" s="1" t="s">
        <v>2296</v>
      </c>
      <c r="H2942" s="1" t="s">
        <v>2297</v>
      </c>
      <c r="I2942" s="1">
        <v>30.85</v>
      </c>
      <c r="J2942" s="1">
        <v>34.770000000000003</v>
      </c>
      <c r="K2942" s="1" t="s">
        <v>2295</v>
      </c>
      <c r="N2942" s="1" t="s">
        <v>2298</v>
      </c>
      <c r="T2942" s="2" t="s">
        <v>463</v>
      </c>
      <c r="U2942" s="2" t="s">
        <v>463</v>
      </c>
      <c r="V2942" s="2">
        <v>18</v>
      </c>
      <c r="W2942" s="2">
        <v>18</v>
      </c>
      <c r="X2942" s="3" t="s">
        <v>138</v>
      </c>
      <c r="Y2942" s="23">
        <v>3.72</v>
      </c>
      <c r="Z2942" s="23">
        <v>33</v>
      </c>
      <c r="AD2942" s="2" t="s">
        <v>2299</v>
      </c>
      <c r="AJ2942" s="2">
        <v>1450</v>
      </c>
      <c r="AK2942" s="2" t="s">
        <v>2439</v>
      </c>
    </row>
    <row r="2943" spans="1:37">
      <c r="A2943" t="s">
        <v>81</v>
      </c>
      <c r="B2943" t="s">
        <v>72</v>
      </c>
      <c r="C2943" s="25" t="s">
        <v>115</v>
      </c>
      <c r="D2943" s="1" t="s">
        <v>9</v>
      </c>
      <c r="E2943" s="1" t="s">
        <v>10</v>
      </c>
      <c r="G2943" s="1" t="s">
        <v>2296</v>
      </c>
      <c r="H2943" s="1" t="s">
        <v>2297</v>
      </c>
      <c r="I2943" s="1">
        <v>30.85</v>
      </c>
      <c r="J2943" s="1">
        <v>34.770000000000003</v>
      </c>
      <c r="K2943" s="1" t="s">
        <v>2295</v>
      </c>
      <c r="N2943" s="1" t="s">
        <v>2298</v>
      </c>
      <c r="T2943" s="2" t="s">
        <v>463</v>
      </c>
      <c r="U2943" s="2" t="s">
        <v>463</v>
      </c>
      <c r="V2943" s="2">
        <v>18</v>
      </c>
      <c r="W2943" s="2">
        <v>18</v>
      </c>
      <c r="X2943" s="3" t="s">
        <v>138</v>
      </c>
      <c r="Y2943" s="23">
        <v>20.99</v>
      </c>
      <c r="Z2943" s="23">
        <v>35</v>
      </c>
      <c r="AD2943" s="2" t="s">
        <v>2299</v>
      </c>
      <c r="AJ2943" s="2">
        <v>1450</v>
      </c>
      <c r="AK2943" s="2" t="s">
        <v>2439</v>
      </c>
    </row>
    <row r="2944" spans="1:37">
      <c r="A2944" t="s">
        <v>81</v>
      </c>
      <c r="B2944" t="s">
        <v>72</v>
      </c>
      <c r="C2944" s="25" t="s">
        <v>115</v>
      </c>
      <c r="D2944" s="1" t="s">
        <v>9</v>
      </c>
      <c r="E2944" s="1" t="s">
        <v>10</v>
      </c>
      <c r="G2944" s="1" t="s">
        <v>2296</v>
      </c>
      <c r="H2944" s="1" t="s">
        <v>2297</v>
      </c>
      <c r="I2944" s="1">
        <v>30.85</v>
      </c>
      <c r="J2944" s="1">
        <v>34.770000000000003</v>
      </c>
      <c r="K2944" s="1" t="s">
        <v>2295</v>
      </c>
      <c r="N2944" s="1" t="s">
        <v>2298</v>
      </c>
      <c r="T2944" s="2" t="s">
        <v>463</v>
      </c>
      <c r="U2944" s="2" t="s">
        <v>463</v>
      </c>
      <c r="V2944" s="2">
        <v>18</v>
      </c>
      <c r="W2944" s="2">
        <v>18</v>
      </c>
      <c r="X2944" s="3" t="s">
        <v>138</v>
      </c>
      <c r="Y2944" s="23">
        <v>29.5</v>
      </c>
      <c r="Z2944" s="23">
        <v>36</v>
      </c>
      <c r="AD2944" s="2" t="s">
        <v>2299</v>
      </c>
      <c r="AJ2944" s="2">
        <v>1450</v>
      </c>
      <c r="AK2944" s="2" t="s">
        <v>2439</v>
      </c>
    </row>
    <row r="2945" spans="1:43">
      <c r="A2945" t="s">
        <v>81</v>
      </c>
      <c r="B2945" t="s">
        <v>72</v>
      </c>
      <c r="C2945" s="25" t="s">
        <v>115</v>
      </c>
      <c r="D2945" s="1" t="s">
        <v>9</v>
      </c>
      <c r="E2945" s="1" t="s">
        <v>10</v>
      </c>
      <c r="G2945" s="1" t="s">
        <v>2296</v>
      </c>
      <c r="H2945" s="1" t="s">
        <v>2297</v>
      </c>
      <c r="I2945" s="1">
        <v>30.85</v>
      </c>
      <c r="J2945" s="1">
        <v>34.770000000000003</v>
      </c>
      <c r="K2945" s="1" t="s">
        <v>2295</v>
      </c>
      <c r="N2945" s="1" t="s">
        <v>2298</v>
      </c>
      <c r="T2945" s="2" t="s">
        <v>463</v>
      </c>
      <c r="U2945" s="2" t="s">
        <v>463</v>
      </c>
      <c r="V2945" s="2">
        <v>18</v>
      </c>
      <c r="W2945" s="2">
        <v>18</v>
      </c>
      <c r="X2945" s="3" t="s">
        <v>138</v>
      </c>
      <c r="Y2945" s="23">
        <v>37.520000000000003</v>
      </c>
      <c r="Z2945" s="23">
        <v>37</v>
      </c>
      <c r="AD2945" s="2" t="s">
        <v>2299</v>
      </c>
      <c r="AJ2945" s="2">
        <v>1450</v>
      </c>
      <c r="AK2945" s="2" t="s">
        <v>2439</v>
      </c>
    </row>
    <row r="2946" spans="1:43">
      <c r="A2946" t="s">
        <v>81</v>
      </c>
      <c r="B2946" t="s">
        <v>72</v>
      </c>
      <c r="C2946" s="25" t="s">
        <v>115</v>
      </c>
      <c r="D2946" s="1" t="s">
        <v>9</v>
      </c>
      <c r="E2946" s="1" t="s">
        <v>10</v>
      </c>
      <c r="G2946" s="1" t="s">
        <v>2296</v>
      </c>
      <c r="H2946" s="1" t="s">
        <v>2297</v>
      </c>
      <c r="I2946" s="1">
        <v>30.85</v>
      </c>
      <c r="J2946" s="1">
        <v>34.770000000000003</v>
      </c>
      <c r="K2946" s="1" t="s">
        <v>2295</v>
      </c>
      <c r="N2946" s="1" t="s">
        <v>2298</v>
      </c>
      <c r="T2946" s="2" t="s">
        <v>463</v>
      </c>
      <c r="U2946" s="2" t="s">
        <v>463</v>
      </c>
      <c r="V2946" s="2">
        <v>18</v>
      </c>
      <c r="W2946" s="2">
        <v>18</v>
      </c>
      <c r="X2946" s="3" t="s">
        <v>138</v>
      </c>
      <c r="Y2946" s="23">
        <v>59.5</v>
      </c>
      <c r="Z2946" s="23">
        <v>40</v>
      </c>
      <c r="AD2946" s="2" t="s">
        <v>2299</v>
      </c>
      <c r="AJ2946" s="2">
        <v>1450</v>
      </c>
      <c r="AK2946" s="2" t="s">
        <v>2439</v>
      </c>
    </row>
    <row r="2947" spans="1:43">
      <c r="A2947" t="s">
        <v>81</v>
      </c>
      <c r="B2947" t="s">
        <v>72</v>
      </c>
      <c r="C2947" s="25" t="s">
        <v>115</v>
      </c>
      <c r="D2947" s="1" t="s">
        <v>9</v>
      </c>
      <c r="E2947" s="1" t="s">
        <v>10</v>
      </c>
      <c r="G2947" s="1" t="s">
        <v>2296</v>
      </c>
      <c r="H2947" s="1" t="s">
        <v>2297</v>
      </c>
      <c r="I2947" s="1">
        <v>30.85</v>
      </c>
      <c r="J2947" s="1">
        <v>34.770000000000003</v>
      </c>
      <c r="K2947" s="1" t="s">
        <v>2295</v>
      </c>
      <c r="N2947" s="1" t="s">
        <v>2298</v>
      </c>
      <c r="T2947" s="2" t="s">
        <v>463</v>
      </c>
      <c r="U2947" s="2" t="s">
        <v>463</v>
      </c>
      <c r="V2947" s="2">
        <v>18</v>
      </c>
      <c r="W2947" s="2">
        <v>18</v>
      </c>
      <c r="X2947" s="3" t="s">
        <v>138</v>
      </c>
      <c r="Y2947" s="23">
        <v>71.739999999999995</v>
      </c>
      <c r="Z2947" s="23">
        <v>42</v>
      </c>
      <c r="AD2947" s="2" t="s">
        <v>2299</v>
      </c>
      <c r="AJ2947" s="2">
        <v>1450</v>
      </c>
      <c r="AK2947" s="2" t="s">
        <v>2439</v>
      </c>
    </row>
    <row r="2948" spans="1:43">
      <c r="A2948" t="s">
        <v>81</v>
      </c>
      <c r="B2948" t="s">
        <v>72</v>
      </c>
      <c r="C2948" s="25" t="s">
        <v>115</v>
      </c>
      <c r="D2948" s="1" t="s">
        <v>9</v>
      </c>
      <c r="E2948" s="1" t="s">
        <v>10</v>
      </c>
      <c r="G2948" s="1" t="s">
        <v>2296</v>
      </c>
      <c r="H2948" s="1" t="s">
        <v>2297</v>
      </c>
      <c r="I2948" s="1">
        <v>30.85</v>
      </c>
      <c r="J2948" s="1">
        <v>34.770000000000003</v>
      </c>
      <c r="K2948" s="1" t="s">
        <v>2295</v>
      </c>
      <c r="N2948" s="1" t="s">
        <v>2298</v>
      </c>
      <c r="T2948" s="2" t="s">
        <v>463</v>
      </c>
      <c r="U2948" s="2" t="s">
        <v>463</v>
      </c>
      <c r="V2948" s="2">
        <v>18</v>
      </c>
      <c r="W2948" s="2">
        <v>18</v>
      </c>
      <c r="X2948" s="3" t="s">
        <v>138</v>
      </c>
      <c r="Y2948" s="23">
        <v>75.62</v>
      </c>
      <c r="Z2948" s="23">
        <v>46</v>
      </c>
      <c r="AD2948" s="2" t="s">
        <v>2299</v>
      </c>
      <c r="AJ2948" s="2">
        <v>1450</v>
      </c>
      <c r="AK2948" s="2" t="s">
        <v>2439</v>
      </c>
    </row>
    <row r="2949" spans="1:43">
      <c r="A2949" t="s">
        <v>81</v>
      </c>
      <c r="B2949" t="s">
        <v>72</v>
      </c>
      <c r="C2949" s="25" t="s">
        <v>115</v>
      </c>
      <c r="D2949" s="1" t="s">
        <v>9</v>
      </c>
      <c r="E2949" s="1" t="s">
        <v>10</v>
      </c>
      <c r="G2949" s="1" t="s">
        <v>2296</v>
      </c>
      <c r="H2949" s="1" t="s">
        <v>2297</v>
      </c>
      <c r="I2949" s="1">
        <v>30.85</v>
      </c>
      <c r="J2949" s="1">
        <v>34.770000000000003</v>
      </c>
      <c r="K2949" s="1" t="s">
        <v>2295</v>
      </c>
      <c r="N2949" s="1" t="s">
        <v>2298</v>
      </c>
      <c r="T2949" s="2" t="s">
        <v>463</v>
      </c>
      <c r="U2949" s="2" t="s">
        <v>463</v>
      </c>
      <c r="V2949" s="2">
        <v>18</v>
      </c>
      <c r="W2949" s="2">
        <v>18</v>
      </c>
      <c r="X2949" s="3" t="s">
        <v>138</v>
      </c>
      <c r="Y2949" s="23">
        <v>79.92</v>
      </c>
      <c r="Z2949" s="23">
        <v>49</v>
      </c>
      <c r="AD2949" s="2" t="s">
        <v>2299</v>
      </c>
      <c r="AJ2949" s="2">
        <v>1450</v>
      </c>
      <c r="AK2949" s="2" t="s">
        <v>2439</v>
      </c>
    </row>
    <row r="2950" spans="1:43">
      <c r="A2950" t="s">
        <v>81</v>
      </c>
      <c r="B2950" t="s">
        <v>72</v>
      </c>
      <c r="C2950" s="25" t="s">
        <v>115</v>
      </c>
      <c r="D2950" s="1" t="s">
        <v>9</v>
      </c>
      <c r="E2950" s="1" t="s">
        <v>10</v>
      </c>
      <c r="G2950" s="1" t="s">
        <v>2296</v>
      </c>
      <c r="H2950" s="1" t="s">
        <v>2297</v>
      </c>
      <c r="I2950" s="1">
        <v>30.85</v>
      </c>
      <c r="J2950" s="1">
        <v>34.770000000000003</v>
      </c>
      <c r="K2950" s="1" t="s">
        <v>2295</v>
      </c>
      <c r="N2950" s="1" t="s">
        <v>2298</v>
      </c>
      <c r="T2950" s="2" t="s">
        <v>463</v>
      </c>
      <c r="U2950" s="2" t="s">
        <v>463</v>
      </c>
      <c r="V2950" s="2">
        <v>18</v>
      </c>
      <c r="W2950" s="2">
        <v>18</v>
      </c>
      <c r="X2950" s="3" t="s">
        <v>138</v>
      </c>
      <c r="Y2950" s="23">
        <v>80.33</v>
      </c>
      <c r="Z2950" s="23">
        <v>56</v>
      </c>
      <c r="AD2950" s="2" t="s">
        <v>2299</v>
      </c>
      <c r="AJ2950" s="2">
        <v>1450</v>
      </c>
      <c r="AK2950" s="2" t="s">
        <v>2439</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2585</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2585</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2585</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2585</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2585</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2585</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2585</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2585</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2585</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2585</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2585</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2585</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2585</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2585</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2585</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2585</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2585</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2585</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2585</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2585</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2585</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2585</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2585</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2585</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2585</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2585</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2585</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2585</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2585</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2585</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2585</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2585</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2585</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2585</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2585</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2585</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2298</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2298</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2298</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2298</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2298</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2298</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2298</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2298</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2298</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2298</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2298</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2298</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2298</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2298</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2298</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2298</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2298</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2298</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2298</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2298</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2298</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2298</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2298</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2298</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2298</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2298</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2298</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2298</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2298</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2298</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2298</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2298</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2298</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2298</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2298</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2298</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2298</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2298</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2298</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2298</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2298</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2298</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2298</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2298</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2298</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2298</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2298</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2298</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2298</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2298</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2298</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2298</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2298</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2298</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2298</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2298</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2298</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2298</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2298</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2298</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2298</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2298</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2298</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2298</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2298</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2298</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2298</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2298</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2298</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2298</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2298</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2298</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2298</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2298</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2298</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2298</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2298</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2298</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2298</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2298</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2298</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2298</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2298</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2298</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2298</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2298</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2298</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2298</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2298</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2298</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2298</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2298</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2298</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2298</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2298</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2298</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2298</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2298</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2298</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2298</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2298</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2298</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2298</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2298</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2298</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2298</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2298</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2298</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2298</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2298</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2298</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2298</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2298</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2298</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2298</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2298</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2298</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2298</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2298</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2298</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2298</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2298</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2298</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2298</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2298</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2298</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2298</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2298</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2298</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2298</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2298</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2298</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2298</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2298</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2298</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2298</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2298</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2298</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2298</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2298</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2298</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2298</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2298</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2298</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2298</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2298</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2298</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2298</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2298</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2298</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2298</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2298</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2298</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2298</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2298</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2298</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2298</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2298</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2298</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2298</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2298</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2298</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2298</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2298</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2298</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2298</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2298</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2298</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2298</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2298</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2298</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2298</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2298</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2298</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2298</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2298</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2298</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2298</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2298</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2298</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2298</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2298</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2298</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2298</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2298</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2298</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2298</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2298</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2298</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2298</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2298</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2298</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2298</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2298</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2298</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2298</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2298</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2298</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2298</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2298</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2298</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2298</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2298</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2298</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2298</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2298</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2298</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2298</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2298</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2298</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2298</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2298</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2298</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2298</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2298</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2298</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2298</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2298</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2298</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2298</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2298</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2298</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2298</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2298</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2298</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2298</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2298</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2298</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2298</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2298</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2298</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2298</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2298</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2298</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2298</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2298</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2298</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2298</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2298</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2298</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2298</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2298</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2298</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2298</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2298</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2298</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2298</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2298</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2298</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2298</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2298</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2298</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2298</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2298</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2298</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2298</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2298</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2298</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2298</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2298</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2298</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2298</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2298</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2298</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2298</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2298</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2298</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2298</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2298</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2298</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2298</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2298</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2298</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2298</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2298</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2298</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2298</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2298</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2298</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2298</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2298</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2298</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2298</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2298</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2298</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2298</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2298</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2298</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2298</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2298</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2298</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2298</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2298</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2298</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2336</v>
      </c>
      <c r="H3281" s="1" t="s">
        <v>2338</v>
      </c>
      <c r="I3281" s="1">
        <v>47.881</v>
      </c>
      <c r="J3281" s="1">
        <v>40.067</v>
      </c>
      <c r="N3281" s="1" t="s">
        <v>2298</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2336</v>
      </c>
      <c r="H3282" s="1" t="s">
        <v>2338</v>
      </c>
      <c r="I3282" s="1">
        <v>47.881</v>
      </c>
      <c r="J3282" s="1">
        <v>40.067</v>
      </c>
      <c r="N3282" s="1" t="s">
        <v>2298</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2336</v>
      </c>
      <c r="H3283" s="1" t="s">
        <v>2338</v>
      </c>
      <c r="I3283" s="1">
        <v>47.881</v>
      </c>
      <c r="J3283" s="1">
        <v>40.067</v>
      </c>
      <c r="N3283" s="1" t="s">
        <v>2298</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2336</v>
      </c>
      <c r="H3284" s="1" t="s">
        <v>2338</v>
      </c>
      <c r="I3284" s="1">
        <v>47.881</v>
      </c>
      <c r="J3284" s="1">
        <v>40.067</v>
      </c>
      <c r="N3284" s="1" t="s">
        <v>2298</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2336</v>
      </c>
      <c r="H3285" s="1" t="s">
        <v>2338</v>
      </c>
      <c r="I3285" s="1">
        <v>47.881</v>
      </c>
      <c r="J3285" s="1">
        <v>40.067</v>
      </c>
      <c r="N3285" s="1" t="s">
        <v>2298</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2336</v>
      </c>
      <c r="H3286" s="1" t="s">
        <v>2338</v>
      </c>
      <c r="I3286" s="1">
        <v>47.881</v>
      </c>
      <c r="J3286" s="1">
        <v>40.067</v>
      </c>
      <c r="N3286" s="1" t="s">
        <v>2298</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2336</v>
      </c>
      <c r="H3287" s="1" t="s">
        <v>2338</v>
      </c>
      <c r="I3287" s="1">
        <v>47.881</v>
      </c>
      <c r="J3287" s="1">
        <v>40.067</v>
      </c>
      <c r="N3287" s="1" t="s">
        <v>2298</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2336</v>
      </c>
      <c r="H3288" s="1" t="s">
        <v>2338</v>
      </c>
      <c r="I3288" s="1">
        <v>47.881</v>
      </c>
      <c r="J3288" s="1">
        <v>40.067</v>
      </c>
      <c r="N3288" s="1" t="s">
        <v>2298</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2336</v>
      </c>
      <c r="H3289" s="1" t="s">
        <v>2338</v>
      </c>
      <c r="I3289" s="1">
        <v>47.881</v>
      </c>
      <c r="J3289" s="1">
        <v>40.067</v>
      </c>
      <c r="N3289" s="1" t="s">
        <v>2298</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2336</v>
      </c>
      <c r="H3290" s="1" t="s">
        <v>2338</v>
      </c>
      <c r="I3290" s="1">
        <v>47.881</v>
      </c>
      <c r="J3290" s="1">
        <v>40.067</v>
      </c>
      <c r="N3290" s="1" t="s">
        <v>2298</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2336</v>
      </c>
      <c r="H3291" s="1" t="s">
        <v>2338</v>
      </c>
      <c r="I3291" s="1">
        <v>47.881</v>
      </c>
      <c r="J3291" s="1">
        <v>40.067</v>
      </c>
      <c r="N3291" s="1" t="s">
        <v>2298</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2336</v>
      </c>
      <c r="H3292" s="1" t="s">
        <v>2338</v>
      </c>
      <c r="I3292" s="1">
        <v>47.881</v>
      </c>
      <c r="J3292" s="1">
        <v>40.067</v>
      </c>
      <c r="N3292" s="1" t="s">
        <v>2298</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2336</v>
      </c>
      <c r="H3293" s="1" t="s">
        <v>2338</v>
      </c>
      <c r="I3293" s="1">
        <v>47.881</v>
      </c>
      <c r="J3293" s="1">
        <v>40.067</v>
      </c>
      <c r="N3293" s="1" t="s">
        <v>2298</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2336</v>
      </c>
      <c r="H3294" s="1" t="s">
        <v>2338</v>
      </c>
      <c r="I3294" s="1">
        <v>47.881</v>
      </c>
      <c r="J3294" s="1">
        <v>40.067</v>
      </c>
      <c r="N3294" s="1" t="s">
        <v>2298</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2336</v>
      </c>
      <c r="H3295" s="1" t="s">
        <v>2338</v>
      </c>
      <c r="I3295" s="1">
        <v>47.881</v>
      </c>
      <c r="J3295" s="1">
        <v>40.067</v>
      </c>
      <c r="N3295" s="1" t="s">
        <v>2298</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2336</v>
      </c>
      <c r="H3296" s="1" t="s">
        <v>2338</v>
      </c>
      <c r="I3296" s="1">
        <v>47.881</v>
      </c>
      <c r="J3296" s="1">
        <v>40.067</v>
      </c>
      <c r="N3296" s="1" t="s">
        <v>2298</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2336</v>
      </c>
      <c r="H3297" s="1" t="s">
        <v>2338</v>
      </c>
      <c r="I3297" s="1">
        <v>47.881</v>
      </c>
      <c r="J3297" s="1">
        <v>40.067</v>
      </c>
      <c r="N3297" s="1" t="s">
        <v>2298</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2336</v>
      </c>
      <c r="H3298" s="1" t="s">
        <v>2338</v>
      </c>
      <c r="I3298" s="1">
        <v>47.881</v>
      </c>
      <c r="J3298" s="1">
        <v>40.067</v>
      </c>
      <c r="N3298" s="1" t="s">
        <v>2298</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2336</v>
      </c>
      <c r="H3299" s="1" t="s">
        <v>2338</v>
      </c>
      <c r="I3299" s="1">
        <v>47.881</v>
      </c>
      <c r="J3299" s="1">
        <v>40.067</v>
      </c>
      <c r="N3299" s="1" t="s">
        <v>2298</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2336</v>
      </c>
      <c r="H3300" s="1" t="s">
        <v>2338</v>
      </c>
      <c r="I3300" s="1">
        <v>47.881</v>
      </c>
      <c r="J3300" s="1">
        <v>40.067</v>
      </c>
      <c r="N3300" s="1" t="s">
        <v>2298</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2336</v>
      </c>
      <c r="H3301" s="1" t="s">
        <v>2338</v>
      </c>
      <c r="I3301" s="1">
        <v>47.881</v>
      </c>
      <c r="J3301" s="1">
        <v>40.067</v>
      </c>
      <c r="N3301" s="1" t="s">
        <v>2298</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2336</v>
      </c>
      <c r="H3302" s="1" t="s">
        <v>2338</v>
      </c>
      <c r="I3302" s="1">
        <v>47.881</v>
      </c>
      <c r="J3302" s="1">
        <v>40.067</v>
      </c>
      <c r="N3302" s="1" t="s">
        <v>2298</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2336</v>
      </c>
      <c r="H3303" s="1" t="s">
        <v>2338</v>
      </c>
      <c r="I3303" s="1">
        <v>47.881</v>
      </c>
      <c r="J3303" s="1">
        <v>40.067</v>
      </c>
      <c r="N3303" s="1" t="s">
        <v>2298</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2336</v>
      </c>
      <c r="H3304" s="1" t="s">
        <v>2338</v>
      </c>
      <c r="I3304" s="1">
        <v>47.881</v>
      </c>
      <c r="J3304" s="1">
        <v>40.067</v>
      </c>
      <c r="N3304" s="1" t="s">
        <v>2298</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2336</v>
      </c>
      <c r="H3305" s="1" t="s">
        <v>2338</v>
      </c>
      <c r="I3305" s="1">
        <v>47.881</v>
      </c>
      <c r="J3305" s="1">
        <v>40.067</v>
      </c>
      <c r="N3305" s="1" t="s">
        <v>2298</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2336</v>
      </c>
      <c r="H3306" s="1" t="s">
        <v>2338</v>
      </c>
      <c r="I3306" s="1">
        <v>47.881</v>
      </c>
      <c r="J3306" s="1">
        <v>40.067</v>
      </c>
      <c r="N3306" s="1" t="s">
        <v>2298</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2336</v>
      </c>
      <c r="H3307" s="1" t="s">
        <v>2338</v>
      </c>
      <c r="I3307" s="1">
        <v>47.881</v>
      </c>
      <c r="J3307" s="1">
        <v>40.067</v>
      </c>
      <c r="N3307" s="1" t="s">
        <v>2298</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2336</v>
      </c>
      <c r="H3308" s="1" t="s">
        <v>2338</v>
      </c>
      <c r="I3308" s="1">
        <v>47.881</v>
      </c>
      <c r="J3308" s="1">
        <v>40.067</v>
      </c>
      <c r="N3308" s="1" t="s">
        <v>2298</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2336</v>
      </c>
      <c r="H3309" s="1" t="s">
        <v>2338</v>
      </c>
      <c r="I3309" s="1">
        <v>47.881</v>
      </c>
      <c r="J3309" s="1">
        <v>40.067</v>
      </c>
      <c r="N3309" s="1" t="s">
        <v>2298</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2336</v>
      </c>
      <c r="H3310" s="1" t="s">
        <v>2338</v>
      </c>
      <c r="I3310" s="1">
        <v>47.881</v>
      </c>
      <c r="J3310" s="1">
        <v>40.067</v>
      </c>
      <c r="N3310" s="1" t="s">
        <v>2298</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2336</v>
      </c>
      <c r="H3311" s="1" t="s">
        <v>2338</v>
      </c>
      <c r="I3311" s="1">
        <v>47.881</v>
      </c>
      <c r="J3311" s="1">
        <v>40.067</v>
      </c>
      <c r="N3311" s="1" t="s">
        <v>2298</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2336</v>
      </c>
      <c r="H3312" s="1" t="s">
        <v>2338</v>
      </c>
      <c r="I3312" s="1">
        <v>47.881</v>
      </c>
      <c r="J3312" s="1">
        <v>40.067</v>
      </c>
      <c r="N3312" s="1" t="s">
        <v>2298</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2336</v>
      </c>
      <c r="H3313" s="1" t="s">
        <v>2338</v>
      </c>
      <c r="I3313" s="1">
        <v>47.881</v>
      </c>
      <c r="J3313" s="1">
        <v>40.067</v>
      </c>
      <c r="N3313" s="1" t="s">
        <v>2298</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2336</v>
      </c>
      <c r="H3314" s="1" t="s">
        <v>2338</v>
      </c>
      <c r="I3314" s="1">
        <v>47.881</v>
      </c>
      <c r="J3314" s="1">
        <v>40.067</v>
      </c>
      <c r="N3314" s="1" t="s">
        <v>2298</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2336</v>
      </c>
      <c r="H3315" s="1" t="s">
        <v>2338</v>
      </c>
      <c r="I3315" s="1">
        <v>47.881</v>
      </c>
      <c r="J3315" s="1">
        <v>40.067</v>
      </c>
      <c r="N3315" s="1" t="s">
        <v>2298</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2336</v>
      </c>
      <c r="H3316" s="1" t="s">
        <v>2338</v>
      </c>
      <c r="I3316" s="1">
        <v>47.881</v>
      </c>
      <c r="J3316" s="1">
        <v>40.067</v>
      </c>
      <c r="N3316" s="1" t="s">
        <v>2298</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2336</v>
      </c>
      <c r="H3317" s="1" t="s">
        <v>2338</v>
      </c>
      <c r="I3317" s="1">
        <v>47.881</v>
      </c>
      <c r="J3317" s="1">
        <v>40.067</v>
      </c>
      <c r="N3317" s="1" t="s">
        <v>2298</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2336</v>
      </c>
      <c r="H3318" s="1" t="s">
        <v>2338</v>
      </c>
      <c r="I3318" s="1">
        <v>47.881</v>
      </c>
      <c r="J3318" s="1">
        <v>40.067</v>
      </c>
      <c r="N3318" s="1" t="s">
        <v>2298</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2336</v>
      </c>
      <c r="H3319" s="1" t="s">
        <v>2338</v>
      </c>
      <c r="I3319" s="1">
        <v>47.881</v>
      </c>
      <c r="J3319" s="1">
        <v>40.067</v>
      </c>
      <c r="N3319" s="1" t="s">
        <v>2298</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2336</v>
      </c>
      <c r="H3320" s="1" t="s">
        <v>2338</v>
      </c>
      <c r="I3320" s="1">
        <v>47.881</v>
      </c>
      <c r="J3320" s="1">
        <v>40.067</v>
      </c>
      <c r="N3320" s="1" t="s">
        <v>2298</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2336</v>
      </c>
      <c r="H3321" s="1" t="s">
        <v>2338</v>
      </c>
      <c r="I3321" s="1">
        <v>47.881</v>
      </c>
      <c r="J3321" s="1">
        <v>40.067</v>
      </c>
      <c r="N3321" s="1" t="s">
        <v>2298</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2336</v>
      </c>
      <c r="H3322" s="1" t="s">
        <v>2338</v>
      </c>
      <c r="I3322" s="1">
        <v>47.881</v>
      </c>
      <c r="J3322" s="1">
        <v>40.067</v>
      </c>
      <c r="N3322" s="1" t="s">
        <v>2298</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2336</v>
      </c>
      <c r="H3323" s="1" t="s">
        <v>2338</v>
      </c>
      <c r="I3323" s="1">
        <v>47.881</v>
      </c>
      <c r="J3323" s="1">
        <v>40.067</v>
      </c>
      <c r="N3323" s="1" t="s">
        <v>2298</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2336</v>
      </c>
      <c r="H3324" s="1" t="s">
        <v>2338</v>
      </c>
      <c r="I3324" s="1">
        <v>47.881</v>
      </c>
      <c r="J3324" s="1">
        <v>40.067</v>
      </c>
      <c r="N3324" s="1" t="s">
        <v>2298</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2336</v>
      </c>
      <c r="H3325" s="1" t="s">
        <v>2338</v>
      </c>
      <c r="I3325" s="1">
        <v>47.881</v>
      </c>
      <c r="J3325" s="1">
        <v>40.067</v>
      </c>
      <c r="N3325" s="1" t="s">
        <v>2298</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2336</v>
      </c>
      <c r="H3326" s="1" t="s">
        <v>2338</v>
      </c>
      <c r="I3326" s="1">
        <v>47.881</v>
      </c>
      <c r="J3326" s="1">
        <v>40.067</v>
      </c>
      <c r="N3326" s="1" t="s">
        <v>2298</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2336</v>
      </c>
      <c r="H3327" s="1" t="s">
        <v>2338</v>
      </c>
      <c r="I3327" s="1">
        <v>47.881</v>
      </c>
      <c r="J3327" s="1">
        <v>40.067</v>
      </c>
      <c r="N3327" s="1" t="s">
        <v>2298</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2336</v>
      </c>
      <c r="H3328" s="1" t="s">
        <v>2338</v>
      </c>
      <c r="I3328" s="1">
        <v>47.881</v>
      </c>
      <c r="J3328" s="1">
        <v>40.067</v>
      </c>
      <c r="N3328" s="1" t="s">
        <v>2298</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2336</v>
      </c>
      <c r="H3329" s="1" t="s">
        <v>2338</v>
      </c>
      <c r="I3329" s="1">
        <v>47.881</v>
      </c>
      <c r="J3329" s="1">
        <v>40.067</v>
      </c>
      <c r="N3329" s="1" t="s">
        <v>2298</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2336</v>
      </c>
      <c r="H3330" s="1" t="s">
        <v>2338</v>
      </c>
      <c r="I3330" s="1">
        <v>47.881</v>
      </c>
      <c r="J3330" s="1">
        <v>40.067</v>
      </c>
      <c r="N3330" s="1" t="s">
        <v>2298</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2336</v>
      </c>
      <c r="H3331" s="1" t="s">
        <v>2338</v>
      </c>
      <c r="I3331" s="1">
        <v>47.881</v>
      </c>
      <c r="J3331" s="1">
        <v>40.067</v>
      </c>
      <c r="N3331" s="1" t="s">
        <v>2298</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2336</v>
      </c>
      <c r="H3332" s="1" t="s">
        <v>2338</v>
      </c>
      <c r="I3332" s="1">
        <v>47.881</v>
      </c>
      <c r="J3332" s="1">
        <v>40.067</v>
      </c>
      <c r="N3332" s="1" t="s">
        <v>2298</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2336</v>
      </c>
      <c r="H3333" s="1" t="s">
        <v>2338</v>
      </c>
      <c r="I3333" s="1">
        <v>47.881</v>
      </c>
      <c r="J3333" s="1">
        <v>40.067</v>
      </c>
      <c r="N3333" s="1" t="s">
        <v>2298</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2336</v>
      </c>
      <c r="H3334" s="1" t="s">
        <v>2338</v>
      </c>
      <c r="I3334" s="1">
        <v>47.881</v>
      </c>
      <c r="J3334" s="1">
        <v>40.067</v>
      </c>
      <c r="N3334" s="1" t="s">
        <v>2298</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2336</v>
      </c>
      <c r="H3335" s="1" t="s">
        <v>2338</v>
      </c>
      <c r="I3335" s="1">
        <v>47.881</v>
      </c>
      <c r="J3335" s="1">
        <v>40.067</v>
      </c>
      <c r="N3335" s="1" t="s">
        <v>2298</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2336</v>
      </c>
      <c r="H3336" s="1" t="s">
        <v>2338</v>
      </c>
      <c r="I3336" s="1">
        <v>47.881</v>
      </c>
      <c r="J3336" s="1">
        <v>40.067</v>
      </c>
      <c r="N3336" s="1" t="s">
        <v>2298</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2336</v>
      </c>
      <c r="H3337" s="1" t="s">
        <v>2338</v>
      </c>
      <c r="I3337" s="1">
        <v>47.881</v>
      </c>
      <c r="J3337" s="1">
        <v>40.067</v>
      </c>
      <c r="N3337" s="1" t="s">
        <v>2298</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2336</v>
      </c>
      <c r="H3338" s="1" t="s">
        <v>2338</v>
      </c>
      <c r="I3338" s="1">
        <v>47.881</v>
      </c>
      <c r="J3338" s="1">
        <v>40.067</v>
      </c>
      <c r="N3338" s="1" t="s">
        <v>2298</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2336</v>
      </c>
      <c r="H3339" s="1" t="s">
        <v>2338</v>
      </c>
      <c r="I3339" s="1">
        <v>47.881</v>
      </c>
      <c r="J3339" s="1">
        <v>40.067</v>
      </c>
      <c r="N3339" s="1" t="s">
        <v>2298</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2336</v>
      </c>
      <c r="H3340" s="1" t="s">
        <v>2338</v>
      </c>
      <c r="I3340" s="1">
        <v>47.881</v>
      </c>
      <c r="J3340" s="1">
        <v>40.067</v>
      </c>
      <c r="N3340" s="1" t="s">
        <v>2298</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2336</v>
      </c>
      <c r="H3341" s="1" t="s">
        <v>2338</v>
      </c>
      <c r="I3341" s="1">
        <v>47.881</v>
      </c>
      <c r="J3341" s="1">
        <v>40.067</v>
      </c>
      <c r="N3341" s="1" t="s">
        <v>2298</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2336</v>
      </c>
      <c r="H3342" s="1" t="s">
        <v>2338</v>
      </c>
      <c r="I3342" s="1">
        <v>47.881</v>
      </c>
      <c r="J3342" s="1">
        <v>40.067</v>
      </c>
      <c r="N3342" s="1" t="s">
        <v>2298</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2336</v>
      </c>
      <c r="H3343" s="1" t="s">
        <v>2338</v>
      </c>
      <c r="I3343" s="1">
        <v>47.881</v>
      </c>
      <c r="J3343" s="1">
        <v>40.067</v>
      </c>
      <c r="N3343" s="1" t="s">
        <v>2298</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2336</v>
      </c>
      <c r="H3344" s="1" t="s">
        <v>2338</v>
      </c>
      <c r="I3344" s="1">
        <v>47.881</v>
      </c>
      <c r="J3344" s="1">
        <v>40.067</v>
      </c>
      <c r="N3344" s="1" t="s">
        <v>2298</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2336</v>
      </c>
      <c r="H3345" s="1" t="s">
        <v>2338</v>
      </c>
      <c r="I3345" s="1">
        <v>47.881</v>
      </c>
      <c r="J3345" s="1">
        <v>40.067</v>
      </c>
      <c r="N3345" s="1" t="s">
        <v>2298</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2336</v>
      </c>
      <c r="H3346" s="1" t="s">
        <v>2338</v>
      </c>
      <c r="I3346" s="1">
        <v>47.881</v>
      </c>
      <c r="J3346" s="1">
        <v>40.067</v>
      </c>
      <c r="N3346" s="1" t="s">
        <v>2298</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2336</v>
      </c>
      <c r="H3347" s="1" t="s">
        <v>2338</v>
      </c>
      <c r="I3347" s="1">
        <v>47.881</v>
      </c>
      <c r="J3347" s="1">
        <v>40.067</v>
      </c>
      <c r="N3347" s="1" t="s">
        <v>2298</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2336</v>
      </c>
      <c r="H3348" s="1" t="s">
        <v>2338</v>
      </c>
      <c r="I3348" s="1">
        <v>47.881</v>
      </c>
      <c r="J3348" s="1">
        <v>40.067</v>
      </c>
      <c r="N3348" s="1" t="s">
        <v>2298</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2336</v>
      </c>
      <c r="H3349" s="1" t="s">
        <v>2338</v>
      </c>
      <c r="I3349" s="1">
        <v>47.881</v>
      </c>
      <c r="J3349" s="1">
        <v>40.067</v>
      </c>
      <c r="N3349" s="1" t="s">
        <v>2298</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2336</v>
      </c>
      <c r="H3350" s="1" t="s">
        <v>2338</v>
      </c>
      <c r="I3350" s="1">
        <v>47.881</v>
      </c>
      <c r="J3350" s="1">
        <v>40.067</v>
      </c>
      <c r="N3350" s="1" t="s">
        <v>2298</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2336</v>
      </c>
      <c r="H3351" s="1" t="s">
        <v>2338</v>
      </c>
      <c r="I3351" s="1">
        <v>47.881</v>
      </c>
      <c r="J3351" s="1">
        <v>40.067</v>
      </c>
      <c r="N3351" s="1" t="s">
        <v>2298</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2336</v>
      </c>
      <c r="H3352" s="1" t="s">
        <v>2338</v>
      </c>
      <c r="I3352" s="1">
        <v>47.881</v>
      </c>
      <c r="J3352" s="1">
        <v>40.067</v>
      </c>
      <c r="N3352" s="1" t="s">
        <v>2298</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2336</v>
      </c>
      <c r="H3353" s="1" t="s">
        <v>2338</v>
      </c>
      <c r="I3353" s="1">
        <v>47.881</v>
      </c>
      <c r="J3353" s="1">
        <v>40.067</v>
      </c>
      <c r="N3353" s="1" t="s">
        <v>2298</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2336</v>
      </c>
      <c r="H3354" s="1" t="s">
        <v>2338</v>
      </c>
      <c r="I3354" s="1">
        <v>47.881</v>
      </c>
      <c r="J3354" s="1">
        <v>40.067</v>
      </c>
      <c r="N3354" s="1" t="s">
        <v>2298</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2336</v>
      </c>
      <c r="H3355" s="1" t="s">
        <v>2338</v>
      </c>
      <c r="I3355" s="1">
        <v>47.881</v>
      </c>
      <c r="J3355" s="1">
        <v>40.067</v>
      </c>
      <c r="N3355" s="1" t="s">
        <v>2298</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2336</v>
      </c>
      <c r="H3356" s="1" t="s">
        <v>2338</v>
      </c>
      <c r="I3356" s="1">
        <v>47.881</v>
      </c>
      <c r="J3356" s="1">
        <v>40.067</v>
      </c>
      <c r="N3356" s="1" t="s">
        <v>2298</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2336</v>
      </c>
      <c r="H3357" s="1" t="s">
        <v>2338</v>
      </c>
      <c r="I3357" s="1">
        <v>47.881</v>
      </c>
      <c r="J3357" s="1">
        <v>40.067</v>
      </c>
      <c r="N3357" s="1" t="s">
        <v>2298</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2336</v>
      </c>
      <c r="H3358" s="1" t="s">
        <v>2338</v>
      </c>
      <c r="I3358" s="1">
        <v>47.881</v>
      </c>
      <c r="J3358" s="1">
        <v>40.067</v>
      </c>
      <c r="N3358" s="1" t="s">
        <v>2298</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2336</v>
      </c>
      <c r="H3359" s="1" t="s">
        <v>2338</v>
      </c>
      <c r="I3359" s="1">
        <v>47.881</v>
      </c>
      <c r="J3359" s="1">
        <v>40.067</v>
      </c>
      <c r="N3359" s="1" t="s">
        <v>2298</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2336</v>
      </c>
      <c r="H3360" s="1" t="s">
        <v>2338</v>
      </c>
      <c r="I3360" s="1">
        <v>47.881</v>
      </c>
      <c r="J3360" s="1">
        <v>40.067</v>
      </c>
      <c r="N3360" s="1" t="s">
        <v>2298</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2336</v>
      </c>
      <c r="H3361" s="1" t="s">
        <v>2338</v>
      </c>
      <c r="I3361" s="1">
        <v>47.881</v>
      </c>
      <c r="J3361" s="1">
        <v>40.067</v>
      </c>
      <c r="N3361" s="1" t="s">
        <v>2298</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2336</v>
      </c>
      <c r="H3362" s="1" t="s">
        <v>2338</v>
      </c>
      <c r="I3362" s="1">
        <v>47.881</v>
      </c>
      <c r="J3362" s="1">
        <v>40.067</v>
      </c>
      <c r="N3362" s="1" t="s">
        <v>2298</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2336</v>
      </c>
      <c r="H3363" s="1" t="s">
        <v>2338</v>
      </c>
      <c r="I3363" s="1">
        <v>47.881</v>
      </c>
      <c r="J3363" s="1">
        <v>40.067</v>
      </c>
      <c r="N3363" s="1" t="s">
        <v>2298</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2336</v>
      </c>
      <c r="H3364" s="1" t="s">
        <v>2338</v>
      </c>
      <c r="I3364" s="1">
        <v>47.881</v>
      </c>
      <c r="J3364" s="1">
        <v>40.067</v>
      </c>
      <c r="N3364" s="1" t="s">
        <v>2298</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2336</v>
      </c>
      <c r="H3365" s="1" t="s">
        <v>2338</v>
      </c>
      <c r="I3365" s="1">
        <v>47.881</v>
      </c>
      <c r="J3365" s="1">
        <v>40.067</v>
      </c>
      <c r="N3365" s="1" t="s">
        <v>2298</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2336</v>
      </c>
      <c r="H3366" s="1" t="s">
        <v>2338</v>
      </c>
      <c r="I3366" s="1">
        <v>47.881</v>
      </c>
      <c r="J3366" s="1">
        <v>40.067</v>
      </c>
      <c r="N3366" s="1" t="s">
        <v>2298</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2336</v>
      </c>
      <c r="H3367" s="1" t="s">
        <v>2338</v>
      </c>
      <c r="I3367" s="1">
        <v>47.881</v>
      </c>
      <c r="J3367" s="1">
        <v>40.067</v>
      </c>
      <c r="N3367" s="1" t="s">
        <v>2298</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2336</v>
      </c>
      <c r="H3368" s="1" t="s">
        <v>2338</v>
      </c>
      <c r="I3368" s="1">
        <v>47.881</v>
      </c>
      <c r="J3368" s="1">
        <v>40.067</v>
      </c>
      <c r="N3368" s="1" t="s">
        <v>2298</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2336</v>
      </c>
      <c r="H3369" s="1" t="s">
        <v>2338</v>
      </c>
      <c r="I3369" s="1">
        <v>47.881</v>
      </c>
      <c r="J3369" s="1">
        <v>40.067</v>
      </c>
      <c r="N3369" s="1" t="s">
        <v>2298</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2336</v>
      </c>
      <c r="H3370" s="1" t="s">
        <v>2338</v>
      </c>
      <c r="I3370" s="1">
        <v>47.881</v>
      </c>
      <c r="J3370" s="1">
        <v>40.067</v>
      </c>
      <c r="N3370" s="1" t="s">
        <v>2298</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2337</v>
      </c>
      <c r="H3371" s="1" t="s">
        <v>2232</v>
      </c>
      <c r="I3371" s="1">
        <v>55.656999999999996</v>
      </c>
      <c r="J3371" s="1">
        <v>13.082000000000001</v>
      </c>
      <c r="N3371" s="1" t="s">
        <v>2298</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2337</v>
      </c>
      <c r="H3372" s="1" t="s">
        <v>2232</v>
      </c>
      <c r="I3372" s="1">
        <v>55.656999999999996</v>
      </c>
      <c r="J3372" s="1">
        <v>13.082000000000001</v>
      </c>
      <c r="N3372" s="1" t="s">
        <v>2298</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2337</v>
      </c>
      <c r="H3373" s="1" t="s">
        <v>2232</v>
      </c>
      <c r="I3373" s="1">
        <v>55.656999999999996</v>
      </c>
      <c r="J3373" s="1">
        <v>13.082000000000001</v>
      </c>
      <c r="N3373" s="1" t="s">
        <v>2298</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2337</v>
      </c>
      <c r="H3374" s="1" t="s">
        <v>2232</v>
      </c>
      <c r="I3374" s="1">
        <v>55.656999999999996</v>
      </c>
      <c r="J3374" s="1">
        <v>13.082000000000001</v>
      </c>
      <c r="N3374" s="1" t="s">
        <v>2298</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2337</v>
      </c>
      <c r="H3375" s="1" t="s">
        <v>2232</v>
      </c>
      <c r="I3375" s="1">
        <v>55.656999999999996</v>
      </c>
      <c r="J3375" s="1">
        <v>13.082000000000001</v>
      </c>
      <c r="N3375" s="1" t="s">
        <v>2298</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2337</v>
      </c>
      <c r="H3376" s="1" t="s">
        <v>2232</v>
      </c>
      <c r="I3376" s="1">
        <v>55.656999999999996</v>
      </c>
      <c r="J3376" s="1">
        <v>13.082000000000001</v>
      </c>
      <c r="N3376" s="1" t="s">
        <v>2298</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2337</v>
      </c>
      <c r="H3377" s="1" t="s">
        <v>2232</v>
      </c>
      <c r="I3377" s="1">
        <v>55.656999999999996</v>
      </c>
      <c r="J3377" s="1">
        <v>13.082000000000001</v>
      </c>
      <c r="N3377" s="1" t="s">
        <v>2298</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2337</v>
      </c>
      <c r="H3378" s="1" t="s">
        <v>2232</v>
      </c>
      <c r="I3378" s="1">
        <v>55.656999999999996</v>
      </c>
      <c r="J3378" s="1">
        <v>13.082000000000001</v>
      </c>
      <c r="N3378" s="1" t="s">
        <v>2298</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2337</v>
      </c>
      <c r="H3379" s="1" t="s">
        <v>2232</v>
      </c>
      <c r="I3379" s="1">
        <v>55.656999999999996</v>
      </c>
      <c r="J3379" s="1">
        <v>13.082000000000001</v>
      </c>
      <c r="N3379" s="1" t="s">
        <v>2298</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2337</v>
      </c>
      <c r="H3380" s="1" t="s">
        <v>2232</v>
      </c>
      <c r="I3380" s="1">
        <v>55.656999999999996</v>
      </c>
      <c r="J3380" s="1">
        <v>13.082000000000001</v>
      </c>
      <c r="N3380" s="1" t="s">
        <v>2298</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2337</v>
      </c>
      <c r="H3381" s="1" t="s">
        <v>2232</v>
      </c>
      <c r="I3381" s="1">
        <v>55.656999999999996</v>
      </c>
      <c r="J3381" s="1">
        <v>13.082000000000001</v>
      </c>
      <c r="N3381" s="1" t="s">
        <v>2298</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2337</v>
      </c>
      <c r="H3382" s="1" t="s">
        <v>2232</v>
      </c>
      <c r="I3382" s="1">
        <v>55.656999999999996</v>
      </c>
      <c r="J3382" s="1">
        <v>13.082000000000001</v>
      </c>
      <c r="N3382" s="1" t="s">
        <v>2298</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2337</v>
      </c>
      <c r="H3383" s="1" t="s">
        <v>2232</v>
      </c>
      <c r="I3383" s="1">
        <v>55.656999999999996</v>
      </c>
      <c r="J3383" s="1">
        <v>13.082000000000001</v>
      </c>
      <c r="N3383" s="1" t="s">
        <v>2298</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2337</v>
      </c>
      <c r="H3384" s="1" t="s">
        <v>2232</v>
      </c>
      <c r="I3384" s="1">
        <v>55.656999999999996</v>
      </c>
      <c r="J3384" s="1">
        <v>13.082000000000001</v>
      </c>
      <c r="N3384" s="1" t="s">
        <v>2298</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2337</v>
      </c>
      <c r="H3385" s="1" t="s">
        <v>2232</v>
      </c>
      <c r="I3385" s="1">
        <v>55.656999999999996</v>
      </c>
      <c r="J3385" s="1">
        <v>13.082000000000001</v>
      </c>
      <c r="N3385" s="1" t="s">
        <v>2298</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2337</v>
      </c>
      <c r="H3386" s="1" t="s">
        <v>2232</v>
      </c>
      <c r="I3386" s="1">
        <v>55.656999999999996</v>
      </c>
      <c r="J3386" s="1">
        <v>13.082000000000001</v>
      </c>
      <c r="N3386" s="1" t="s">
        <v>2298</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2337</v>
      </c>
      <c r="H3387" s="1" t="s">
        <v>2232</v>
      </c>
      <c r="I3387" s="1">
        <v>55.656999999999996</v>
      </c>
      <c r="J3387" s="1">
        <v>13.082000000000001</v>
      </c>
      <c r="N3387" s="1" t="s">
        <v>2298</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2337</v>
      </c>
      <c r="H3388" s="1" t="s">
        <v>2232</v>
      </c>
      <c r="I3388" s="1">
        <v>55.656999999999996</v>
      </c>
      <c r="J3388" s="1">
        <v>13.082000000000001</v>
      </c>
      <c r="N3388" s="1" t="s">
        <v>2298</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2337</v>
      </c>
      <c r="H3389" s="1" t="s">
        <v>2232</v>
      </c>
      <c r="I3389" s="1">
        <v>55.656999999999996</v>
      </c>
      <c r="J3389" s="1">
        <v>13.082000000000001</v>
      </c>
      <c r="N3389" s="1" t="s">
        <v>2298</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2337</v>
      </c>
      <c r="H3390" s="1" t="s">
        <v>2232</v>
      </c>
      <c r="I3390" s="1">
        <v>55.656999999999996</v>
      </c>
      <c r="J3390" s="1">
        <v>13.082000000000001</v>
      </c>
      <c r="N3390" s="1" t="s">
        <v>2298</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2337</v>
      </c>
      <c r="H3391" s="1" t="s">
        <v>2232</v>
      </c>
      <c r="I3391" s="1">
        <v>55.656999999999996</v>
      </c>
      <c r="J3391" s="1">
        <v>13.082000000000001</v>
      </c>
      <c r="N3391" s="1" t="s">
        <v>2298</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2337</v>
      </c>
      <c r="H3392" s="1" t="s">
        <v>2232</v>
      </c>
      <c r="I3392" s="1">
        <v>55.656999999999996</v>
      </c>
      <c r="J3392" s="1">
        <v>13.082000000000001</v>
      </c>
      <c r="N3392" s="1" t="s">
        <v>2298</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2337</v>
      </c>
      <c r="H3393" s="1" t="s">
        <v>2232</v>
      </c>
      <c r="I3393" s="1">
        <v>55.656999999999996</v>
      </c>
      <c r="J3393" s="1">
        <v>13.082000000000001</v>
      </c>
      <c r="N3393" s="1" t="s">
        <v>2298</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2337</v>
      </c>
      <c r="H3394" s="1" t="s">
        <v>2232</v>
      </c>
      <c r="I3394" s="1">
        <v>55.656999999999996</v>
      </c>
      <c r="J3394" s="1">
        <v>13.082000000000001</v>
      </c>
      <c r="N3394" s="1" t="s">
        <v>2298</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2337</v>
      </c>
      <c r="H3395" s="1" t="s">
        <v>2232</v>
      </c>
      <c r="I3395" s="1">
        <v>55.656999999999996</v>
      </c>
      <c r="J3395" s="1">
        <v>13.082000000000001</v>
      </c>
      <c r="N3395" s="1" t="s">
        <v>2298</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2337</v>
      </c>
      <c r="H3396" s="1" t="s">
        <v>2232</v>
      </c>
      <c r="I3396" s="1">
        <v>55.656999999999996</v>
      </c>
      <c r="J3396" s="1">
        <v>13.082000000000001</v>
      </c>
      <c r="N3396" s="1" t="s">
        <v>2298</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2337</v>
      </c>
      <c r="H3397" s="1" t="s">
        <v>2232</v>
      </c>
      <c r="I3397" s="1">
        <v>55.656999999999996</v>
      </c>
      <c r="J3397" s="1">
        <v>13.082000000000001</v>
      </c>
      <c r="N3397" s="1" t="s">
        <v>2298</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2337</v>
      </c>
      <c r="H3398" s="1" t="s">
        <v>2232</v>
      </c>
      <c r="I3398" s="1">
        <v>55.656999999999996</v>
      </c>
      <c r="J3398" s="1">
        <v>13.082000000000001</v>
      </c>
      <c r="N3398" s="1" t="s">
        <v>2298</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2337</v>
      </c>
      <c r="H3399" s="1" t="s">
        <v>2232</v>
      </c>
      <c r="I3399" s="1">
        <v>55.656999999999996</v>
      </c>
      <c r="J3399" s="1">
        <v>13.082000000000001</v>
      </c>
      <c r="N3399" s="1" t="s">
        <v>2298</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2337</v>
      </c>
      <c r="H3400" s="1" t="s">
        <v>2232</v>
      </c>
      <c r="I3400" s="1">
        <v>55.656999999999996</v>
      </c>
      <c r="J3400" s="1">
        <v>13.082000000000001</v>
      </c>
      <c r="N3400" s="1" t="s">
        <v>2298</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2337</v>
      </c>
      <c r="H3401" s="1" t="s">
        <v>2232</v>
      </c>
      <c r="I3401" s="1">
        <v>55.656999999999996</v>
      </c>
      <c r="J3401" s="1">
        <v>13.082000000000001</v>
      </c>
      <c r="N3401" s="1" t="s">
        <v>2298</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2337</v>
      </c>
      <c r="H3402" s="1" t="s">
        <v>2232</v>
      </c>
      <c r="I3402" s="1">
        <v>55.656999999999996</v>
      </c>
      <c r="J3402" s="1">
        <v>13.082000000000001</v>
      </c>
      <c r="N3402" s="1" t="s">
        <v>2298</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2337</v>
      </c>
      <c r="H3403" s="1" t="s">
        <v>2232</v>
      </c>
      <c r="I3403" s="1">
        <v>55.656999999999996</v>
      </c>
      <c r="J3403" s="1">
        <v>13.082000000000001</v>
      </c>
      <c r="N3403" s="1" t="s">
        <v>2298</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2337</v>
      </c>
      <c r="H3404" s="1" t="s">
        <v>2232</v>
      </c>
      <c r="I3404" s="1">
        <v>55.656999999999996</v>
      </c>
      <c r="J3404" s="1">
        <v>13.082000000000001</v>
      </c>
      <c r="N3404" s="1" t="s">
        <v>2298</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2337</v>
      </c>
      <c r="H3405" s="1" t="s">
        <v>2232</v>
      </c>
      <c r="I3405" s="1">
        <v>55.656999999999996</v>
      </c>
      <c r="J3405" s="1">
        <v>13.082000000000001</v>
      </c>
      <c r="N3405" s="1" t="s">
        <v>2298</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2337</v>
      </c>
      <c r="H3406" s="1" t="s">
        <v>2232</v>
      </c>
      <c r="I3406" s="1">
        <v>55.656999999999996</v>
      </c>
      <c r="J3406" s="1">
        <v>13.082000000000001</v>
      </c>
      <c r="N3406" s="1" t="s">
        <v>2298</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2337</v>
      </c>
      <c r="H3407" s="1" t="s">
        <v>2232</v>
      </c>
      <c r="I3407" s="1">
        <v>55.656999999999996</v>
      </c>
      <c r="J3407" s="1">
        <v>13.082000000000001</v>
      </c>
      <c r="N3407" s="1" t="s">
        <v>2298</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2337</v>
      </c>
      <c r="H3408" s="1" t="s">
        <v>2232</v>
      </c>
      <c r="I3408" s="1">
        <v>55.656999999999996</v>
      </c>
      <c r="J3408" s="1">
        <v>13.082000000000001</v>
      </c>
      <c r="N3408" s="1" t="s">
        <v>2298</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2337</v>
      </c>
      <c r="H3409" s="1" t="s">
        <v>2232</v>
      </c>
      <c r="I3409" s="1">
        <v>55.656999999999996</v>
      </c>
      <c r="J3409" s="1">
        <v>13.082000000000001</v>
      </c>
      <c r="N3409" s="1" t="s">
        <v>2298</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2337</v>
      </c>
      <c r="H3410" s="1" t="s">
        <v>2232</v>
      </c>
      <c r="I3410" s="1">
        <v>55.656999999999996</v>
      </c>
      <c r="J3410" s="1">
        <v>13.082000000000001</v>
      </c>
      <c r="N3410" s="1" t="s">
        <v>2298</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2337</v>
      </c>
      <c r="H3411" s="1" t="s">
        <v>2232</v>
      </c>
      <c r="I3411" s="1">
        <v>55.656999999999996</v>
      </c>
      <c r="J3411" s="1">
        <v>13.082000000000001</v>
      </c>
      <c r="N3411" s="1" t="s">
        <v>2298</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2337</v>
      </c>
      <c r="H3412" s="1" t="s">
        <v>2232</v>
      </c>
      <c r="I3412" s="1">
        <v>55.656999999999996</v>
      </c>
      <c r="J3412" s="1">
        <v>13.082000000000001</v>
      </c>
      <c r="N3412" s="1" t="s">
        <v>2298</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2337</v>
      </c>
      <c r="H3413" s="1" t="s">
        <v>2232</v>
      </c>
      <c r="I3413" s="1">
        <v>55.656999999999996</v>
      </c>
      <c r="J3413" s="1">
        <v>13.082000000000001</v>
      </c>
      <c r="N3413" s="1" t="s">
        <v>2298</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2337</v>
      </c>
      <c r="H3414" s="1" t="s">
        <v>2232</v>
      </c>
      <c r="I3414" s="1">
        <v>55.656999999999996</v>
      </c>
      <c r="J3414" s="1">
        <v>13.082000000000001</v>
      </c>
      <c r="N3414" s="1" t="s">
        <v>2298</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2337</v>
      </c>
      <c r="H3415" s="1" t="s">
        <v>2232</v>
      </c>
      <c r="I3415" s="1">
        <v>55.656999999999996</v>
      </c>
      <c r="J3415" s="1">
        <v>13.082000000000001</v>
      </c>
      <c r="N3415" s="1" t="s">
        <v>2298</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2337</v>
      </c>
      <c r="H3416" s="1" t="s">
        <v>2232</v>
      </c>
      <c r="I3416" s="1">
        <v>55.656999999999996</v>
      </c>
      <c r="J3416" s="1">
        <v>13.082000000000001</v>
      </c>
      <c r="N3416" s="1" t="s">
        <v>2298</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2337</v>
      </c>
      <c r="H3417" s="1" t="s">
        <v>2232</v>
      </c>
      <c r="I3417" s="1">
        <v>55.656999999999996</v>
      </c>
      <c r="J3417" s="1">
        <v>13.082000000000001</v>
      </c>
      <c r="N3417" s="1" t="s">
        <v>2298</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2337</v>
      </c>
      <c r="H3418" s="1" t="s">
        <v>2232</v>
      </c>
      <c r="I3418" s="1">
        <v>55.656999999999996</v>
      </c>
      <c r="J3418" s="1">
        <v>13.082000000000001</v>
      </c>
      <c r="N3418" s="1" t="s">
        <v>2298</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2337</v>
      </c>
      <c r="H3419" s="1" t="s">
        <v>2232</v>
      </c>
      <c r="I3419" s="1">
        <v>55.656999999999996</v>
      </c>
      <c r="J3419" s="1">
        <v>13.082000000000001</v>
      </c>
      <c r="N3419" s="1" t="s">
        <v>2298</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2337</v>
      </c>
      <c r="H3420" s="1" t="s">
        <v>2232</v>
      </c>
      <c r="I3420" s="1">
        <v>55.656999999999996</v>
      </c>
      <c r="J3420" s="1">
        <v>13.082000000000001</v>
      </c>
      <c r="N3420" s="1" t="s">
        <v>2298</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2337</v>
      </c>
      <c r="H3421" s="1" t="s">
        <v>2232</v>
      </c>
      <c r="I3421" s="1">
        <v>55.656999999999996</v>
      </c>
      <c r="J3421" s="1">
        <v>13.082000000000001</v>
      </c>
      <c r="N3421" s="1" t="s">
        <v>2298</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2337</v>
      </c>
      <c r="H3422" s="1" t="s">
        <v>2232</v>
      </c>
      <c r="I3422" s="1">
        <v>55.656999999999996</v>
      </c>
      <c r="J3422" s="1">
        <v>13.082000000000001</v>
      </c>
      <c r="N3422" s="1" t="s">
        <v>2298</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2337</v>
      </c>
      <c r="H3423" s="1" t="s">
        <v>2232</v>
      </c>
      <c r="I3423" s="1">
        <v>55.656999999999996</v>
      </c>
      <c r="J3423" s="1">
        <v>13.082000000000001</v>
      </c>
      <c r="N3423" s="1" t="s">
        <v>2298</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2337</v>
      </c>
      <c r="H3424" s="1" t="s">
        <v>2232</v>
      </c>
      <c r="I3424" s="1">
        <v>55.656999999999996</v>
      </c>
      <c r="J3424" s="1">
        <v>13.082000000000001</v>
      </c>
      <c r="N3424" s="1" t="s">
        <v>2298</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2337</v>
      </c>
      <c r="H3425" s="1" t="s">
        <v>2232</v>
      </c>
      <c r="I3425" s="1">
        <v>55.656999999999996</v>
      </c>
      <c r="J3425" s="1">
        <v>13.082000000000001</v>
      </c>
      <c r="N3425" s="1" t="s">
        <v>2298</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2337</v>
      </c>
      <c r="H3426" s="1" t="s">
        <v>2232</v>
      </c>
      <c r="I3426" s="1">
        <v>55.656999999999996</v>
      </c>
      <c r="J3426" s="1">
        <v>13.082000000000001</v>
      </c>
      <c r="N3426" s="1" t="s">
        <v>2298</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2337</v>
      </c>
      <c r="H3427" s="1" t="s">
        <v>2232</v>
      </c>
      <c r="I3427" s="1">
        <v>55.656999999999996</v>
      </c>
      <c r="J3427" s="1">
        <v>13.082000000000001</v>
      </c>
      <c r="N3427" s="1" t="s">
        <v>2298</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2337</v>
      </c>
      <c r="H3428" s="1" t="s">
        <v>2232</v>
      </c>
      <c r="I3428" s="1">
        <v>55.656999999999996</v>
      </c>
      <c r="J3428" s="1">
        <v>13.082000000000001</v>
      </c>
      <c r="N3428" s="1" t="s">
        <v>2298</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2337</v>
      </c>
      <c r="H3429" s="1" t="s">
        <v>2232</v>
      </c>
      <c r="I3429" s="1">
        <v>55.656999999999996</v>
      </c>
      <c r="J3429" s="1">
        <v>13.082000000000001</v>
      </c>
      <c r="N3429" s="1" t="s">
        <v>2298</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2337</v>
      </c>
      <c r="H3430" s="1" t="s">
        <v>2232</v>
      </c>
      <c r="I3430" s="1">
        <v>55.656999999999996</v>
      </c>
      <c r="J3430" s="1">
        <v>13.082000000000001</v>
      </c>
      <c r="N3430" s="1" t="s">
        <v>2298</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2337</v>
      </c>
      <c r="H3431" s="1" t="s">
        <v>2232</v>
      </c>
      <c r="I3431" s="1">
        <v>55.656999999999996</v>
      </c>
      <c r="J3431" s="1">
        <v>13.082000000000001</v>
      </c>
      <c r="N3431" s="1" t="s">
        <v>2298</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2337</v>
      </c>
      <c r="H3432" s="1" t="s">
        <v>2232</v>
      </c>
      <c r="I3432" s="1">
        <v>55.656999999999996</v>
      </c>
      <c r="J3432" s="1">
        <v>13.082000000000001</v>
      </c>
      <c r="N3432" s="1" t="s">
        <v>2298</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2337</v>
      </c>
      <c r="H3433" s="1" t="s">
        <v>2232</v>
      </c>
      <c r="I3433" s="1">
        <v>55.656999999999996</v>
      </c>
      <c r="J3433" s="1">
        <v>13.082000000000001</v>
      </c>
      <c r="N3433" s="1" t="s">
        <v>2298</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2337</v>
      </c>
      <c r="H3434" s="1" t="s">
        <v>2232</v>
      </c>
      <c r="I3434" s="1">
        <v>55.656999999999996</v>
      </c>
      <c r="J3434" s="1">
        <v>13.082000000000001</v>
      </c>
      <c r="N3434" s="1" t="s">
        <v>2298</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2337</v>
      </c>
      <c r="H3435" s="1" t="s">
        <v>2232</v>
      </c>
      <c r="I3435" s="1">
        <v>55.656999999999996</v>
      </c>
      <c r="J3435" s="1">
        <v>13.082000000000001</v>
      </c>
      <c r="N3435" s="1" t="s">
        <v>2298</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2337</v>
      </c>
      <c r="H3436" s="1" t="s">
        <v>2232</v>
      </c>
      <c r="I3436" s="1">
        <v>55.656999999999996</v>
      </c>
      <c r="J3436" s="1">
        <v>13.082000000000001</v>
      </c>
      <c r="N3436" s="1" t="s">
        <v>2298</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2337</v>
      </c>
      <c r="H3437" s="1" t="s">
        <v>2232</v>
      </c>
      <c r="I3437" s="1">
        <v>55.656999999999996</v>
      </c>
      <c r="J3437" s="1">
        <v>13.082000000000001</v>
      </c>
      <c r="N3437" s="1" t="s">
        <v>2298</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2337</v>
      </c>
      <c r="H3438" s="1" t="s">
        <v>2232</v>
      </c>
      <c r="I3438" s="1">
        <v>55.656999999999996</v>
      </c>
      <c r="J3438" s="1">
        <v>13.082000000000001</v>
      </c>
      <c r="N3438" s="1" t="s">
        <v>2298</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2337</v>
      </c>
      <c r="H3439" s="1" t="s">
        <v>2232</v>
      </c>
      <c r="I3439" s="1">
        <v>55.656999999999996</v>
      </c>
      <c r="J3439" s="1">
        <v>13.082000000000001</v>
      </c>
      <c r="N3439" s="1" t="s">
        <v>2298</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2337</v>
      </c>
      <c r="H3440" s="1" t="s">
        <v>2232</v>
      </c>
      <c r="I3440" s="1">
        <v>55.656999999999996</v>
      </c>
      <c r="J3440" s="1">
        <v>13.082000000000001</v>
      </c>
      <c r="N3440" s="1" t="s">
        <v>2298</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2337</v>
      </c>
      <c r="H3441" s="1" t="s">
        <v>2232</v>
      </c>
      <c r="I3441" s="1">
        <v>55.656999999999996</v>
      </c>
      <c r="J3441" s="1">
        <v>13.082000000000001</v>
      </c>
      <c r="N3441" s="1" t="s">
        <v>2298</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2337</v>
      </c>
      <c r="H3442" s="1" t="s">
        <v>2232</v>
      </c>
      <c r="I3442" s="1">
        <v>55.656999999999996</v>
      </c>
      <c r="J3442" s="1">
        <v>13.082000000000001</v>
      </c>
      <c r="N3442" s="1" t="s">
        <v>2298</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2337</v>
      </c>
      <c r="H3443" s="1" t="s">
        <v>2232</v>
      </c>
      <c r="I3443" s="1">
        <v>55.656999999999996</v>
      </c>
      <c r="J3443" s="1">
        <v>13.082000000000001</v>
      </c>
      <c r="N3443" s="1" t="s">
        <v>2298</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2337</v>
      </c>
      <c r="H3444" s="1" t="s">
        <v>2232</v>
      </c>
      <c r="I3444" s="1">
        <v>55.656999999999996</v>
      </c>
      <c r="J3444" s="1">
        <v>13.082000000000001</v>
      </c>
      <c r="N3444" s="1" t="s">
        <v>2298</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2337</v>
      </c>
      <c r="H3445" s="1" t="s">
        <v>2232</v>
      </c>
      <c r="I3445" s="1">
        <v>55.656999999999996</v>
      </c>
      <c r="J3445" s="1">
        <v>13.082000000000001</v>
      </c>
      <c r="N3445" s="1" t="s">
        <v>2298</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2337</v>
      </c>
      <c r="H3446" s="1" t="s">
        <v>2232</v>
      </c>
      <c r="I3446" s="1">
        <v>55.656999999999996</v>
      </c>
      <c r="J3446" s="1">
        <v>13.082000000000001</v>
      </c>
      <c r="N3446" s="1" t="s">
        <v>2298</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2337</v>
      </c>
      <c r="H3447" s="1" t="s">
        <v>2232</v>
      </c>
      <c r="I3447" s="1">
        <v>55.656999999999996</v>
      </c>
      <c r="J3447" s="1">
        <v>13.082000000000001</v>
      </c>
      <c r="N3447" s="1" t="s">
        <v>2298</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2337</v>
      </c>
      <c r="H3448" s="1" t="s">
        <v>2232</v>
      </c>
      <c r="I3448" s="1">
        <v>55.656999999999996</v>
      </c>
      <c r="J3448" s="1">
        <v>13.082000000000001</v>
      </c>
      <c r="N3448" s="1" t="s">
        <v>2298</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2337</v>
      </c>
      <c r="H3449" s="1" t="s">
        <v>2232</v>
      </c>
      <c r="I3449" s="1">
        <v>55.656999999999996</v>
      </c>
      <c r="J3449" s="1">
        <v>13.082000000000001</v>
      </c>
      <c r="N3449" s="1" t="s">
        <v>2298</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2337</v>
      </c>
      <c r="H3450" s="1" t="s">
        <v>2232</v>
      </c>
      <c r="I3450" s="1">
        <v>55.656999999999996</v>
      </c>
      <c r="J3450" s="1">
        <v>13.082000000000001</v>
      </c>
      <c r="N3450" s="1" t="s">
        <v>2298</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2337</v>
      </c>
      <c r="H3451" s="1" t="s">
        <v>2232</v>
      </c>
      <c r="I3451" s="1">
        <v>55.656999999999996</v>
      </c>
      <c r="J3451" s="1">
        <v>13.082000000000001</v>
      </c>
      <c r="N3451" s="1" t="s">
        <v>2298</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2337</v>
      </c>
      <c r="H3452" s="1" t="s">
        <v>2232</v>
      </c>
      <c r="I3452" s="1">
        <v>55.656999999999996</v>
      </c>
      <c r="J3452" s="1">
        <v>13.082000000000001</v>
      </c>
      <c r="N3452" s="1" t="s">
        <v>2298</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2337</v>
      </c>
      <c r="H3453" s="1" t="s">
        <v>2232</v>
      </c>
      <c r="I3453" s="1">
        <v>55.656999999999996</v>
      </c>
      <c r="J3453" s="1">
        <v>13.082000000000001</v>
      </c>
      <c r="N3453" s="1" t="s">
        <v>2298</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2337</v>
      </c>
      <c r="H3454" s="1" t="s">
        <v>2232</v>
      </c>
      <c r="I3454" s="1">
        <v>55.656999999999996</v>
      </c>
      <c r="J3454" s="1">
        <v>13.082000000000001</v>
      </c>
      <c r="N3454" s="1" t="s">
        <v>2298</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2337</v>
      </c>
      <c r="H3455" s="1" t="s">
        <v>2232</v>
      </c>
      <c r="I3455" s="1">
        <v>55.656999999999996</v>
      </c>
      <c r="J3455" s="1">
        <v>13.082000000000001</v>
      </c>
      <c r="N3455" s="1" t="s">
        <v>2298</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2337</v>
      </c>
      <c r="H3456" s="1" t="s">
        <v>2232</v>
      </c>
      <c r="I3456" s="1">
        <v>55.656999999999996</v>
      </c>
      <c r="J3456" s="1">
        <v>13.082000000000001</v>
      </c>
      <c r="N3456" s="1" t="s">
        <v>2298</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2337</v>
      </c>
      <c r="H3457" s="1" t="s">
        <v>2232</v>
      </c>
      <c r="I3457" s="1">
        <v>55.656999999999996</v>
      </c>
      <c r="J3457" s="1">
        <v>13.082000000000001</v>
      </c>
      <c r="N3457" s="1" t="s">
        <v>2298</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2337</v>
      </c>
      <c r="H3458" s="1" t="s">
        <v>2232</v>
      </c>
      <c r="I3458" s="1">
        <v>55.656999999999996</v>
      </c>
      <c r="J3458" s="1">
        <v>13.082000000000001</v>
      </c>
      <c r="N3458" s="1" t="s">
        <v>2298</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2337</v>
      </c>
      <c r="H3459" s="1" t="s">
        <v>2232</v>
      </c>
      <c r="I3459" s="1">
        <v>55.656999999999996</v>
      </c>
      <c r="J3459" s="1">
        <v>13.082000000000001</v>
      </c>
      <c r="N3459" s="1" t="s">
        <v>2298</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2337</v>
      </c>
      <c r="H3460" s="1" t="s">
        <v>2232</v>
      </c>
      <c r="I3460" s="1">
        <v>55.656999999999996</v>
      </c>
      <c r="J3460" s="1">
        <v>13.082000000000001</v>
      </c>
      <c r="N3460" s="1" t="s">
        <v>2298</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2585</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2585</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2585</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2585</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2585</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2585</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2585</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2585</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2585</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2585</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2585</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2585</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2585</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2585</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2585</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2585</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2585</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2585</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2585</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2585</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2585</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2585</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2585</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2585</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2585</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2585</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2585</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2585</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2585</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2585</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2585</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2585</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2585</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2585</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2585</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2585</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2585</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2585</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2585</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2585</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2585</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2585</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2585</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2585</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2585</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2585</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2585</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2585</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2585</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2585</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2585</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2585</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2585</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2585</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2585</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2585</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2585</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2585</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2585</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2585</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2585</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2585</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2585</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2585</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2585</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2585</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2585</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2585</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2585</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2585</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2585</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2585</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2585</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2585</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2585</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2585</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2585</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2585</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2585</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2585</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2585</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2585</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2585</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2585</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2585</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2585</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2585</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2585</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2585</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2585</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2585</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2585</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2585</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2585</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2585</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2585</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2585</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2585</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2585</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2585</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2585</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2585</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2585</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2585</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2585</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2585</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2585</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2585</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2585</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2585</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2585</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2585</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2585</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2585</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2585</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2585</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2585</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2585</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2585</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2585</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2585</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2585</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2585</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2585</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2585</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2585</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2585</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2585</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2585</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2585</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2585</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2585</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2585</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2585</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2585</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2585</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2585</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2585</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2585</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2585</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2585</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2585</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2585</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2585</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2585</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2585</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2585</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2585</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2585</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2585</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2585</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2585</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2585</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2585</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2585</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2585</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2585</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2585</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2585</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2585</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2585</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2585</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2585</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2585</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2585</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2585</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2585</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2585</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2585</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2585</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2585</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2585</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2585</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2585</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2585</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2585</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2585</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2585</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2585</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2585</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2585</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2585</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2585</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2585</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2585</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2585</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2585</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2585</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2585</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2585</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2585</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2585</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2585</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2585</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2585</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2585</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2585</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2585</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2585</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2585</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2585</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2585</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2585</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2585</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2585</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2585</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2585</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2585</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2585</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2585</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2585</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2585</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2585</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2585</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2585</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2585</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2585</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2585</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2585</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2585</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2585</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2585</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2585</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2585</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2585</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2585</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2585</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2585</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2585</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2585</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2585</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2585</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2585</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2585</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2585</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2585</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2585</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2585</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2585</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2585</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2585</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2585</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2585</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2585</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2585</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2585</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2585</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2585</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2585</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2585</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2585</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2585</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2585</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2585</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2585</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2585</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2585</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2585</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2585</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2585</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2585</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2585</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2585</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2585</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2585</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2585</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2585</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2585</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2585</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2585</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2585</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2585</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2585</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2585</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2585</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2585</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2585</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2585</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2585</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2585</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2585</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2585</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2585</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2585</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2585</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2585</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2585</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2585</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2585</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2585</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2585</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2585</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2585</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2585</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2585</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2585</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2585</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2585</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2585</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2585</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2585</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2585</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2585</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2585</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2585</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2585</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2585</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2585</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2585</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2585</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2585</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2585</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2585</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2585</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2585</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2585</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2585</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2585</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2585</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2585</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2585</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2585</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2585</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2585</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2585</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2585</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2585</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2585</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2585</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2585</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2585</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2585</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2585</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2585</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2585</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2585</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2585</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2585</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2585</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2585</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2585</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2585</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2585</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2585</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2585</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2585</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2585</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2585</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2585</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2585</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2585</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2585</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2585</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2585</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2585</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2585</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2585</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2585</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2585</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2585</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2585</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2585</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2585</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2585</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2585</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2585</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2585</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2585</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2585</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2585</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2585</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2585</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2585</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2585</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2585</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2585</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2585</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2585</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2585</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2585</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2585</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2585</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2585</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2585</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2585</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2585</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2585</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2585</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2585</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2585</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2585</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2585</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2585</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2585</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2585</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2585</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2585</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2585</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2585</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2585</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2585</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2585</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2585</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2585</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2585</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2585</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2585</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2585</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2585</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2585</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2585</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2585</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2585</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2585</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2585</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2585</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2585</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2585</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2585</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2585</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2585</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2585</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2585</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2585</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2585</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2585</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2585</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2585</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2585</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2585</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2585</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2585</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2585</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2585</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2585</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2585</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2585</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2585</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2585</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2585</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2585</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2585</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2585</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2585</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2585</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2585</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2585</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2585</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2585</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2585</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2585</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2585</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2585</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2585</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2585</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2585</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2585</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2585</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2585</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2585</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2585</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2585</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2585</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2585</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2585</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2585</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2585</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2585</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2585</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2585</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2585</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2585</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2585</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2585</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2585</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2585</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2585</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2585</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2585</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2585</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2585</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2585</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2585</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2585</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2585</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2585</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2585</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2585</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2585</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2585</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2585</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2585</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2585</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2585</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2585</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2585</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2585</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2585</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2585</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2585</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2585</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2585</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2585</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2585</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2585</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2585</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2585</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2585</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2585</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2585</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2585</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2585</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2585</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2585</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2585</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2585</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2585</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2585</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2585</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2585</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2585</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2585</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2585</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2585</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2585</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2585</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2585</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2585</v>
      </c>
    </row>
    <row r="3989" spans="1:37">
      <c r="A3989" t="s">
        <v>674</v>
      </c>
      <c r="B3989" t="s">
        <v>71</v>
      </c>
      <c r="C3989" s="25" t="s">
        <v>1748</v>
      </c>
      <c r="D3989" s="1" t="s">
        <v>36</v>
      </c>
      <c r="E3989" s="1" t="s">
        <v>37</v>
      </c>
      <c r="G3989" s="1" t="s">
        <v>2167</v>
      </c>
      <c r="I3989" s="1">
        <v>59.67</v>
      </c>
      <c r="J3989" s="1">
        <v>10.83</v>
      </c>
      <c r="K3989" s="1">
        <v>40</v>
      </c>
      <c r="N3989" s="1" t="s">
        <v>1786</v>
      </c>
      <c r="O3989" s="2">
        <v>42658</v>
      </c>
      <c r="Q3989" s="21" t="s">
        <v>463</v>
      </c>
      <c r="T3989" s="2">
        <v>21</v>
      </c>
      <c r="U3989" s="2">
        <v>21</v>
      </c>
      <c r="V3989" s="2">
        <v>8</v>
      </c>
      <c r="W3989" s="2">
        <v>16</v>
      </c>
      <c r="X3989" s="3" t="s">
        <v>2173</v>
      </c>
      <c r="Y3989" s="23">
        <v>0</v>
      </c>
      <c r="AA3989" s="3">
        <v>15</v>
      </c>
      <c r="AD3989" s="2" t="s">
        <v>2154</v>
      </c>
    </row>
    <row r="3990" spans="1:37">
      <c r="A3990" t="s">
        <v>674</v>
      </c>
      <c r="B3990" t="s">
        <v>71</v>
      </c>
      <c r="C3990" s="25" t="s">
        <v>1748</v>
      </c>
      <c r="D3990" s="1" t="s">
        <v>36</v>
      </c>
      <c r="E3990" s="1" t="s">
        <v>37</v>
      </c>
      <c r="G3990" s="1" t="s">
        <v>2167</v>
      </c>
      <c r="I3990" s="1">
        <v>59.67</v>
      </c>
      <c r="J3990" s="1">
        <v>10.83</v>
      </c>
      <c r="K3990" s="1">
        <v>40</v>
      </c>
      <c r="N3990" s="1" t="s">
        <v>1786</v>
      </c>
      <c r="O3990" s="2">
        <v>42689</v>
      </c>
      <c r="Q3990" s="21" t="s">
        <v>463</v>
      </c>
      <c r="T3990" s="2">
        <v>21</v>
      </c>
      <c r="U3990" s="2">
        <v>21</v>
      </c>
      <c r="V3990" s="2">
        <v>8</v>
      </c>
      <c r="W3990" s="2">
        <v>16</v>
      </c>
      <c r="X3990" s="3" t="s">
        <v>2173</v>
      </c>
      <c r="Y3990" s="23">
        <v>0</v>
      </c>
      <c r="AA3990" s="3">
        <v>15</v>
      </c>
      <c r="AD3990" s="2" t="s">
        <v>2154</v>
      </c>
    </row>
    <row r="3991" spans="1:37">
      <c r="A3991" t="s">
        <v>674</v>
      </c>
      <c r="B3991" t="s">
        <v>71</v>
      </c>
      <c r="C3991" s="25" t="s">
        <v>1748</v>
      </c>
      <c r="D3991" s="1" t="s">
        <v>36</v>
      </c>
      <c r="E3991" s="1" t="s">
        <v>37</v>
      </c>
      <c r="G3991" s="1" t="s">
        <v>2167</v>
      </c>
      <c r="I3991" s="1">
        <v>59.67</v>
      </c>
      <c r="J3991" s="1">
        <v>10.83</v>
      </c>
      <c r="K3991" s="1">
        <v>40</v>
      </c>
      <c r="N3991" s="1" t="s">
        <v>1786</v>
      </c>
      <c r="O3991" s="2">
        <v>42719</v>
      </c>
      <c r="Q3991" s="21" t="s">
        <v>463</v>
      </c>
      <c r="T3991" s="2">
        <v>21</v>
      </c>
      <c r="U3991" s="2">
        <v>21</v>
      </c>
      <c r="V3991" s="2">
        <v>8</v>
      </c>
      <c r="W3991" s="2">
        <v>16</v>
      </c>
      <c r="X3991" s="3" t="s">
        <v>2173</v>
      </c>
      <c r="Y3991" s="23">
        <v>0</v>
      </c>
      <c r="AA3991" s="3">
        <v>15</v>
      </c>
      <c r="AD3991" s="2" t="s">
        <v>2154</v>
      </c>
    </row>
    <row r="3992" spans="1:37">
      <c r="A3992" t="s">
        <v>674</v>
      </c>
      <c r="B3992" t="s">
        <v>71</v>
      </c>
      <c r="C3992" s="25" t="s">
        <v>1748</v>
      </c>
      <c r="D3992" s="1" t="s">
        <v>36</v>
      </c>
      <c r="E3992" s="1" t="s">
        <v>37</v>
      </c>
      <c r="G3992" s="1" t="s">
        <v>2167</v>
      </c>
      <c r="I3992" s="1">
        <v>59.67</v>
      </c>
      <c r="J3992" s="1">
        <v>10.83</v>
      </c>
      <c r="K3992" s="1">
        <v>40</v>
      </c>
      <c r="N3992" s="1" t="s">
        <v>1786</v>
      </c>
      <c r="O3992" s="2">
        <v>42384</v>
      </c>
      <c r="Q3992" s="21" t="s">
        <v>463</v>
      </c>
      <c r="T3992" s="2">
        <v>21</v>
      </c>
      <c r="U3992" s="2">
        <v>21</v>
      </c>
      <c r="V3992" s="2">
        <v>8</v>
      </c>
      <c r="W3992" s="2">
        <v>16</v>
      </c>
      <c r="X3992" s="3" t="s">
        <v>2173</v>
      </c>
      <c r="Y3992" s="23">
        <v>0</v>
      </c>
      <c r="AA3992" s="3">
        <v>15</v>
      </c>
      <c r="AD3992" s="2" t="s">
        <v>2154</v>
      </c>
    </row>
    <row r="3993" spans="1:37">
      <c r="A3993" t="s">
        <v>674</v>
      </c>
      <c r="B3993" t="s">
        <v>71</v>
      </c>
      <c r="C3993" s="25" t="s">
        <v>1748</v>
      </c>
      <c r="D3993" s="1" t="s">
        <v>36</v>
      </c>
      <c r="E3993" s="1" t="s">
        <v>37</v>
      </c>
      <c r="G3993" s="1" t="s">
        <v>2167</v>
      </c>
      <c r="I3993" s="1">
        <v>59.67</v>
      </c>
      <c r="J3993" s="1">
        <v>10.83</v>
      </c>
      <c r="K3993" s="1">
        <v>40</v>
      </c>
      <c r="N3993" s="1" t="s">
        <v>1786</v>
      </c>
      <c r="O3993" s="2">
        <v>42415</v>
      </c>
      <c r="Q3993" s="21" t="s">
        <v>463</v>
      </c>
      <c r="T3993" s="2">
        <v>21</v>
      </c>
      <c r="U3993" s="2">
        <v>21</v>
      </c>
      <c r="V3993" s="2">
        <v>8</v>
      </c>
      <c r="W3993" s="2">
        <v>16</v>
      </c>
      <c r="X3993" s="3" t="s">
        <v>2173</v>
      </c>
      <c r="Y3993" s="23">
        <v>13</v>
      </c>
      <c r="AA3993" s="3">
        <v>15</v>
      </c>
      <c r="AD3993" s="2" t="s">
        <v>2154</v>
      </c>
    </row>
    <row r="3994" spans="1:37">
      <c r="A3994" t="s">
        <v>674</v>
      </c>
      <c r="B3994" t="s">
        <v>71</v>
      </c>
      <c r="C3994" s="25" t="s">
        <v>1748</v>
      </c>
      <c r="D3994" s="1" t="s">
        <v>36</v>
      </c>
      <c r="E3994" s="1" t="s">
        <v>37</v>
      </c>
      <c r="G3994" s="1" t="s">
        <v>2167</v>
      </c>
      <c r="I3994" s="1">
        <v>59.67</v>
      </c>
      <c r="J3994" s="1">
        <v>10.83</v>
      </c>
      <c r="K3994" s="1">
        <v>40</v>
      </c>
      <c r="N3994" s="1" t="s">
        <v>1786</v>
      </c>
      <c r="O3994" s="2">
        <v>42444</v>
      </c>
      <c r="Q3994" s="21" t="s">
        <v>463</v>
      </c>
      <c r="T3994" s="2">
        <v>21</v>
      </c>
      <c r="U3994" s="2">
        <v>21</v>
      </c>
      <c r="V3994" s="2">
        <v>8</v>
      </c>
      <c r="W3994" s="2">
        <v>16</v>
      </c>
      <c r="X3994" s="3" t="s">
        <v>2173</v>
      </c>
      <c r="Y3994" s="23">
        <v>40</v>
      </c>
      <c r="AA3994" s="3">
        <v>15</v>
      </c>
      <c r="AD3994" s="2" t="s">
        <v>2154</v>
      </c>
    </row>
    <row r="3995" spans="1:37">
      <c r="A3995" t="s">
        <v>674</v>
      </c>
      <c r="B3995" t="s">
        <v>71</v>
      </c>
      <c r="C3995" s="25" t="s">
        <v>1748</v>
      </c>
      <c r="D3995" s="1" t="s">
        <v>36</v>
      </c>
      <c r="E3995" s="1" t="s">
        <v>37</v>
      </c>
      <c r="G3995" s="1" t="s">
        <v>2167</v>
      </c>
      <c r="I3995" s="1">
        <v>59.67</v>
      </c>
      <c r="J3995" s="1">
        <v>10.83</v>
      </c>
      <c r="K3995" s="1">
        <v>40</v>
      </c>
      <c r="N3995" s="1" t="s">
        <v>1786</v>
      </c>
      <c r="O3995" s="2">
        <v>42658</v>
      </c>
      <c r="Q3995" s="21" t="s">
        <v>463</v>
      </c>
      <c r="T3995" s="2">
        <v>21</v>
      </c>
      <c r="U3995" s="2">
        <v>21</v>
      </c>
      <c r="V3995" s="2">
        <v>24</v>
      </c>
      <c r="W3995" s="2">
        <v>0</v>
      </c>
      <c r="X3995" s="3" t="s">
        <v>2173</v>
      </c>
      <c r="Y3995" s="23">
        <v>60</v>
      </c>
      <c r="AA3995" s="3">
        <v>15</v>
      </c>
      <c r="AD3995" s="2" t="s">
        <v>2154</v>
      </c>
    </row>
    <row r="3996" spans="1:37">
      <c r="A3996" t="s">
        <v>674</v>
      </c>
      <c r="B3996" t="s">
        <v>71</v>
      </c>
      <c r="C3996" s="25" t="s">
        <v>1748</v>
      </c>
      <c r="D3996" s="1" t="s">
        <v>36</v>
      </c>
      <c r="E3996" s="1" t="s">
        <v>37</v>
      </c>
      <c r="G3996" s="1" t="s">
        <v>2167</v>
      </c>
      <c r="I3996" s="1">
        <v>59.67</v>
      </c>
      <c r="J3996" s="1">
        <v>10.83</v>
      </c>
      <c r="K3996" s="1">
        <v>40</v>
      </c>
      <c r="N3996" s="1" t="s">
        <v>1786</v>
      </c>
      <c r="O3996" s="2">
        <v>42689</v>
      </c>
      <c r="Q3996" s="21" t="s">
        <v>463</v>
      </c>
      <c r="T3996" s="2">
        <v>21</v>
      </c>
      <c r="U3996" s="2">
        <v>21</v>
      </c>
      <c r="V3996" s="2">
        <v>24</v>
      </c>
      <c r="W3996" s="2">
        <v>0</v>
      </c>
      <c r="X3996" s="3" t="s">
        <v>2173</v>
      </c>
      <c r="Y3996" s="23">
        <v>0</v>
      </c>
      <c r="AA3996" s="3">
        <v>15</v>
      </c>
      <c r="AD3996" s="2" t="s">
        <v>2154</v>
      </c>
    </row>
    <row r="3997" spans="1:37">
      <c r="A3997" t="s">
        <v>674</v>
      </c>
      <c r="B3997" t="s">
        <v>71</v>
      </c>
      <c r="C3997" s="25" t="s">
        <v>1748</v>
      </c>
      <c r="D3997" s="1" t="s">
        <v>36</v>
      </c>
      <c r="E3997" s="1" t="s">
        <v>37</v>
      </c>
      <c r="G3997" s="1" t="s">
        <v>2167</v>
      </c>
      <c r="I3997" s="1">
        <v>59.67</v>
      </c>
      <c r="J3997" s="1">
        <v>10.83</v>
      </c>
      <c r="K3997" s="1">
        <v>40</v>
      </c>
      <c r="N3997" s="1" t="s">
        <v>1786</v>
      </c>
      <c r="O3997" s="2">
        <v>42719</v>
      </c>
      <c r="Q3997" s="21" t="s">
        <v>463</v>
      </c>
      <c r="T3997" s="2">
        <v>21</v>
      </c>
      <c r="U3997" s="2">
        <v>21</v>
      </c>
      <c r="V3997" s="2">
        <v>24</v>
      </c>
      <c r="W3997" s="2">
        <v>0</v>
      </c>
      <c r="X3997" s="3" t="s">
        <v>2173</v>
      </c>
      <c r="Y3997" s="23">
        <v>0</v>
      </c>
      <c r="AA3997" s="3">
        <v>15</v>
      </c>
      <c r="AD3997" s="2" t="s">
        <v>2154</v>
      </c>
    </row>
    <row r="3998" spans="1:37">
      <c r="A3998" t="s">
        <v>674</v>
      </c>
      <c r="B3998" t="s">
        <v>71</v>
      </c>
      <c r="C3998" s="25" t="s">
        <v>1748</v>
      </c>
      <c r="D3998" s="1" t="s">
        <v>36</v>
      </c>
      <c r="E3998" s="1" t="s">
        <v>37</v>
      </c>
      <c r="G3998" s="1" t="s">
        <v>2167</v>
      </c>
      <c r="I3998" s="1">
        <v>59.67</v>
      </c>
      <c r="J3998" s="1">
        <v>10.83</v>
      </c>
      <c r="K3998" s="1">
        <v>40</v>
      </c>
      <c r="N3998" s="1" t="s">
        <v>1786</v>
      </c>
      <c r="O3998" s="2">
        <v>42384</v>
      </c>
      <c r="Q3998" s="21" t="s">
        <v>463</v>
      </c>
      <c r="T3998" s="2">
        <v>21</v>
      </c>
      <c r="U3998" s="2">
        <v>21</v>
      </c>
      <c r="V3998" s="2">
        <v>24</v>
      </c>
      <c r="W3998" s="2">
        <v>0</v>
      </c>
      <c r="X3998" s="3" t="s">
        <v>2173</v>
      </c>
      <c r="Y3998" s="23">
        <v>46</v>
      </c>
      <c r="AA3998" s="3">
        <v>15</v>
      </c>
      <c r="AD3998" s="2" t="s">
        <v>2154</v>
      </c>
    </row>
    <row r="3999" spans="1:37">
      <c r="A3999" t="s">
        <v>674</v>
      </c>
      <c r="B3999" t="s">
        <v>71</v>
      </c>
      <c r="C3999" s="25" t="s">
        <v>1748</v>
      </c>
      <c r="D3999" s="1" t="s">
        <v>36</v>
      </c>
      <c r="E3999" s="1" t="s">
        <v>37</v>
      </c>
      <c r="G3999" s="1" t="s">
        <v>2167</v>
      </c>
      <c r="I3999" s="1">
        <v>59.67</v>
      </c>
      <c r="J3999" s="1">
        <v>10.83</v>
      </c>
      <c r="K3999" s="1">
        <v>40</v>
      </c>
      <c r="N3999" s="1" t="s">
        <v>1786</v>
      </c>
      <c r="O3999" s="2">
        <v>42415</v>
      </c>
      <c r="Q3999" s="21" t="s">
        <v>463</v>
      </c>
      <c r="T3999" s="2">
        <v>21</v>
      </c>
      <c r="U3999" s="2">
        <v>21</v>
      </c>
      <c r="V3999" s="2">
        <v>24</v>
      </c>
      <c r="W3999" s="2">
        <v>0</v>
      </c>
      <c r="X3999" s="3" t="s">
        <v>2173</v>
      </c>
      <c r="Y3999" s="23">
        <v>86</v>
      </c>
      <c r="AA3999" s="3">
        <v>15</v>
      </c>
      <c r="AD3999" s="2" t="s">
        <v>2154</v>
      </c>
    </row>
    <row r="4000" spans="1:37">
      <c r="A4000" t="s">
        <v>674</v>
      </c>
      <c r="B4000" t="s">
        <v>71</v>
      </c>
      <c r="C4000" s="25" t="s">
        <v>1748</v>
      </c>
      <c r="D4000" s="1" t="s">
        <v>36</v>
      </c>
      <c r="E4000" s="1" t="s">
        <v>37</v>
      </c>
      <c r="G4000" s="1" t="s">
        <v>2167</v>
      </c>
      <c r="I4000" s="1">
        <v>59.67</v>
      </c>
      <c r="J4000" s="1">
        <v>10.83</v>
      </c>
      <c r="K4000" s="1">
        <v>40</v>
      </c>
      <c r="N4000" s="1" t="s">
        <v>1786</v>
      </c>
      <c r="O4000" s="2">
        <v>42444</v>
      </c>
      <c r="Q4000" s="21" t="s">
        <v>463</v>
      </c>
      <c r="T4000" s="2">
        <v>21</v>
      </c>
      <c r="U4000" s="2">
        <v>21</v>
      </c>
      <c r="V4000" s="2">
        <v>24</v>
      </c>
      <c r="W4000" s="2">
        <v>0</v>
      </c>
      <c r="X4000" s="3" t="s">
        <v>2173</v>
      </c>
      <c r="Y4000" s="23">
        <v>100</v>
      </c>
      <c r="AA4000" s="3">
        <v>15</v>
      </c>
      <c r="AD4000" s="2" t="s">
        <v>2154</v>
      </c>
    </row>
    <row r="4001" spans="1:30">
      <c r="A4001" t="s">
        <v>674</v>
      </c>
      <c r="B4001" t="s">
        <v>71</v>
      </c>
      <c r="C4001" s="25" t="s">
        <v>1748</v>
      </c>
      <c r="D4001" s="1" t="s">
        <v>36</v>
      </c>
      <c r="E4001" s="1" t="s">
        <v>37</v>
      </c>
      <c r="G4001" s="1" t="s">
        <v>2167</v>
      </c>
      <c r="I4001" s="1">
        <v>59.67</v>
      </c>
      <c r="J4001" s="1">
        <v>10.83</v>
      </c>
      <c r="K4001" s="1">
        <v>40</v>
      </c>
      <c r="N4001" s="1" t="s">
        <v>1786</v>
      </c>
      <c r="O4001" s="2">
        <v>42658</v>
      </c>
      <c r="Q4001" s="21" t="s">
        <v>463</v>
      </c>
      <c r="T4001" s="2">
        <v>21</v>
      </c>
      <c r="U4001" s="2">
        <v>21</v>
      </c>
      <c r="V4001" s="2">
        <v>8</v>
      </c>
      <c r="W4001" s="2">
        <v>16</v>
      </c>
      <c r="X4001" s="3" t="s">
        <v>967</v>
      </c>
      <c r="Y4001" s="23">
        <v>1</v>
      </c>
      <c r="Z4001" s="23" t="s">
        <v>2174</v>
      </c>
      <c r="AA4001" s="3">
        <v>15</v>
      </c>
      <c r="AD4001" s="2" t="s">
        <v>2154</v>
      </c>
    </row>
    <row r="4002" spans="1:30">
      <c r="A4002" t="s">
        <v>674</v>
      </c>
      <c r="B4002" t="s">
        <v>71</v>
      </c>
      <c r="C4002" s="25" t="s">
        <v>1748</v>
      </c>
      <c r="D4002" s="1" t="s">
        <v>36</v>
      </c>
      <c r="E4002" s="1" t="s">
        <v>37</v>
      </c>
      <c r="G4002" s="1" t="s">
        <v>2167</v>
      </c>
      <c r="I4002" s="1">
        <v>59.67</v>
      </c>
      <c r="J4002" s="1">
        <v>10.83</v>
      </c>
      <c r="K4002" s="1">
        <v>40</v>
      </c>
      <c r="N4002" s="1" t="s">
        <v>1786</v>
      </c>
      <c r="O4002" s="2">
        <v>42689</v>
      </c>
      <c r="Q4002" s="21" t="s">
        <v>463</v>
      </c>
      <c r="T4002" s="2">
        <v>21</v>
      </c>
      <c r="U4002" s="2">
        <v>21</v>
      </c>
      <c r="V4002" s="2">
        <v>8</v>
      </c>
      <c r="W4002" s="2">
        <v>16</v>
      </c>
      <c r="X4002" s="3" t="s">
        <v>967</v>
      </c>
      <c r="Y4002" s="23">
        <v>1</v>
      </c>
      <c r="Z4002" s="23" t="s">
        <v>2174</v>
      </c>
      <c r="AA4002" s="3">
        <v>15</v>
      </c>
      <c r="AD4002" s="2" t="s">
        <v>2154</v>
      </c>
    </row>
    <row r="4003" spans="1:30">
      <c r="A4003" t="s">
        <v>674</v>
      </c>
      <c r="B4003" t="s">
        <v>71</v>
      </c>
      <c r="C4003" s="25" t="s">
        <v>1748</v>
      </c>
      <c r="D4003" s="1" t="s">
        <v>36</v>
      </c>
      <c r="E4003" s="1" t="s">
        <v>37</v>
      </c>
      <c r="G4003" s="1" t="s">
        <v>2167</v>
      </c>
      <c r="I4003" s="1">
        <v>59.67</v>
      </c>
      <c r="J4003" s="1">
        <v>10.83</v>
      </c>
      <c r="K4003" s="1">
        <v>40</v>
      </c>
      <c r="N4003" s="1" t="s">
        <v>1786</v>
      </c>
      <c r="O4003" s="2">
        <v>42719</v>
      </c>
      <c r="Q4003" s="21" t="s">
        <v>463</v>
      </c>
      <c r="T4003" s="2">
        <v>21</v>
      </c>
      <c r="U4003" s="2">
        <v>21</v>
      </c>
      <c r="V4003" s="2">
        <v>8</v>
      </c>
      <c r="W4003" s="2">
        <v>16</v>
      </c>
      <c r="X4003" s="3" t="s">
        <v>967</v>
      </c>
      <c r="Y4003" s="23">
        <v>1</v>
      </c>
      <c r="Z4003" s="23" t="s">
        <v>2174</v>
      </c>
      <c r="AA4003" s="3">
        <v>15</v>
      </c>
      <c r="AD4003" s="2" t="s">
        <v>2154</v>
      </c>
    </row>
    <row r="4004" spans="1:30">
      <c r="A4004" t="s">
        <v>674</v>
      </c>
      <c r="B4004" t="s">
        <v>71</v>
      </c>
      <c r="C4004" s="25" t="s">
        <v>1748</v>
      </c>
      <c r="D4004" s="1" t="s">
        <v>36</v>
      </c>
      <c r="E4004" s="1" t="s">
        <v>37</v>
      </c>
      <c r="G4004" s="1" t="s">
        <v>2167</v>
      </c>
      <c r="I4004" s="1">
        <v>59.67</v>
      </c>
      <c r="J4004" s="1">
        <v>10.83</v>
      </c>
      <c r="K4004" s="1">
        <v>40</v>
      </c>
      <c r="N4004" s="1" t="s">
        <v>1786</v>
      </c>
      <c r="O4004" s="2">
        <v>42384</v>
      </c>
      <c r="Q4004" s="21" t="s">
        <v>463</v>
      </c>
      <c r="T4004" s="2">
        <v>21</v>
      </c>
      <c r="U4004" s="2">
        <v>21</v>
      </c>
      <c r="V4004" s="2">
        <v>8</v>
      </c>
      <c r="W4004" s="2">
        <v>16</v>
      </c>
      <c r="X4004" s="3" t="s">
        <v>967</v>
      </c>
      <c r="Y4004" s="23">
        <v>1</v>
      </c>
      <c r="Z4004" s="23" t="s">
        <v>2174</v>
      </c>
      <c r="AA4004" s="3">
        <v>15</v>
      </c>
      <c r="AD4004" s="2" t="s">
        <v>2154</v>
      </c>
    </row>
    <row r="4005" spans="1:30">
      <c r="A4005" t="s">
        <v>674</v>
      </c>
      <c r="B4005" t="s">
        <v>71</v>
      </c>
      <c r="C4005" s="25" t="s">
        <v>1748</v>
      </c>
      <c r="D4005" s="1" t="s">
        <v>36</v>
      </c>
      <c r="E4005" s="1" t="s">
        <v>37</v>
      </c>
      <c r="G4005" s="1" t="s">
        <v>2167</v>
      </c>
      <c r="I4005" s="1">
        <v>59.67</v>
      </c>
      <c r="J4005" s="1">
        <v>10.83</v>
      </c>
      <c r="K4005" s="1">
        <v>40</v>
      </c>
      <c r="N4005" s="1" t="s">
        <v>1786</v>
      </c>
      <c r="O4005" s="2">
        <v>42415</v>
      </c>
      <c r="Q4005" s="21" t="s">
        <v>463</v>
      </c>
      <c r="T4005" s="2">
        <v>21</v>
      </c>
      <c r="U4005" s="2">
        <v>21</v>
      </c>
      <c r="V4005" s="2">
        <v>8</v>
      </c>
      <c r="W4005" s="2">
        <v>16</v>
      </c>
      <c r="X4005" s="3" t="s">
        <v>967</v>
      </c>
      <c r="Y4005" s="23">
        <v>1</v>
      </c>
      <c r="Z4005" s="23">
        <v>40</v>
      </c>
      <c r="AA4005" s="3">
        <v>15</v>
      </c>
      <c r="AD4005" s="2" t="s">
        <v>2154</v>
      </c>
    </row>
    <row r="4006" spans="1:30">
      <c r="A4006" t="s">
        <v>674</v>
      </c>
      <c r="B4006" t="s">
        <v>71</v>
      </c>
      <c r="C4006" s="25" t="s">
        <v>1748</v>
      </c>
      <c r="D4006" s="1" t="s">
        <v>36</v>
      </c>
      <c r="E4006" s="1" t="s">
        <v>37</v>
      </c>
      <c r="G4006" s="1" t="s">
        <v>2167</v>
      </c>
      <c r="I4006" s="1">
        <v>59.67</v>
      </c>
      <c r="J4006" s="1">
        <v>10.83</v>
      </c>
      <c r="K4006" s="1">
        <v>40</v>
      </c>
      <c r="N4006" s="1" t="s">
        <v>1786</v>
      </c>
      <c r="O4006" s="2">
        <v>42444</v>
      </c>
      <c r="Q4006" s="21" t="s">
        <v>463</v>
      </c>
      <c r="T4006" s="2">
        <v>21</v>
      </c>
      <c r="U4006" s="2">
        <v>21</v>
      </c>
      <c r="V4006" s="2">
        <v>8</v>
      </c>
      <c r="W4006" s="2">
        <v>16</v>
      </c>
      <c r="X4006" s="3" t="s">
        <v>967</v>
      </c>
      <c r="Y4006" s="23">
        <v>1</v>
      </c>
      <c r="Z4006" s="23">
        <v>34</v>
      </c>
      <c r="AA4006" s="3">
        <v>15</v>
      </c>
      <c r="AD4006" s="2" t="s">
        <v>2154</v>
      </c>
    </row>
    <row r="4007" spans="1:30">
      <c r="A4007" t="s">
        <v>674</v>
      </c>
      <c r="B4007" t="s">
        <v>71</v>
      </c>
      <c r="C4007" s="25" t="s">
        <v>1748</v>
      </c>
      <c r="D4007" s="1" t="s">
        <v>36</v>
      </c>
      <c r="E4007" s="1" t="s">
        <v>37</v>
      </c>
      <c r="G4007" s="1" t="s">
        <v>2167</v>
      </c>
      <c r="I4007" s="1">
        <v>59.67</v>
      </c>
      <c r="J4007" s="1">
        <v>10.83</v>
      </c>
      <c r="K4007" s="1">
        <v>40</v>
      </c>
      <c r="N4007" s="1" t="s">
        <v>1786</v>
      </c>
      <c r="O4007" s="2">
        <v>42658</v>
      </c>
      <c r="Q4007" s="21" t="s">
        <v>463</v>
      </c>
      <c r="T4007" s="2">
        <v>21</v>
      </c>
      <c r="U4007" s="2">
        <v>21</v>
      </c>
      <c r="V4007" s="2">
        <v>24</v>
      </c>
      <c r="W4007" s="2">
        <v>0</v>
      </c>
      <c r="X4007" s="3" t="s">
        <v>967</v>
      </c>
      <c r="Y4007" s="23">
        <v>1</v>
      </c>
      <c r="Z4007" s="23">
        <v>22.3</v>
      </c>
      <c r="AA4007" s="3">
        <v>15</v>
      </c>
      <c r="AD4007" s="2" t="s">
        <v>2154</v>
      </c>
    </row>
    <row r="4008" spans="1:30">
      <c r="A4008" t="s">
        <v>674</v>
      </c>
      <c r="B4008" t="s">
        <v>71</v>
      </c>
      <c r="C4008" s="25" t="s">
        <v>1748</v>
      </c>
      <c r="D4008" s="1" t="s">
        <v>36</v>
      </c>
      <c r="E4008" s="1" t="s">
        <v>37</v>
      </c>
      <c r="G4008" s="1" t="s">
        <v>2167</v>
      </c>
      <c r="I4008" s="1">
        <v>59.67</v>
      </c>
      <c r="J4008" s="1">
        <v>10.83</v>
      </c>
      <c r="K4008" s="1">
        <v>40</v>
      </c>
      <c r="N4008" s="1" t="s">
        <v>1786</v>
      </c>
      <c r="O4008" s="2">
        <v>42689</v>
      </c>
      <c r="Q4008" s="21" t="s">
        <v>463</v>
      </c>
      <c r="T4008" s="2">
        <v>21</v>
      </c>
      <c r="U4008" s="2">
        <v>21</v>
      </c>
      <c r="V4008" s="2">
        <v>24</v>
      </c>
      <c r="W4008" s="2">
        <v>0</v>
      </c>
      <c r="X4008" s="3" t="s">
        <v>967</v>
      </c>
      <c r="Y4008" s="23">
        <v>1</v>
      </c>
      <c r="Z4008" s="23" t="s">
        <v>2174</v>
      </c>
      <c r="AA4008" s="3">
        <v>15</v>
      </c>
      <c r="AD4008" s="2" t="s">
        <v>2154</v>
      </c>
    </row>
    <row r="4009" spans="1:30">
      <c r="A4009" t="s">
        <v>674</v>
      </c>
      <c r="B4009" t="s">
        <v>71</v>
      </c>
      <c r="C4009" s="25" t="s">
        <v>1748</v>
      </c>
      <c r="D4009" s="1" t="s">
        <v>36</v>
      </c>
      <c r="E4009" s="1" t="s">
        <v>37</v>
      </c>
      <c r="G4009" s="1" t="s">
        <v>2167</v>
      </c>
      <c r="I4009" s="1">
        <v>59.67</v>
      </c>
      <c r="J4009" s="1">
        <v>10.83</v>
      </c>
      <c r="K4009" s="1">
        <v>40</v>
      </c>
      <c r="N4009" s="1" t="s">
        <v>1786</v>
      </c>
      <c r="O4009" s="2">
        <v>42719</v>
      </c>
      <c r="Q4009" s="21" t="s">
        <v>463</v>
      </c>
      <c r="T4009" s="2">
        <v>21</v>
      </c>
      <c r="U4009" s="2">
        <v>21</v>
      </c>
      <c r="V4009" s="2">
        <v>24</v>
      </c>
      <c r="W4009" s="2">
        <v>0</v>
      </c>
      <c r="X4009" s="3" t="s">
        <v>967</v>
      </c>
      <c r="Y4009" s="23">
        <v>1</v>
      </c>
      <c r="Z4009" s="23" t="s">
        <v>2174</v>
      </c>
      <c r="AA4009" s="3">
        <v>15</v>
      </c>
      <c r="AD4009" s="2" t="s">
        <v>2154</v>
      </c>
    </row>
    <row r="4010" spans="1:30">
      <c r="A4010" t="s">
        <v>674</v>
      </c>
      <c r="B4010" t="s">
        <v>71</v>
      </c>
      <c r="C4010" s="25" t="s">
        <v>1748</v>
      </c>
      <c r="D4010" s="1" t="s">
        <v>36</v>
      </c>
      <c r="E4010" s="1" t="s">
        <v>37</v>
      </c>
      <c r="G4010" s="1" t="s">
        <v>2167</v>
      </c>
      <c r="I4010" s="1">
        <v>59.67</v>
      </c>
      <c r="J4010" s="1">
        <v>10.83</v>
      </c>
      <c r="K4010" s="1">
        <v>40</v>
      </c>
      <c r="N4010" s="1" t="s">
        <v>1786</v>
      </c>
      <c r="O4010" s="2">
        <v>42384</v>
      </c>
      <c r="Q4010" s="21" t="s">
        <v>463</v>
      </c>
      <c r="T4010" s="2">
        <v>21</v>
      </c>
      <c r="U4010" s="2">
        <v>21</v>
      </c>
      <c r="V4010" s="2">
        <v>24</v>
      </c>
      <c r="W4010" s="2">
        <v>0</v>
      </c>
      <c r="X4010" s="3" t="s">
        <v>967</v>
      </c>
      <c r="Y4010" s="23">
        <v>1</v>
      </c>
      <c r="Z4010" s="23">
        <v>31.5</v>
      </c>
      <c r="AA4010" s="3">
        <v>15</v>
      </c>
      <c r="AD4010" s="2" t="s">
        <v>2154</v>
      </c>
    </row>
    <row r="4011" spans="1:30">
      <c r="A4011" t="s">
        <v>674</v>
      </c>
      <c r="B4011" t="s">
        <v>71</v>
      </c>
      <c r="C4011" s="25" t="s">
        <v>1748</v>
      </c>
      <c r="D4011" s="1" t="s">
        <v>36</v>
      </c>
      <c r="E4011" s="1" t="s">
        <v>37</v>
      </c>
      <c r="G4011" s="1" t="s">
        <v>2167</v>
      </c>
      <c r="I4011" s="1">
        <v>59.67</v>
      </c>
      <c r="J4011" s="1">
        <v>10.83</v>
      </c>
      <c r="K4011" s="1">
        <v>40</v>
      </c>
      <c r="N4011" s="1" t="s">
        <v>1786</v>
      </c>
      <c r="O4011" s="2">
        <v>42415</v>
      </c>
      <c r="Q4011" s="21" t="s">
        <v>463</v>
      </c>
      <c r="T4011" s="2">
        <v>21</v>
      </c>
      <c r="U4011" s="2">
        <v>21</v>
      </c>
      <c r="V4011" s="2">
        <v>24</v>
      </c>
      <c r="W4011" s="2">
        <v>0</v>
      </c>
      <c r="X4011" s="3" t="s">
        <v>967</v>
      </c>
      <c r="Y4011" s="23">
        <v>1</v>
      </c>
      <c r="Z4011" s="23">
        <v>22</v>
      </c>
      <c r="AA4011" s="3">
        <v>15</v>
      </c>
      <c r="AD4011" s="2" t="s">
        <v>2154</v>
      </c>
    </row>
    <row r="4012" spans="1:30">
      <c r="A4012" t="s">
        <v>674</v>
      </c>
      <c r="B4012" t="s">
        <v>71</v>
      </c>
      <c r="C4012" s="25" t="s">
        <v>1748</v>
      </c>
      <c r="D4012" s="1" t="s">
        <v>36</v>
      </c>
      <c r="E4012" s="1" t="s">
        <v>37</v>
      </c>
      <c r="G4012" s="1" t="s">
        <v>2167</v>
      </c>
      <c r="I4012" s="1">
        <v>59.67</v>
      </c>
      <c r="J4012" s="1">
        <v>10.83</v>
      </c>
      <c r="K4012" s="1">
        <v>40</v>
      </c>
      <c r="N4012" s="1" t="s">
        <v>1786</v>
      </c>
      <c r="O4012" s="2">
        <v>42444</v>
      </c>
      <c r="Q4012" s="21" t="s">
        <v>463</v>
      </c>
      <c r="T4012" s="2">
        <v>21</v>
      </c>
      <c r="U4012" s="2">
        <v>21</v>
      </c>
      <c r="V4012" s="2">
        <v>24</v>
      </c>
      <c r="W4012" s="2">
        <v>0</v>
      </c>
      <c r="X4012" s="3" t="s">
        <v>967</v>
      </c>
      <c r="Y4012" s="23">
        <v>1</v>
      </c>
      <c r="Z4012" s="23">
        <v>13</v>
      </c>
      <c r="AA4012" s="3">
        <v>15</v>
      </c>
      <c r="AD4012" s="2" t="s">
        <v>2154</v>
      </c>
    </row>
    <row r="4013" spans="1:30">
      <c r="A4013" t="s">
        <v>674</v>
      </c>
      <c r="B4013" t="s">
        <v>72</v>
      </c>
      <c r="C4013" s="25" t="s">
        <v>1748</v>
      </c>
      <c r="D4013" s="1" t="s">
        <v>36</v>
      </c>
      <c r="E4013" s="1" t="s">
        <v>37</v>
      </c>
      <c r="G4013" s="1" t="s">
        <v>2167</v>
      </c>
      <c r="I4013" s="1">
        <v>59.67</v>
      </c>
      <c r="J4013" s="1">
        <v>10.83</v>
      </c>
      <c r="K4013" s="1">
        <v>40</v>
      </c>
      <c r="N4013" s="1" t="s">
        <v>922</v>
      </c>
      <c r="O4013" s="2">
        <v>42444</v>
      </c>
      <c r="Q4013" s="21" t="s">
        <v>463</v>
      </c>
      <c r="T4013" s="2">
        <v>9</v>
      </c>
      <c r="U4013" s="2">
        <v>9</v>
      </c>
      <c r="V4013" s="2">
        <v>8</v>
      </c>
      <c r="W4013" s="2">
        <v>16</v>
      </c>
      <c r="X4013" s="3" t="s">
        <v>2173</v>
      </c>
      <c r="Y4013" s="23">
        <v>33.700000000000003</v>
      </c>
      <c r="AA4013" s="3" t="s">
        <v>2175</v>
      </c>
      <c r="AB4013" s="3" t="s">
        <v>2176</v>
      </c>
      <c r="AC4013" s="3">
        <v>6.6</v>
      </c>
      <c r="AD4013" s="2" t="s">
        <v>18</v>
      </c>
    </row>
    <row r="4014" spans="1:30">
      <c r="A4014" t="s">
        <v>674</v>
      </c>
      <c r="B4014" t="s">
        <v>72</v>
      </c>
      <c r="C4014" s="25" t="s">
        <v>1748</v>
      </c>
      <c r="D4014" s="1" t="s">
        <v>36</v>
      </c>
      <c r="E4014" s="1" t="s">
        <v>37</v>
      </c>
      <c r="G4014" s="1" t="s">
        <v>2167</v>
      </c>
      <c r="I4014" s="1">
        <v>59.67</v>
      </c>
      <c r="J4014" s="1">
        <v>10.83</v>
      </c>
      <c r="K4014" s="1">
        <v>40</v>
      </c>
      <c r="N4014" s="1" t="s">
        <v>922</v>
      </c>
      <c r="O4014" s="2">
        <v>42444</v>
      </c>
      <c r="Q4014" s="21" t="s">
        <v>463</v>
      </c>
      <c r="T4014" s="2">
        <v>9</v>
      </c>
      <c r="U4014" s="2">
        <v>9</v>
      </c>
      <c r="V4014" s="2">
        <v>24</v>
      </c>
      <c r="W4014" s="2">
        <v>0</v>
      </c>
      <c r="X4014" s="3" t="s">
        <v>2173</v>
      </c>
      <c r="Y4014" s="23">
        <v>100</v>
      </c>
      <c r="AA4014" s="3" t="s">
        <v>2175</v>
      </c>
      <c r="AB4014" s="3" t="s">
        <v>2176</v>
      </c>
      <c r="AC4014" s="3">
        <v>0</v>
      </c>
      <c r="AD4014" s="2" t="s">
        <v>18</v>
      </c>
    </row>
    <row r="4015" spans="1:30">
      <c r="A4015" t="s">
        <v>674</v>
      </c>
      <c r="B4015" t="s">
        <v>72</v>
      </c>
      <c r="C4015" s="25" t="s">
        <v>1748</v>
      </c>
      <c r="D4015" s="1" t="s">
        <v>36</v>
      </c>
      <c r="E4015" s="1" t="s">
        <v>37</v>
      </c>
      <c r="G4015" s="1" t="s">
        <v>2167</v>
      </c>
      <c r="I4015" s="1">
        <v>59.67</v>
      </c>
      <c r="J4015" s="1">
        <v>10.83</v>
      </c>
      <c r="K4015" s="1">
        <v>40</v>
      </c>
      <c r="N4015" s="1" t="s">
        <v>922</v>
      </c>
      <c r="O4015" s="2">
        <v>42444</v>
      </c>
      <c r="Q4015" s="21" t="s">
        <v>463</v>
      </c>
      <c r="T4015" s="2">
        <v>15</v>
      </c>
      <c r="U4015" s="2">
        <v>15</v>
      </c>
      <c r="V4015" s="2">
        <v>8</v>
      </c>
      <c r="W4015" s="2">
        <v>16</v>
      </c>
      <c r="X4015" s="3" t="s">
        <v>2173</v>
      </c>
      <c r="Y4015" s="23">
        <v>30.1</v>
      </c>
      <c r="AA4015" s="3" t="s">
        <v>2175</v>
      </c>
      <c r="AB4015" s="3" t="s">
        <v>2176</v>
      </c>
      <c r="AC4015" s="3">
        <v>4.3</v>
      </c>
      <c r="AD4015" s="2" t="s">
        <v>18</v>
      </c>
    </row>
    <row r="4016" spans="1:30">
      <c r="A4016" t="s">
        <v>674</v>
      </c>
      <c r="B4016" t="s">
        <v>72</v>
      </c>
      <c r="C4016" s="25" t="s">
        <v>1748</v>
      </c>
      <c r="D4016" s="1" t="s">
        <v>36</v>
      </c>
      <c r="E4016" s="1" t="s">
        <v>37</v>
      </c>
      <c r="G4016" s="1" t="s">
        <v>2167</v>
      </c>
      <c r="I4016" s="1">
        <v>59.67</v>
      </c>
      <c r="J4016" s="1">
        <v>10.83</v>
      </c>
      <c r="K4016" s="1">
        <v>40</v>
      </c>
      <c r="N4016" s="1" t="s">
        <v>922</v>
      </c>
      <c r="O4016" s="2">
        <v>42444</v>
      </c>
      <c r="Q4016" s="21" t="s">
        <v>463</v>
      </c>
      <c r="T4016" s="2">
        <v>15</v>
      </c>
      <c r="U4016" s="2">
        <v>15</v>
      </c>
      <c r="V4016" s="2">
        <v>24</v>
      </c>
      <c r="W4016" s="2">
        <v>0</v>
      </c>
      <c r="X4016" s="3" t="s">
        <v>2173</v>
      </c>
      <c r="Y4016" s="23">
        <v>100</v>
      </c>
      <c r="AA4016" s="3" t="s">
        <v>2175</v>
      </c>
      <c r="AB4016" s="3" t="s">
        <v>2176</v>
      </c>
      <c r="AC4016" s="3">
        <v>0</v>
      </c>
      <c r="AD4016" s="2" t="s">
        <v>18</v>
      </c>
    </row>
    <row r="4017" spans="1:30">
      <c r="A4017" t="s">
        <v>674</v>
      </c>
      <c r="B4017" t="s">
        <v>72</v>
      </c>
      <c r="C4017" s="25" t="s">
        <v>1748</v>
      </c>
      <c r="D4017" s="1" t="s">
        <v>36</v>
      </c>
      <c r="E4017" s="1" t="s">
        <v>37</v>
      </c>
      <c r="G4017" s="1" t="s">
        <v>2167</v>
      </c>
      <c r="I4017" s="1">
        <v>59.67</v>
      </c>
      <c r="J4017" s="1">
        <v>10.83</v>
      </c>
      <c r="K4017" s="1">
        <v>40</v>
      </c>
      <c r="N4017" s="1" t="s">
        <v>922</v>
      </c>
      <c r="O4017" s="2">
        <v>42444</v>
      </c>
      <c r="Q4017" s="21" t="s">
        <v>463</v>
      </c>
      <c r="T4017" s="2">
        <v>21</v>
      </c>
      <c r="U4017" s="2">
        <v>21</v>
      </c>
      <c r="V4017" s="2">
        <v>8</v>
      </c>
      <c r="W4017" s="2">
        <v>16</v>
      </c>
      <c r="X4017" s="3" t="s">
        <v>2173</v>
      </c>
      <c r="Y4017" s="23">
        <v>33.299999999999997</v>
      </c>
      <c r="AA4017" s="3" t="s">
        <v>2175</v>
      </c>
      <c r="AB4017" s="3" t="s">
        <v>2176</v>
      </c>
      <c r="AC4017" s="3">
        <v>3.8</v>
      </c>
      <c r="AD4017" s="2" t="s">
        <v>18</v>
      </c>
    </row>
    <row r="4018" spans="1:30">
      <c r="A4018" t="s">
        <v>674</v>
      </c>
      <c r="B4018" t="s">
        <v>72</v>
      </c>
      <c r="C4018" s="25" t="s">
        <v>1748</v>
      </c>
      <c r="D4018" s="1" t="s">
        <v>36</v>
      </c>
      <c r="E4018" s="1" t="s">
        <v>37</v>
      </c>
      <c r="G4018" s="1" t="s">
        <v>2167</v>
      </c>
      <c r="I4018" s="1">
        <v>59.67</v>
      </c>
      <c r="J4018" s="1">
        <v>10.83</v>
      </c>
      <c r="K4018" s="1">
        <v>40</v>
      </c>
      <c r="N4018" s="1" t="s">
        <v>922</v>
      </c>
      <c r="O4018" s="2">
        <v>42444</v>
      </c>
      <c r="Q4018" s="21" t="s">
        <v>463</v>
      </c>
      <c r="T4018" s="2">
        <v>21</v>
      </c>
      <c r="U4018" s="2">
        <v>21</v>
      </c>
      <c r="V4018" s="2">
        <v>24</v>
      </c>
      <c r="W4018" s="2">
        <v>0</v>
      </c>
      <c r="X4018" s="3" t="s">
        <v>2173</v>
      </c>
      <c r="Y4018" s="23">
        <v>100</v>
      </c>
      <c r="AA4018" s="3" t="s">
        <v>2175</v>
      </c>
      <c r="AB4018" s="3" t="s">
        <v>2176</v>
      </c>
      <c r="AC4018" s="3">
        <v>0</v>
      </c>
      <c r="AD4018" s="2" t="s">
        <v>18</v>
      </c>
    </row>
    <row r="4019" spans="1:30">
      <c r="A4019" t="s">
        <v>674</v>
      </c>
      <c r="B4019" t="s">
        <v>72</v>
      </c>
      <c r="C4019" s="25" t="s">
        <v>1748</v>
      </c>
      <c r="D4019" s="1" t="s">
        <v>36</v>
      </c>
      <c r="E4019" s="1" t="s">
        <v>37</v>
      </c>
      <c r="G4019" s="1" t="s">
        <v>2167</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2175</v>
      </c>
      <c r="AB4019" s="3" t="s">
        <v>2176</v>
      </c>
      <c r="AC4019" s="3">
        <v>0.09</v>
      </c>
      <c r="AD4019" s="2" t="s">
        <v>18</v>
      </c>
    </row>
    <row r="4020" spans="1:30">
      <c r="A4020" t="s">
        <v>674</v>
      </c>
      <c r="B4020" t="s">
        <v>72</v>
      </c>
      <c r="C4020" s="25" t="s">
        <v>1748</v>
      </c>
      <c r="D4020" s="1" t="s">
        <v>36</v>
      </c>
      <c r="E4020" s="1" t="s">
        <v>37</v>
      </c>
      <c r="G4020" s="1" t="s">
        <v>2167</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2175</v>
      </c>
      <c r="AB4020" s="3" t="s">
        <v>2176</v>
      </c>
      <c r="AC4020" s="3">
        <v>2.7</v>
      </c>
      <c r="AD4020" s="2" t="s">
        <v>18</v>
      </c>
    </row>
    <row r="4021" spans="1:30">
      <c r="A4021" t="s">
        <v>674</v>
      </c>
      <c r="B4021" t="s">
        <v>72</v>
      </c>
      <c r="C4021" s="25" t="s">
        <v>1748</v>
      </c>
      <c r="D4021" s="1" t="s">
        <v>36</v>
      </c>
      <c r="E4021" s="1" t="s">
        <v>37</v>
      </c>
      <c r="G4021" s="1" t="s">
        <v>2167</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2175</v>
      </c>
      <c r="AB4021" s="3" t="s">
        <v>2176</v>
      </c>
      <c r="AC4021" s="3">
        <v>2.7</v>
      </c>
      <c r="AD4021" s="2" t="s">
        <v>18</v>
      </c>
    </row>
    <row r="4022" spans="1:30">
      <c r="A4022" t="s">
        <v>674</v>
      </c>
      <c r="B4022" t="s">
        <v>72</v>
      </c>
      <c r="C4022" s="25" t="s">
        <v>1748</v>
      </c>
      <c r="D4022" s="1" t="s">
        <v>36</v>
      </c>
      <c r="E4022" s="1" t="s">
        <v>37</v>
      </c>
      <c r="G4022" s="1" t="s">
        <v>2167</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2175</v>
      </c>
      <c r="AB4022" s="3" t="s">
        <v>2176</v>
      </c>
      <c r="AC4022" s="3">
        <v>2.2999999999999998</v>
      </c>
      <c r="AD4022" s="2" t="s">
        <v>18</v>
      </c>
    </row>
    <row r="4023" spans="1:30">
      <c r="A4023" t="s">
        <v>674</v>
      </c>
      <c r="B4023" t="s">
        <v>72</v>
      </c>
      <c r="C4023" s="25" t="s">
        <v>1748</v>
      </c>
      <c r="D4023" s="1" t="s">
        <v>36</v>
      </c>
      <c r="E4023" s="1" t="s">
        <v>37</v>
      </c>
      <c r="G4023" s="1" t="s">
        <v>2167</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2175</v>
      </c>
      <c r="AB4023" s="3" t="s">
        <v>2176</v>
      </c>
      <c r="AC4023" s="3">
        <v>3</v>
      </c>
      <c r="AD4023" s="2" t="s">
        <v>18</v>
      </c>
    </row>
    <row r="4024" spans="1:30">
      <c r="A4024" t="s">
        <v>674</v>
      </c>
      <c r="B4024" t="s">
        <v>72</v>
      </c>
      <c r="C4024" s="25" t="s">
        <v>1748</v>
      </c>
      <c r="D4024" s="1" t="s">
        <v>36</v>
      </c>
      <c r="E4024" s="1" t="s">
        <v>37</v>
      </c>
      <c r="G4024" s="1" t="s">
        <v>2167</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2175</v>
      </c>
      <c r="AB4024" s="3" t="s">
        <v>2176</v>
      </c>
      <c r="AC4024" s="3">
        <v>1</v>
      </c>
      <c r="AD4024" s="2" t="s">
        <v>18</v>
      </c>
    </row>
    <row r="4025" spans="1:30">
      <c r="A4025" t="s">
        <v>674</v>
      </c>
      <c r="B4025" t="s">
        <v>73</v>
      </c>
      <c r="C4025" s="25" t="s">
        <v>1748</v>
      </c>
      <c r="D4025" s="1" t="s">
        <v>36</v>
      </c>
      <c r="E4025" s="1" t="s">
        <v>37</v>
      </c>
      <c r="G4025" s="1" t="s">
        <v>2177</v>
      </c>
      <c r="I4025" s="1">
        <v>47.5</v>
      </c>
      <c r="K4025" s="1">
        <v>450</v>
      </c>
      <c r="N4025" s="1" t="s">
        <v>1786</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1748</v>
      </c>
      <c r="D4026" s="1" t="s">
        <v>36</v>
      </c>
      <c r="E4026" s="1" t="s">
        <v>37</v>
      </c>
      <c r="G4026" s="1" t="s">
        <v>2177</v>
      </c>
      <c r="I4026" s="1">
        <v>47.5</v>
      </c>
      <c r="K4026" s="1">
        <v>450</v>
      </c>
      <c r="N4026" s="1" t="s">
        <v>1786</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1748</v>
      </c>
      <c r="D4027" s="1" t="s">
        <v>36</v>
      </c>
      <c r="E4027" s="1" t="s">
        <v>37</v>
      </c>
      <c r="G4027" s="1" t="s">
        <v>2177</v>
      </c>
      <c r="I4027" s="1">
        <v>47.5</v>
      </c>
      <c r="K4027" s="1">
        <v>450</v>
      </c>
      <c r="N4027" s="1" t="s">
        <v>1786</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1748</v>
      </c>
      <c r="D4028" s="1" t="s">
        <v>36</v>
      </c>
      <c r="E4028" s="1" t="s">
        <v>37</v>
      </c>
      <c r="G4028" s="1" t="s">
        <v>2177</v>
      </c>
      <c r="I4028" s="1">
        <v>47.5</v>
      </c>
      <c r="K4028" s="1">
        <v>450</v>
      </c>
      <c r="N4028" s="1" t="s">
        <v>1786</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1748</v>
      </c>
      <c r="D4029" s="1" t="s">
        <v>36</v>
      </c>
      <c r="E4029" s="1" t="s">
        <v>37</v>
      </c>
      <c r="G4029" s="1" t="s">
        <v>2177</v>
      </c>
      <c r="I4029" s="1">
        <v>47.5</v>
      </c>
      <c r="K4029" s="1">
        <v>450</v>
      </c>
      <c r="N4029" s="1" t="s">
        <v>1786</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1748</v>
      </c>
      <c r="D4030" s="1" t="s">
        <v>36</v>
      </c>
      <c r="E4030" s="1" t="s">
        <v>37</v>
      </c>
      <c r="G4030" s="1" t="s">
        <v>2177</v>
      </c>
      <c r="I4030" s="1">
        <v>47.5</v>
      </c>
      <c r="K4030" s="1">
        <v>450</v>
      </c>
      <c r="N4030" s="1" t="s">
        <v>1786</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1748</v>
      </c>
      <c r="D4031" s="1" t="s">
        <v>36</v>
      </c>
      <c r="E4031" s="1" t="s">
        <v>37</v>
      </c>
      <c r="G4031" s="1" t="s">
        <v>2179</v>
      </c>
      <c r="I4031" s="1">
        <v>49</v>
      </c>
      <c r="K4031" s="1">
        <v>600</v>
      </c>
      <c r="N4031" s="1" t="s">
        <v>1786</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1748</v>
      </c>
      <c r="D4032" s="1" t="s">
        <v>36</v>
      </c>
      <c r="E4032" s="1" t="s">
        <v>37</v>
      </c>
      <c r="G4032" s="1" t="s">
        <v>2179</v>
      </c>
      <c r="I4032" s="1">
        <v>49</v>
      </c>
      <c r="K4032" s="1">
        <v>600</v>
      </c>
      <c r="N4032" s="1" t="s">
        <v>1786</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1748</v>
      </c>
      <c r="D4033" s="1" t="s">
        <v>36</v>
      </c>
      <c r="E4033" s="1" t="s">
        <v>37</v>
      </c>
      <c r="G4033" s="1" t="s">
        <v>2179</v>
      </c>
      <c r="I4033" s="1">
        <v>49</v>
      </c>
      <c r="K4033" s="1">
        <v>600</v>
      </c>
      <c r="N4033" s="1" t="s">
        <v>1786</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1748</v>
      </c>
      <c r="D4034" s="1" t="s">
        <v>36</v>
      </c>
      <c r="E4034" s="1" t="s">
        <v>37</v>
      </c>
      <c r="G4034" s="1" t="s">
        <v>2179</v>
      </c>
      <c r="I4034" s="1">
        <v>49</v>
      </c>
      <c r="K4034" s="1">
        <v>600</v>
      </c>
      <c r="N4034" s="1" t="s">
        <v>1786</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1748</v>
      </c>
      <c r="D4035" s="1" t="s">
        <v>36</v>
      </c>
      <c r="E4035" s="1" t="s">
        <v>37</v>
      </c>
      <c r="G4035" s="1" t="s">
        <v>2179</v>
      </c>
      <c r="I4035" s="1">
        <v>49</v>
      </c>
      <c r="K4035" s="1">
        <v>600</v>
      </c>
      <c r="N4035" s="1" t="s">
        <v>1786</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1748</v>
      </c>
      <c r="D4036" s="1" t="s">
        <v>36</v>
      </c>
      <c r="E4036" s="1" t="s">
        <v>37</v>
      </c>
      <c r="G4036" s="1" t="s">
        <v>2179</v>
      </c>
      <c r="I4036" s="1">
        <v>49</v>
      </c>
      <c r="K4036" s="1">
        <v>600</v>
      </c>
      <c r="N4036" s="1" t="s">
        <v>1786</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1748</v>
      </c>
      <c r="D4037" s="1" t="s">
        <v>36</v>
      </c>
      <c r="E4037" s="1" t="s">
        <v>37</v>
      </c>
      <c r="G4037" s="1" t="s">
        <v>2180</v>
      </c>
      <c r="I4037" s="1">
        <v>55.75</v>
      </c>
      <c r="K4037" s="1">
        <v>10</v>
      </c>
      <c r="N4037" s="1" t="s">
        <v>1786</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1748</v>
      </c>
      <c r="D4038" s="1" t="s">
        <v>36</v>
      </c>
      <c r="E4038" s="1" t="s">
        <v>37</v>
      </c>
      <c r="G4038" s="1" t="s">
        <v>2180</v>
      </c>
      <c r="I4038" s="1">
        <v>55.75</v>
      </c>
      <c r="K4038" s="1">
        <v>10</v>
      </c>
      <c r="N4038" s="1" t="s">
        <v>1786</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1748</v>
      </c>
      <c r="D4039" s="1" t="s">
        <v>36</v>
      </c>
      <c r="E4039" s="1" t="s">
        <v>37</v>
      </c>
      <c r="G4039" s="1" t="s">
        <v>2180</v>
      </c>
      <c r="I4039" s="1">
        <v>55.75</v>
      </c>
      <c r="K4039" s="1">
        <v>10</v>
      </c>
      <c r="N4039" s="1" t="s">
        <v>1786</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1748</v>
      </c>
      <c r="D4040" s="1" t="s">
        <v>36</v>
      </c>
      <c r="E4040" s="1" t="s">
        <v>37</v>
      </c>
      <c r="G4040" s="1" t="s">
        <v>2180</v>
      </c>
      <c r="I4040" s="1">
        <v>55.75</v>
      </c>
      <c r="K4040" s="1">
        <v>10</v>
      </c>
      <c r="N4040" s="1" t="s">
        <v>1786</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1748</v>
      </c>
      <c r="D4041" s="1" t="s">
        <v>36</v>
      </c>
      <c r="E4041" s="1" t="s">
        <v>37</v>
      </c>
      <c r="G4041" s="1" t="s">
        <v>2180</v>
      </c>
      <c r="I4041" s="1">
        <v>55.75</v>
      </c>
      <c r="K4041" s="1">
        <v>10</v>
      </c>
      <c r="N4041" s="1" t="s">
        <v>1786</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1748</v>
      </c>
      <c r="D4042" s="1" t="s">
        <v>36</v>
      </c>
      <c r="E4042" s="1" t="s">
        <v>37</v>
      </c>
      <c r="G4042" s="1" t="s">
        <v>2180</v>
      </c>
      <c r="I4042" s="1">
        <v>55.75</v>
      </c>
      <c r="K4042" s="1">
        <v>10</v>
      </c>
      <c r="N4042" s="1" t="s">
        <v>1786</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1748</v>
      </c>
      <c r="D4043" s="1" t="s">
        <v>36</v>
      </c>
      <c r="E4043" s="1" t="s">
        <v>37</v>
      </c>
      <c r="G4043" s="1" t="s">
        <v>2167</v>
      </c>
      <c r="I4043" s="1">
        <v>59.67</v>
      </c>
      <c r="J4043" s="1">
        <v>10.83</v>
      </c>
      <c r="K4043" s="1">
        <v>40</v>
      </c>
      <c r="N4043" s="1" t="s">
        <v>1786</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1748</v>
      </c>
      <c r="D4044" s="1" t="s">
        <v>36</v>
      </c>
      <c r="E4044" s="1" t="s">
        <v>37</v>
      </c>
      <c r="G4044" s="1" t="s">
        <v>2167</v>
      </c>
      <c r="I4044" s="1">
        <v>59.67</v>
      </c>
      <c r="J4044" s="1">
        <v>10.83</v>
      </c>
      <c r="K4044" s="1">
        <v>40</v>
      </c>
      <c r="N4044" s="1" t="s">
        <v>1786</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1748</v>
      </c>
      <c r="D4045" s="1" t="s">
        <v>36</v>
      </c>
      <c r="E4045" s="1" t="s">
        <v>37</v>
      </c>
      <c r="G4045" s="1" t="s">
        <v>2167</v>
      </c>
      <c r="I4045" s="1">
        <v>59.67</v>
      </c>
      <c r="J4045" s="1">
        <v>10.83</v>
      </c>
      <c r="K4045" s="1">
        <v>40</v>
      </c>
      <c r="N4045" s="1" t="s">
        <v>1786</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1748</v>
      </c>
      <c r="D4046" s="1" t="s">
        <v>36</v>
      </c>
      <c r="E4046" s="1" t="s">
        <v>37</v>
      </c>
      <c r="G4046" s="1" t="s">
        <v>2167</v>
      </c>
      <c r="I4046" s="1">
        <v>59.67</v>
      </c>
      <c r="J4046" s="1">
        <v>10.83</v>
      </c>
      <c r="K4046" s="1">
        <v>40</v>
      </c>
      <c r="N4046" s="1" t="s">
        <v>1786</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1748</v>
      </c>
      <c r="D4047" s="1" t="s">
        <v>36</v>
      </c>
      <c r="E4047" s="1" t="s">
        <v>37</v>
      </c>
      <c r="G4047" s="1" t="s">
        <v>2167</v>
      </c>
      <c r="I4047" s="1">
        <v>59.67</v>
      </c>
      <c r="J4047" s="1">
        <v>10.83</v>
      </c>
      <c r="K4047" s="1">
        <v>40</v>
      </c>
      <c r="N4047" s="1" t="s">
        <v>1786</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1748</v>
      </c>
      <c r="D4048" s="1" t="s">
        <v>36</v>
      </c>
      <c r="E4048" s="1" t="s">
        <v>37</v>
      </c>
      <c r="G4048" s="1" t="s">
        <v>2167</v>
      </c>
      <c r="I4048" s="1">
        <v>59.67</v>
      </c>
      <c r="J4048" s="1">
        <v>10.83</v>
      </c>
      <c r="K4048" s="1">
        <v>40</v>
      </c>
      <c r="N4048" s="1" t="s">
        <v>1786</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1748</v>
      </c>
      <c r="D4049" s="1" t="s">
        <v>887</v>
      </c>
      <c r="E4049" s="1" t="s">
        <v>888</v>
      </c>
      <c r="G4049" s="1" t="s">
        <v>2181</v>
      </c>
      <c r="I4049" s="1">
        <v>59.67</v>
      </c>
      <c r="J4049" s="1">
        <v>10.83</v>
      </c>
      <c r="K4049" s="1">
        <v>40</v>
      </c>
      <c r="N4049" s="1" t="s">
        <v>1786</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1748</v>
      </c>
      <c r="D4050" s="1" t="s">
        <v>887</v>
      </c>
      <c r="E4050" s="1" t="s">
        <v>888</v>
      </c>
      <c r="G4050" s="1" t="s">
        <v>2181</v>
      </c>
      <c r="I4050" s="1">
        <v>59.67</v>
      </c>
      <c r="J4050" s="1">
        <v>10.83</v>
      </c>
      <c r="K4050" s="1">
        <v>40</v>
      </c>
      <c r="N4050" s="1" t="s">
        <v>1786</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1748</v>
      </c>
      <c r="D4051" s="1" t="s">
        <v>887</v>
      </c>
      <c r="E4051" s="1" t="s">
        <v>888</v>
      </c>
      <c r="G4051" s="1" t="s">
        <v>2181</v>
      </c>
      <c r="I4051" s="1">
        <v>59.67</v>
      </c>
      <c r="J4051" s="1">
        <v>10.83</v>
      </c>
      <c r="K4051" s="1">
        <v>40</v>
      </c>
      <c r="N4051" s="1" t="s">
        <v>1786</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1748</v>
      </c>
      <c r="D4052" s="1" t="s">
        <v>887</v>
      </c>
      <c r="E4052" s="1" t="s">
        <v>888</v>
      </c>
      <c r="G4052" s="1" t="s">
        <v>2181</v>
      </c>
      <c r="I4052" s="1">
        <v>59.67</v>
      </c>
      <c r="J4052" s="1">
        <v>10.83</v>
      </c>
      <c r="K4052" s="1">
        <v>40</v>
      </c>
      <c r="N4052" s="1" t="s">
        <v>1786</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1748</v>
      </c>
      <c r="D4053" s="1" t="s">
        <v>887</v>
      </c>
      <c r="E4053" s="1" t="s">
        <v>888</v>
      </c>
      <c r="G4053" s="1" t="s">
        <v>2181</v>
      </c>
      <c r="I4053" s="1">
        <v>59.67</v>
      </c>
      <c r="J4053" s="1">
        <v>10.83</v>
      </c>
      <c r="K4053" s="1">
        <v>40</v>
      </c>
      <c r="N4053" s="1" t="s">
        <v>1786</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1748</v>
      </c>
      <c r="D4054" s="1" t="s">
        <v>887</v>
      </c>
      <c r="E4054" s="1" t="s">
        <v>888</v>
      </c>
      <c r="G4054" s="1" t="s">
        <v>2181</v>
      </c>
      <c r="I4054" s="1">
        <v>59.67</v>
      </c>
      <c r="J4054" s="1">
        <v>10.83</v>
      </c>
      <c r="K4054" s="1">
        <v>40</v>
      </c>
      <c r="N4054" s="1" t="s">
        <v>1786</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1748</v>
      </c>
      <c r="D4055" s="1" t="s">
        <v>36</v>
      </c>
      <c r="E4055" s="1" t="s">
        <v>37</v>
      </c>
      <c r="G4055" s="1" t="s">
        <v>2177</v>
      </c>
      <c r="I4055" s="1">
        <v>47.5</v>
      </c>
      <c r="J4055" s="1" t="s">
        <v>2178</v>
      </c>
      <c r="K4055" s="1">
        <v>450</v>
      </c>
      <c r="N4055" s="1" t="s">
        <v>1786</v>
      </c>
      <c r="O4055" s="2">
        <v>42444</v>
      </c>
      <c r="Q4055" s="21" t="s">
        <v>463</v>
      </c>
      <c r="T4055" s="2">
        <v>21</v>
      </c>
      <c r="U4055" s="2">
        <v>21</v>
      </c>
      <c r="V4055" s="2">
        <v>8</v>
      </c>
      <c r="W4055" s="2">
        <v>16</v>
      </c>
      <c r="X4055" s="3" t="s">
        <v>2173</v>
      </c>
      <c r="Y4055" s="23">
        <v>13</v>
      </c>
      <c r="AA4055" s="3">
        <v>15</v>
      </c>
      <c r="AD4055" s="2" t="s">
        <v>2182</v>
      </c>
    </row>
    <row r="4056" spans="1:30">
      <c r="A4056" t="s">
        <v>674</v>
      </c>
      <c r="B4056" t="s">
        <v>73</v>
      </c>
      <c r="C4056" s="25" t="s">
        <v>1748</v>
      </c>
      <c r="D4056" s="1" t="s">
        <v>36</v>
      </c>
      <c r="E4056" s="1" t="s">
        <v>37</v>
      </c>
      <c r="G4056" s="1" t="s">
        <v>2177</v>
      </c>
      <c r="I4056" s="1">
        <v>47.5</v>
      </c>
      <c r="J4056" s="1" t="s">
        <v>2178</v>
      </c>
      <c r="K4056" s="1">
        <v>450</v>
      </c>
      <c r="N4056" s="1" t="s">
        <v>1786</v>
      </c>
      <c r="O4056" s="2">
        <v>42444</v>
      </c>
      <c r="Q4056" s="21" t="s">
        <v>463</v>
      </c>
      <c r="T4056" s="2">
        <v>21</v>
      </c>
      <c r="U4056" s="2">
        <v>21</v>
      </c>
      <c r="V4056" s="2">
        <v>13</v>
      </c>
      <c r="W4056" s="2">
        <v>11</v>
      </c>
      <c r="X4056" s="3" t="s">
        <v>2173</v>
      </c>
      <c r="Y4056" s="23">
        <v>93</v>
      </c>
      <c r="AA4056" s="3">
        <v>15</v>
      </c>
      <c r="AD4056" s="2" t="s">
        <v>2182</v>
      </c>
    </row>
    <row r="4057" spans="1:30">
      <c r="A4057" t="s">
        <v>674</v>
      </c>
      <c r="B4057" t="s">
        <v>73</v>
      </c>
      <c r="C4057" s="25" t="s">
        <v>1748</v>
      </c>
      <c r="D4057" s="1" t="s">
        <v>36</v>
      </c>
      <c r="E4057" s="1" t="s">
        <v>37</v>
      </c>
      <c r="G4057" s="1" t="s">
        <v>2177</v>
      </c>
      <c r="I4057" s="1">
        <v>47.5</v>
      </c>
      <c r="J4057" s="1" t="s">
        <v>2178</v>
      </c>
      <c r="K4057" s="1">
        <v>450</v>
      </c>
      <c r="N4057" s="1" t="s">
        <v>1786</v>
      </c>
      <c r="O4057" s="2">
        <v>42444</v>
      </c>
      <c r="Q4057" s="21" t="s">
        <v>463</v>
      </c>
      <c r="T4057" s="2">
        <v>21</v>
      </c>
      <c r="U4057" s="2">
        <v>21</v>
      </c>
      <c r="V4057" s="2">
        <v>14</v>
      </c>
      <c r="W4057" s="2">
        <v>10</v>
      </c>
      <c r="X4057" s="3" t="s">
        <v>2173</v>
      </c>
      <c r="Y4057" s="23">
        <v>100</v>
      </c>
      <c r="AA4057" s="3">
        <v>15</v>
      </c>
      <c r="AD4057" s="2" t="s">
        <v>2182</v>
      </c>
    </row>
    <row r="4058" spans="1:30">
      <c r="A4058" t="s">
        <v>674</v>
      </c>
      <c r="B4058" t="s">
        <v>73</v>
      </c>
      <c r="C4058" s="25" t="s">
        <v>1748</v>
      </c>
      <c r="D4058" s="1" t="s">
        <v>36</v>
      </c>
      <c r="E4058" s="1" t="s">
        <v>37</v>
      </c>
      <c r="G4058" s="1" t="s">
        <v>2177</v>
      </c>
      <c r="I4058" s="1">
        <v>47.5</v>
      </c>
      <c r="J4058" s="1" t="s">
        <v>2178</v>
      </c>
      <c r="K4058" s="1">
        <v>450</v>
      </c>
      <c r="N4058" s="1" t="s">
        <v>1786</v>
      </c>
      <c r="O4058" s="2">
        <v>42444</v>
      </c>
      <c r="Q4058" s="21" t="s">
        <v>463</v>
      </c>
      <c r="T4058" s="2">
        <v>21</v>
      </c>
      <c r="U4058" s="2">
        <v>21</v>
      </c>
      <c r="V4058" s="2">
        <v>15</v>
      </c>
      <c r="W4058" s="2">
        <v>9</v>
      </c>
      <c r="X4058" s="3" t="s">
        <v>2173</v>
      </c>
      <c r="Y4058" s="23">
        <v>100</v>
      </c>
      <c r="AA4058" s="3">
        <v>15</v>
      </c>
      <c r="AD4058" s="2" t="s">
        <v>2182</v>
      </c>
    </row>
    <row r="4059" spans="1:30">
      <c r="A4059" t="s">
        <v>674</v>
      </c>
      <c r="B4059" t="s">
        <v>73</v>
      </c>
      <c r="C4059" s="25" t="s">
        <v>1748</v>
      </c>
      <c r="D4059" s="1" t="s">
        <v>36</v>
      </c>
      <c r="E4059" s="1" t="s">
        <v>37</v>
      </c>
      <c r="G4059" s="1" t="s">
        <v>2177</v>
      </c>
      <c r="I4059" s="1">
        <v>47.5</v>
      </c>
      <c r="J4059" s="1" t="s">
        <v>2178</v>
      </c>
      <c r="K4059" s="1">
        <v>450</v>
      </c>
      <c r="N4059" s="1" t="s">
        <v>1786</v>
      </c>
      <c r="O4059" s="2">
        <v>42444</v>
      </c>
      <c r="Q4059" s="21" t="s">
        <v>463</v>
      </c>
      <c r="T4059" s="2">
        <v>21</v>
      </c>
      <c r="U4059" s="2">
        <v>21</v>
      </c>
      <c r="V4059" s="2">
        <v>16</v>
      </c>
      <c r="W4059" s="2">
        <v>8</v>
      </c>
      <c r="X4059" s="3" t="s">
        <v>2173</v>
      </c>
      <c r="Y4059" s="23">
        <v>100</v>
      </c>
      <c r="AA4059" s="3">
        <v>15</v>
      </c>
      <c r="AD4059" s="2" t="s">
        <v>2182</v>
      </c>
    </row>
    <row r="4060" spans="1:30">
      <c r="A4060" t="s">
        <v>674</v>
      </c>
      <c r="B4060" t="s">
        <v>73</v>
      </c>
      <c r="C4060" s="25" t="s">
        <v>1748</v>
      </c>
      <c r="D4060" s="1" t="s">
        <v>36</v>
      </c>
      <c r="E4060" s="1" t="s">
        <v>37</v>
      </c>
      <c r="G4060" s="1" t="s">
        <v>2177</v>
      </c>
      <c r="I4060" s="1">
        <v>47.5</v>
      </c>
      <c r="J4060" s="1" t="s">
        <v>2178</v>
      </c>
      <c r="K4060" s="1">
        <v>450</v>
      </c>
      <c r="N4060" s="1" t="s">
        <v>1786</v>
      </c>
      <c r="O4060" s="2">
        <v>42444</v>
      </c>
      <c r="Q4060" s="21" t="s">
        <v>463</v>
      </c>
      <c r="T4060" s="2">
        <v>21</v>
      </c>
      <c r="U4060" s="2">
        <v>21</v>
      </c>
      <c r="V4060" s="2">
        <v>24</v>
      </c>
      <c r="W4060" s="2">
        <v>0</v>
      </c>
      <c r="X4060" s="3" t="s">
        <v>2173</v>
      </c>
      <c r="Y4060" s="23">
        <v>100</v>
      </c>
      <c r="AA4060" s="3">
        <v>15</v>
      </c>
      <c r="AD4060" s="2" t="s">
        <v>2182</v>
      </c>
    </row>
    <row r="4061" spans="1:30">
      <c r="A4061" t="s">
        <v>674</v>
      </c>
      <c r="B4061" t="s">
        <v>73</v>
      </c>
      <c r="C4061" s="25" t="s">
        <v>1748</v>
      </c>
      <c r="D4061" s="1" t="s">
        <v>36</v>
      </c>
      <c r="E4061" s="1" t="s">
        <v>37</v>
      </c>
      <c r="G4061" s="1" t="s">
        <v>2179</v>
      </c>
      <c r="I4061" s="1">
        <v>49</v>
      </c>
      <c r="J4061" s="1" t="s">
        <v>2178</v>
      </c>
      <c r="K4061" s="1">
        <v>600</v>
      </c>
      <c r="N4061" s="1" t="s">
        <v>1786</v>
      </c>
      <c r="O4061" s="2">
        <v>42444</v>
      </c>
      <c r="Q4061" s="21" t="s">
        <v>463</v>
      </c>
      <c r="T4061" s="2">
        <v>21</v>
      </c>
      <c r="U4061" s="2">
        <v>21</v>
      </c>
      <c r="V4061" s="2">
        <v>8</v>
      </c>
      <c r="W4061" s="2">
        <v>16</v>
      </c>
      <c r="X4061" s="3" t="s">
        <v>2173</v>
      </c>
      <c r="Y4061" s="23">
        <v>33</v>
      </c>
      <c r="AA4061" s="3">
        <v>15</v>
      </c>
      <c r="AD4061" s="2" t="s">
        <v>2182</v>
      </c>
    </row>
    <row r="4062" spans="1:30">
      <c r="A4062" t="s">
        <v>674</v>
      </c>
      <c r="B4062" t="s">
        <v>73</v>
      </c>
      <c r="C4062" s="25" t="s">
        <v>1748</v>
      </c>
      <c r="D4062" s="1" t="s">
        <v>36</v>
      </c>
      <c r="E4062" s="1" t="s">
        <v>37</v>
      </c>
      <c r="G4062" s="1" t="s">
        <v>2179</v>
      </c>
      <c r="I4062" s="1">
        <v>49</v>
      </c>
      <c r="J4062" s="1" t="s">
        <v>2178</v>
      </c>
      <c r="K4062" s="1">
        <v>600</v>
      </c>
      <c r="N4062" s="1" t="s">
        <v>1786</v>
      </c>
      <c r="O4062" s="2">
        <v>42444</v>
      </c>
      <c r="Q4062" s="21" t="s">
        <v>463</v>
      </c>
      <c r="T4062" s="2">
        <v>21</v>
      </c>
      <c r="U4062" s="2">
        <v>21</v>
      </c>
      <c r="V4062" s="2">
        <v>13</v>
      </c>
      <c r="W4062" s="2">
        <v>11</v>
      </c>
      <c r="X4062" s="3" t="s">
        <v>2173</v>
      </c>
      <c r="Y4062" s="23">
        <v>100</v>
      </c>
      <c r="AA4062" s="3">
        <v>15</v>
      </c>
      <c r="AD4062" s="2" t="s">
        <v>2182</v>
      </c>
    </row>
    <row r="4063" spans="1:30">
      <c r="A4063" t="s">
        <v>674</v>
      </c>
      <c r="B4063" t="s">
        <v>73</v>
      </c>
      <c r="C4063" s="25" t="s">
        <v>1748</v>
      </c>
      <c r="D4063" s="1" t="s">
        <v>36</v>
      </c>
      <c r="E4063" s="1" t="s">
        <v>37</v>
      </c>
      <c r="G4063" s="1" t="s">
        <v>2179</v>
      </c>
      <c r="I4063" s="1">
        <v>49</v>
      </c>
      <c r="J4063" s="1" t="s">
        <v>2178</v>
      </c>
      <c r="K4063" s="1">
        <v>600</v>
      </c>
      <c r="N4063" s="1" t="s">
        <v>1786</v>
      </c>
      <c r="O4063" s="2">
        <v>42444</v>
      </c>
      <c r="Q4063" s="21" t="s">
        <v>463</v>
      </c>
      <c r="T4063" s="2">
        <v>21</v>
      </c>
      <c r="U4063" s="2">
        <v>21</v>
      </c>
      <c r="V4063" s="2">
        <v>14</v>
      </c>
      <c r="W4063" s="2">
        <v>10</v>
      </c>
      <c r="X4063" s="3" t="s">
        <v>2173</v>
      </c>
      <c r="Y4063" s="23">
        <v>100</v>
      </c>
      <c r="AA4063" s="3">
        <v>15</v>
      </c>
      <c r="AD4063" s="2" t="s">
        <v>2182</v>
      </c>
    </row>
    <row r="4064" spans="1:30">
      <c r="A4064" t="s">
        <v>674</v>
      </c>
      <c r="B4064" t="s">
        <v>73</v>
      </c>
      <c r="C4064" s="25" t="s">
        <v>1748</v>
      </c>
      <c r="D4064" s="1" t="s">
        <v>36</v>
      </c>
      <c r="E4064" s="1" t="s">
        <v>37</v>
      </c>
      <c r="G4064" s="1" t="s">
        <v>2179</v>
      </c>
      <c r="I4064" s="1">
        <v>49</v>
      </c>
      <c r="J4064" s="1" t="s">
        <v>2178</v>
      </c>
      <c r="K4064" s="1">
        <v>600</v>
      </c>
      <c r="N4064" s="1" t="s">
        <v>1786</v>
      </c>
      <c r="O4064" s="2">
        <v>42444</v>
      </c>
      <c r="Q4064" s="21" t="s">
        <v>463</v>
      </c>
      <c r="T4064" s="2">
        <v>21</v>
      </c>
      <c r="U4064" s="2">
        <v>21</v>
      </c>
      <c r="V4064" s="2">
        <v>15</v>
      </c>
      <c r="W4064" s="2">
        <v>9</v>
      </c>
      <c r="X4064" s="3" t="s">
        <v>2173</v>
      </c>
      <c r="Y4064" s="23">
        <v>100</v>
      </c>
      <c r="AA4064" s="3">
        <v>15</v>
      </c>
      <c r="AD4064" s="2" t="s">
        <v>2182</v>
      </c>
    </row>
    <row r="4065" spans="1:30">
      <c r="A4065" t="s">
        <v>674</v>
      </c>
      <c r="B4065" t="s">
        <v>73</v>
      </c>
      <c r="C4065" s="25" t="s">
        <v>1748</v>
      </c>
      <c r="D4065" s="1" t="s">
        <v>36</v>
      </c>
      <c r="E4065" s="1" t="s">
        <v>37</v>
      </c>
      <c r="G4065" s="1" t="s">
        <v>2179</v>
      </c>
      <c r="I4065" s="1">
        <v>49</v>
      </c>
      <c r="J4065" s="1" t="s">
        <v>2178</v>
      </c>
      <c r="K4065" s="1">
        <v>600</v>
      </c>
      <c r="N4065" s="1" t="s">
        <v>1786</v>
      </c>
      <c r="O4065" s="2">
        <v>42444</v>
      </c>
      <c r="Q4065" s="21" t="s">
        <v>463</v>
      </c>
      <c r="T4065" s="2">
        <v>21</v>
      </c>
      <c r="U4065" s="2">
        <v>21</v>
      </c>
      <c r="V4065" s="2">
        <v>16</v>
      </c>
      <c r="W4065" s="2">
        <v>8</v>
      </c>
      <c r="X4065" s="3" t="s">
        <v>2173</v>
      </c>
      <c r="Y4065" s="23">
        <v>93</v>
      </c>
      <c r="AA4065" s="3">
        <v>15</v>
      </c>
      <c r="AD4065" s="2" t="s">
        <v>2182</v>
      </c>
    </row>
    <row r="4066" spans="1:30">
      <c r="A4066" t="s">
        <v>674</v>
      </c>
      <c r="B4066" t="s">
        <v>73</v>
      </c>
      <c r="C4066" s="25" t="s">
        <v>1748</v>
      </c>
      <c r="D4066" s="1" t="s">
        <v>36</v>
      </c>
      <c r="E4066" s="1" t="s">
        <v>37</v>
      </c>
      <c r="G4066" s="1" t="s">
        <v>2179</v>
      </c>
      <c r="I4066" s="1">
        <v>49</v>
      </c>
      <c r="J4066" s="1" t="s">
        <v>2178</v>
      </c>
      <c r="K4066" s="1">
        <v>600</v>
      </c>
      <c r="N4066" s="1" t="s">
        <v>1786</v>
      </c>
      <c r="O4066" s="2">
        <v>42444</v>
      </c>
      <c r="Q4066" s="21" t="s">
        <v>463</v>
      </c>
      <c r="T4066" s="2">
        <v>21</v>
      </c>
      <c r="U4066" s="2">
        <v>21</v>
      </c>
      <c r="V4066" s="2">
        <v>24</v>
      </c>
      <c r="W4066" s="2">
        <v>0</v>
      </c>
      <c r="X4066" s="3" t="s">
        <v>2173</v>
      </c>
      <c r="Y4066" s="23">
        <v>100</v>
      </c>
      <c r="AA4066" s="3">
        <v>15</v>
      </c>
      <c r="AD4066" s="2" t="s">
        <v>2182</v>
      </c>
    </row>
    <row r="4067" spans="1:30">
      <c r="A4067" t="s">
        <v>674</v>
      </c>
      <c r="B4067" t="s">
        <v>73</v>
      </c>
      <c r="C4067" s="25" t="s">
        <v>1748</v>
      </c>
      <c r="D4067" s="1" t="s">
        <v>36</v>
      </c>
      <c r="E4067" s="1" t="s">
        <v>37</v>
      </c>
      <c r="G4067" s="1" t="s">
        <v>2180</v>
      </c>
      <c r="I4067" s="1">
        <v>55.75</v>
      </c>
      <c r="J4067" s="1" t="s">
        <v>2178</v>
      </c>
      <c r="K4067" s="1">
        <v>10</v>
      </c>
      <c r="N4067" s="1" t="s">
        <v>1786</v>
      </c>
      <c r="O4067" s="2">
        <v>42444</v>
      </c>
      <c r="Q4067" s="21" t="s">
        <v>463</v>
      </c>
      <c r="T4067" s="2">
        <v>21</v>
      </c>
      <c r="U4067" s="2">
        <v>21</v>
      </c>
      <c r="V4067" s="2">
        <v>8</v>
      </c>
      <c r="W4067" s="2">
        <v>16</v>
      </c>
      <c r="X4067" s="3" t="s">
        <v>2173</v>
      </c>
      <c r="Y4067" s="23">
        <v>40</v>
      </c>
      <c r="AA4067" s="3">
        <v>15</v>
      </c>
      <c r="AD4067" s="2" t="s">
        <v>2182</v>
      </c>
    </row>
    <row r="4068" spans="1:30">
      <c r="A4068" t="s">
        <v>674</v>
      </c>
      <c r="B4068" t="s">
        <v>73</v>
      </c>
      <c r="C4068" s="25" t="s">
        <v>1748</v>
      </c>
      <c r="D4068" s="1" t="s">
        <v>36</v>
      </c>
      <c r="E4068" s="1" t="s">
        <v>37</v>
      </c>
      <c r="G4068" s="1" t="s">
        <v>2180</v>
      </c>
      <c r="I4068" s="1">
        <v>55.75</v>
      </c>
      <c r="J4068" s="1" t="s">
        <v>2178</v>
      </c>
      <c r="K4068" s="1">
        <v>10</v>
      </c>
      <c r="N4068" s="1" t="s">
        <v>1786</v>
      </c>
      <c r="O4068" s="2">
        <v>42444</v>
      </c>
      <c r="Q4068" s="21" t="s">
        <v>463</v>
      </c>
      <c r="T4068" s="2">
        <v>21</v>
      </c>
      <c r="U4068" s="2">
        <v>21</v>
      </c>
      <c r="V4068" s="2">
        <v>13</v>
      </c>
      <c r="W4068" s="2">
        <v>11</v>
      </c>
      <c r="X4068" s="3" t="s">
        <v>2173</v>
      </c>
      <c r="Y4068" s="23">
        <v>93</v>
      </c>
      <c r="AA4068" s="3">
        <v>15</v>
      </c>
      <c r="AD4068" s="2" t="s">
        <v>2182</v>
      </c>
    </row>
    <row r="4069" spans="1:30">
      <c r="A4069" t="s">
        <v>674</v>
      </c>
      <c r="B4069" t="s">
        <v>73</v>
      </c>
      <c r="C4069" s="25" t="s">
        <v>1748</v>
      </c>
      <c r="D4069" s="1" t="s">
        <v>36</v>
      </c>
      <c r="E4069" s="1" t="s">
        <v>37</v>
      </c>
      <c r="G4069" s="1" t="s">
        <v>2180</v>
      </c>
      <c r="I4069" s="1">
        <v>55.75</v>
      </c>
      <c r="J4069" s="1" t="s">
        <v>2178</v>
      </c>
      <c r="K4069" s="1">
        <v>10</v>
      </c>
      <c r="N4069" s="1" t="s">
        <v>1786</v>
      </c>
      <c r="O4069" s="2">
        <v>42444</v>
      </c>
      <c r="Q4069" s="21" t="s">
        <v>463</v>
      </c>
      <c r="T4069" s="2">
        <v>21</v>
      </c>
      <c r="U4069" s="2">
        <v>21</v>
      </c>
      <c r="V4069" s="2">
        <v>14</v>
      </c>
      <c r="W4069" s="2">
        <v>10</v>
      </c>
      <c r="X4069" s="3" t="s">
        <v>2173</v>
      </c>
      <c r="Y4069" s="23">
        <v>93</v>
      </c>
      <c r="AA4069" s="3">
        <v>15</v>
      </c>
      <c r="AD4069" s="2" t="s">
        <v>2182</v>
      </c>
    </row>
    <row r="4070" spans="1:30">
      <c r="A4070" t="s">
        <v>674</v>
      </c>
      <c r="B4070" t="s">
        <v>73</v>
      </c>
      <c r="C4070" s="25" t="s">
        <v>1748</v>
      </c>
      <c r="D4070" s="1" t="s">
        <v>36</v>
      </c>
      <c r="E4070" s="1" t="s">
        <v>37</v>
      </c>
      <c r="G4070" s="1" t="s">
        <v>2180</v>
      </c>
      <c r="I4070" s="1">
        <v>55.75</v>
      </c>
      <c r="J4070" s="1" t="s">
        <v>2178</v>
      </c>
      <c r="K4070" s="1">
        <v>10</v>
      </c>
      <c r="N4070" s="1" t="s">
        <v>1786</v>
      </c>
      <c r="O4070" s="2">
        <v>42444</v>
      </c>
      <c r="Q4070" s="21" t="s">
        <v>463</v>
      </c>
      <c r="T4070" s="2">
        <v>21</v>
      </c>
      <c r="U4070" s="2">
        <v>21</v>
      </c>
      <c r="V4070" s="2">
        <v>15</v>
      </c>
      <c r="W4070" s="2">
        <v>9</v>
      </c>
      <c r="X4070" s="3" t="s">
        <v>2173</v>
      </c>
      <c r="Y4070" s="23">
        <v>100</v>
      </c>
      <c r="AA4070" s="3">
        <v>15</v>
      </c>
      <c r="AD4070" s="2" t="s">
        <v>2182</v>
      </c>
    </row>
    <row r="4071" spans="1:30">
      <c r="A4071" t="s">
        <v>674</v>
      </c>
      <c r="B4071" t="s">
        <v>73</v>
      </c>
      <c r="C4071" s="25" t="s">
        <v>1748</v>
      </c>
      <c r="D4071" s="1" t="s">
        <v>36</v>
      </c>
      <c r="E4071" s="1" t="s">
        <v>37</v>
      </c>
      <c r="G4071" s="1" t="s">
        <v>2180</v>
      </c>
      <c r="I4071" s="1">
        <v>55.75</v>
      </c>
      <c r="J4071" s="1" t="s">
        <v>2178</v>
      </c>
      <c r="K4071" s="1">
        <v>10</v>
      </c>
      <c r="N4071" s="1" t="s">
        <v>1786</v>
      </c>
      <c r="O4071" s="2">
        <v>42444</v>
      </c>
      <c r="Q4071" s="21" t="s">
        <v>463</v>
      </c>
      <c r="T4071" s="2">
        <v>21</v>
      </c>
      <c r="U4071" s="2">
        <v>21</v>
      </c>
      <c r="V4071" s="2">
        <v>16</v>
      </c>
      <c r="W4071" s="2">
        <v>8</v>
      </c>
      <c r="X4071" s="3" t="s">
        <v>2173</v>
      </c>
      <c r="Y4071" s="23">
        <v>100</v>
      </c>
      <c r="AA4071" s="3">
        <v>15</v>
      </c>
      <c r="AD4071" s="2" t="s">
        <v>2182</v>
      </c>
    </row>
    <row r="4072" spans="1:30">
      <c r="A4072" t="s">
        <v>674</v>
      </c>
      <c r="B4072" t="s">
        <v>73</v>
      </c>
      <c r="C4072" s="25" t="s">
        <v>1748</v>
      </c>
      <c r="D4072" s="1" t="s">
        <v>36</v>
      </c>
      <c r="E4072" s="1" t="s">
        <v>37</v>
      </c>
      <c r="G4072" s="1" t="s">
        <v>2180</v>
      </c>
      <c r="I4072" s="1">
        <v>55.75</v>
      </c>
      <c r="J4072" s="1" t="s">
        <v>2178</v>
      </c>
      <c r="K4072" s="1">
        <v>10</v>
      </c>
      <c r="N4072" s="1" t="s">
        <v>1786</v>
      </c>
      <c r="O4072" s="2">
        <v>42444</v>
      </c>
      <c r="Q4072" s="21" t="s">
        <v>463</v>
      </c>
      <c r="T4072" s="2">
        <v>21</v>
      </c>
      <c r="U4072" s="2">
        <v>21</v>
      </c>
      <c r="V4072" s="2">
        <v>24</v>
      </c>
      <c r="W4072" s="2">
        <v>0</v>
      </c>
      <c r="X4072" s="3" t="s">
        <v>2173</v>
      </c>
      <c r="Y4072" s="23">
        <v>93</v>
      </c>
      <c r="AA4072" s="3">
        <v>15</v>
      </c>
      <c r="AD4072" s="2" t="s">
        <v>2182</v>
      </c>
    </row>
    <row r="4073" spans="1:30">
      <c r="A4073" t="s">
        <v>674</v>
      </c>
      <c r="B4073" t="s">
        <v>73</v>
      </c>
      <c r="C4073" s="25" t="s">
        <v>1748</v>
      </c>
      <c r="D4073" s="1" t="s">
        <v>36</v>
      </c>
      <c r="E4073" s="1" t="s">
        <v>37</v>
      </c>
      <c r="G4073" s="1" t="s">
        <v>2167</v>
      </c>
      <c r="I4073" s="1">
        <v>59.67</v>
      </c>
      <c r="J4073" s="1">
        <v>10.83</v>
      </c>
      <c r="K4073" s="1">
        <v>40</v>
      </c>
      <c r="N4073" s="1" t="s">
        <v>1786</v>
      </c>
      <c r="O4073" s="2">
        <v>42444</v>
      </c>
      <c r="Q4073" s="21" t="s">
        <v>463</v>
      </c>
      <c r="T4073" s="2">
        <v>21</v>
      </c>
      <c r="U4073" s="2">
        <v>21</v>
      </c>
      <c r="V4073" s="2">
        <v>8</v>
      </c>
      <c r="W4073" s="2">
        <v>16</v>
      </c>
      <c r="X4073" s="3" t="s">
        <v>2173</v>
      </c>
      <c r="Y4073" s="23">
        <v>40</v>
      </c>
      <c r="AA4073" s="3">
        <v>15</v>
      </c>
      <c r="AD4073" s="2" t="s">
        <v>2182</v>
      </c>
    </row>
    <row r="4074" spans="1:30">
      <c r="A4074" t="s">
        <v>674</v>
      </c>
      <c r="B4074" t="s">
        <v>73</v>
      </c>
      <c r="C4074" s="25" t="s">
        <v>1748</v>
      </c>
      <c r="D4074" s="1" t="s">
        <v>36</v>
      </c>
      <c r="E4074" s="1" t="s">
        <v>37</v>
      </c>
      <c r="G4074" s="1" t="s">
        <v>2167</v>
      </c>
      <c r="I4074" s="1">
        <v>59.67</v>
      </c>
      <c r="J4074" s="1">
        <v>10.83</v>
      </c>
      <c r="K4074" s="1">
        <v>40</v>
      </c>
      <c r="N4074" s="1" t="s">
        <v>1786</v>
      </c>
      <c r="O4074" s="2">
        <v>42444</v>
      </c>
      <c r="Q4074" s="21" t="s">
        <v>463</v>
      </c>
      <c r="T4074" s="2">
        <v>21</v>
      </c>
      <c r="U4074" s="2">
        <v>21</v>
      </c>
      <c r="V4074" s="2">
        <v>13</v>
      </c>
      <c r="W4074" s="2">
        <v>11</v>
      </c>
      <c r="X4074" s="3" t="s">
        <v>2173</v>
      </c>
      <c r="Y4074" s="23">
        <v>100</v>
      </c>
      <c r="AA4074" s="3">
        <v>15</v>
      </c>
      <c r="AD4074" s="2" t="s">
        <v>2182</v>
      </c>
    </row>
    <row r="4075" spans="1:30">
      <c r="A4075" t="s">
        <v>674</v>
      </c>
      <c r="B4075" t="s">
        <v>73</v>
      </c>
      <c r="C4075" s="25" t="s">
        <v>1748</v>
      </c>
      <c r="D4075" s="1" t="s">
        <v>36</v>
      </c>
      <c r="E4075" s="1" t="s">
        <v>37</v>
      </c>
      <c r="G4075" s="1" t="s">
        <v>2167</v>
      </c>
      <c r="I4075" s="1">
        <v>59.67</v>
      </c>
      <c r="J4075" s="1">
        <v>10.83</v>
      </c>
      <c r="K4075" s="1">
        <v>40</v>
      </c>
      <c r="N4075" s="1" t="s">
        <v>1786</v>
      </c>
      <c r="O4075" s="2">
        <v>42444</v>
      </c>
      <c r="Q4075" s="21" t="s">
        <v>463</v>
      </c>
      <c r="T4075" s="2">
        <v>21</v>
      </c>
      <c r="U4075" s="2">
        <v>21</v>
      </c>
      <c r="V4075" s="2">
        <v>14</v>
      </c>
      <c r="W4075" s="2">
        <v>10</v>
      </c>
      <c r="X4075" s="3" t="s">
        <v>2173</v>
      </c>
      <c r="Y4075" s="23">
        <v>100</v>
      </c>
      <c r="AA4075" s="3">
        <v>15</v>
      </c>
      <c r="AD4075" s="2" t="s">
        <v>2182</v>
      </c>
    </row>
    <row r="4076" spans="1:30">
      <c r="A4076" t="s">
        <v>674</v>
      </c>
      <c r="B4076" t="s">
        <v>73</v>
      </c>
      <c r="C4076" s="25" t="s">
        <v>1748</v>
      </c>
      <c r="D4076" s="1" t="s">
        <v>36</v>
      </c>
      <c r="E4076" s="1" t="s">
        <v>37</v>
      </c>
      <c r="G4076" s="1" t="s">
        <v>2167</v>
      </c>
      <c r="I4076" s="1">
        <v>59.67</v>
      </c>
      <c r="J4076" s="1">
        <v>10.83</v>
      </c>
      <c r="K4076" s="1">
        <v>40</v>
      </c>
      <c r="N4076" s="1" t="s">
        <v>1786</v>
      </c>
      <c r="O4076" s="2">
        <v>42444</v>
      </c>
      <c r="Q4076" s="21" t="s">
        <v>463</v>
      </c>
      <c r="T4076" s="2">
        <v>21</v>
      </c>
      <c r="U4076" s="2">
        <v>21</v>
      </c>
      <c r="V4076" s="2">
        <v>15</v>
      </c>
      <c r="W4076" s="2">
        <v>9</v>
      </c>
      <c r="X4076" s="3" t="s">
        <v>2173</v>
      </c>
      <c r="Y4076" s="23">
        <v>100</v>
      </c>
      <c r="AA4076" s="3">
        <v>15</v>
      </c>
      <c r="AD4076" s="2" t="s">
        <v>2182</v>
      </c>
    </row>
    <row r="4077" spans="1:30">
      <c r="A4077" t="s">
        <v>674</v>
      </c>
      <c r="B4077" t="s">
        <v>73</v>
      </c>
      <c r="C4077" s="25" t="s">
        <v>1748</v>
      </c>
      <c r="D4077" s="1" t="s">
        <v>36</v>
      </c>
      <c r="E4077" s="1" t="s">
        <v>37</v>
      </c>
      <c r="G4077" s="1" t="s">
        <v>2167</v>
      </c>
      <c r="I4077" s="1">
        <v>59.67</v>
      </c>
      <c r="J4077" s="1">
        <v>10.83</v>
      </c>
      <c r="K4077" s="1">
        <v>40</v>
      </c>
      <c r="N4077" s="1" t="s">
        <v>1786</v>
      </c>
      <c r="O4077" s="2">
        <v>42444</v>
      </c>
      <c r="Q4077" s="21" t="s">
        <v>463</v>
      </c>
      <c r="T4077" s="2">
        <v>21</v>
      </c>
      <c r="U4077" s="2">
        <v>21</v>
      </c>
      <c r="V4077" s="2">
        <v>16</v>
      </c>
      <c r="W4077" s="2">
        <v>8</v>
      </c>
      <c r="X4077" s="3" t="s">
        <v>2173</v>
      </c>
      <c r="Y4077" s="23">
        <v>100</v>
      </c>
      <c r="AA4077" s="3">
        <v>15</v>
      </c>
      <c r="AD4077" s="2" t="s">
        <v>2182</v>
      </c>
    </row>
    <row r="4078" spans="1:30">
      <c r="A4078" t="s">
        <v>674</v>
      </c>
      <c r="B4078" t="s">
        <v>73</v>
      </c>
      <c r="C4078" s="25" t="s">
        <v>1748</v>
      </c>
      <c r="D4078" s="1" t="s">
        <v>36</v>
      </c>
      <c r="E4078" s="1" t="s">
        <v>37</v>
      </c>
      <c r="G4078" s="1" t="s">
        <v>2167</v>
      </c>
      <c r="I4078" s="1">
        <v>59.67</v>
      </c>
      <c r="J4078" s="1">
        <v>10.83</v>
      </c>
      <c r="K4078" s="1">
        <v>40</v>
      </c>
      <c r="N4078" s="1" t="s">
        <v>1786</v>
      </c>
      <c r="O4078" s="2">
        <v>42444</v>
      </c>
      <c r="Q4078" s="21" t="s">
        <v>463</v>
      </c>
      <c r="T4078" s="2">
        <v>21</v>
      </c>
      <c r="U4078" s="2">
        <v>21</v>
      </c>
      <c r="V4078" s="2">
        <v>24</v>
      </c>
      <c r="W4078" s="2">
        <v>0</v>
      </c>
      <c r="X4078" s="3" t="s">
        <v>2173</v>
      </c>
      <c r="Y4078" s="23">
        <v>100</v>
      </c>
      <c r="AA4078" s="3">
        <v>15</v>
      </c>
      <c r="AD4078" s="2" t="s">
        <v>2182</v>
      </c>
    </row>
    <row r="4079" spans="1:30">
      <c r="A4079" t="s">
        <v>674</v>
      </c>
      <c r="B4079" t="s">
        <v>73</v>
      </c>
      <c r="C4079" s="25" t="s">
        <v>1748</v>
      </c>
      <c r="D4079" s="1" t="s">
        <v>887</v>
      </c>
      <c r="E4079" s="1" t="s">
        <v>888</v>
      </c>
      <c r="G4079" s="1" t="s">
        <v>2181</v>
      </c>
      <c r="I4079" s="1">
        <v>59.67</v>
      </c>
      <c r="J4079" s="1">
        <v>10.83</v>
      </c>
      <c r="K4079" s="1">
        <v>40</v>
      </c>
      <c r="N4079" s="1" t="s">
        <v>1786</v>
      </c>
      <c r="O4079" s="2">
        <v>42444</v>
      </c>
      <c r="Q4079" s="21" t="s">
        <v>463</v>
      </c>
      <c r="T4079" s="2">
        <v>21</v>
      </c>
      <c r="U4079" s="2">
        <v>21</v>
      </c>
      <c r="V4079" s="2">
        <v>8</v>
      </c>
      <c r="W4079" s="2">
        <v>16</v>
      </c>
      <c r="X4079" s="3" t="s">
        <v>2173</v>
      </c>
      <c r="Y4079" s="23">
        <v>100</v>
      </c>
      <c r="AA4079" s="3">
        <v>15</v>
      </c>
      <c r="AD4079" s="2" t="s">
        <v>2182</v>
      </c>
    </row>
    <row r="4080" spans="1:30">
      <c r="A4080" t="s">
        <v>674</v>
      </c>
      <c r="B4080" t="s">
        <v>73</v>
      </c>
      <c r="C4080" s="25" t="s">
        <v>1748</v>
      </c>
      <c r="D4080" s="1" t="s">
        <v>887</v>
      </c>
      <c r="E4080" s="1" t="s">
        <v>888</v>
      </c>
      <c r="G4080" s="1" t="s">
        <v>2181</v>
      </c>
      <c r="I4080" s="1">
        <v>59.67</v>
      </c>
      <c r="J4080" s="1">
        <v>10.83</v>
      </c>
      <c r="K4080" s="1">
        <v>40</v>
      </c>
      <c r="N4080" s="1" t="s">
        <v>1786</v>
      </c>
      <c r="O4080" s="2">
        <v>42444</v>
      </c>
      <c r="Q4080" s="21" t="s">
        <v>463</v>
      </c>
      <c r="T4080" s="2">
        <v>21</v>
      </c>
      <c r="U4080" s="2">
        <v>21</v>
      </c>
      <c r="V4080" s="2">
        <v>13</v>
      </c>
      <c r="W4080" s="2">
        <v>11</v>
      </c>
      <c r="X4080" s="3" t="s">
        <v>2173</v>
      </c>
      <c r="Y4080" s="23">
        <v>100</v>
      </c>
      <c r="AA4080" s="3">
        <v>15</v>
      </c>
      <c r="AD4080" s="2" t="s">
        <v>2182</v>
      </c>
    </row>
    <row r="4081" spans="1:37">
      <c r="A4081" t="s">
        <v>674</v>
      </c>
      <c r="B4081" t="s">
        <v>73</v>
      </c>
      <c r="C4081" s="25" t="s">
        <v>1748</v>
      </c>
      <c r="D4081" s="1" t="s">
        <v>887</v>
      </c>
      <c r="E4081" s="1" t="s">
        <v>888</v>
      </c>
      <c r="G4081" s="1" t="s">
        <v>2181</v>
      </c>
      <c r="I4081" s="1">
        <v>59.67</v>
      </c>
      <c r="J4081" s="1">
        <v>10.83</v>
      </c>
      <c r="K4081" s="1">
        <v>40</v>
      </c>
      <c r="N4081" s="1" t="s">
        <v>1786</v>
      </c>
      <c r="O4081" s="2">
        <v>42444</v>
      </c>
      <c r="Q4081" s="21" t="s">
        <v>463</v>
      </c>
      <c r="T4081" s="2">
        <v>21</v>
      </c>
      <c r="U4081" s="2">
        <v>21</v>
      </c>
      <c r="V4081" s="2">
        <v>14</v>
      </c>
      <c r="W4081" s="2">
        <v>10</v>
      </c>
      <c r="X4081" s="3" t="s">
        <v>2173</v>
      </c>
      <c r="Y4081" s="23">
        <v>100</v>
      </c>
      <c r="AA4081" s="3">
        <v>15</v>
      </c>
      <c r="AD4081" s="2" t="s">
        <v>2182</v>
      </c>
    </row>
    <row r="4082" spans="1:37">
      <c r="A4082" t="s">
        <v>674</v>
      </c>
      <c r="B4082" t="s">
        <v>73</v>
      </c>
      <c r="C4082" s="25" t="s">
        <v>1748</v>
      </c>
      <c r="D4082" s="1" t="s">
        <v>887</v>
      </c>
      <c r="E4082" s="1" t="s">
        <v>888</v>
      </c>
      <c r="G4082" s="1" t="s">
        <v>2181</v>
      </c>
      <c r="I4082" s="1">
        <v>59.67</v>
      </c>
      <c r="J4082" s="1">
        <v>10.83</v>
      </c>
      <c r="K4082" s="1">
        <v>40</v>
      </c>
      <c r="N4082" s="1" t="s">
        <v>1786</v>
      </c>
      <c r="O4082" s="2">
        <v>42444</v>
      </c>
      <c r="Q4082" s="21" t="s">
        <v>463</v>
      </c>
      <c r="T4082" s="2">
        <v>21</v>
      </c>
      <c r="U4082" s="2">
        <v>21</v>
      </c>
      <c r="V4082" s="2">
        <v>15</v>
      </c>
      <c r="W4082" s="2">
        <v>9</v>
      </c>
      <c r="X4082" s="3" t="s">
        <v>2173</v>
      </c>
      <c r="Y4082" s="23">
        <v>100</v>
      </c>
      <c r="AA4082" s="3">
        <v>15</v>
      </c>
      <c r="AD4082" s="2" t="s">
        <v>2182</v>
      </c>
    </row>
    <row r="4083" spans="1:37">
      <c r="A4083" t="s">
        <v>674</v>
      </c>
      <c r="B4083" t="s">
        <v>73</v>
      </c>
      <c r="C4083" s="25" t="s">
        <v>1748</v>
      </c>
      <c r="D4083" s="1" t="s">
        <v>887</v>
      </c>
      <c r="E4083" s="1" t="s">
        <v>888</v>
      </c>
      <c r="G4083" s="1" t="s">
        <v>2181</v>
      </c>
      <c r="I4083" s="1">
        <v>59.67</v>
      </c>
      <c r="J4083" s="1">
        <v>10.83</v>
      </c>
      <c r="K4083" s="1">
        <v>40</v>
      </c>
      <c r="N4083" s="1" t="s">
        <v>1786</v>
      </c>
      <c r="O4083" s="2">
        <v>42444</v>
      </c>
      <c r="Q4083" s="21" t="s">
        <v>463</v>
      </c>
      <c r="T4083" s="2">
        <v>21</v>
      </c>
      <c r="U4083" s="2">
        <v>21</v>
      </c>
      <c r="V4083" s="2">
        <v>16</v>
      </c>
      <c r="W4083" s="2">
        <v>8</v>
      </c>
      <c r="X4083" s="3" t="s">
        <v>2173</v>
      </c>
      <c r="Y4083" s="23">
        <v>100</v>
      </c>
      <c r="AA4083" s="3">
        <v>15</v>
      </c>
      <c r="AD4083" s="2" t="s">
        <v>2182</v>
      </c>
    </row>
    <row r="4084" spans="1:37">
      <c r="A4084" t="s">
        <v>674</v>
      </c>
      <c r="B4084" t="s">
        <v>73</v>
      </c>
      <c r="C4084" s="25" t="s">
        <v>1748</v>
      </c>
      <c r="D4084" s="1" t="s">
        <v>887</v>
      </c>
      <c r="E4084" s="1" t="s">
        <v>888</v>
      </c>
      <c r="G4084" s="1" t="s">
        <v>2181</v>
      </c>
      <c r="I4084" s="1">
        <v>59.67</v>
      </c>
      <c r="J4084" s="1">
        <v>10.83</v>
      </c>
      <c r="K4084" s="1">
        <v>40</v>
      </c>
      <c r="N4084" s="1" t="s">
        <v>1786</v>
      </c>
      <c r="O4084" s="2">
        <v>42444</v>
      </c>
      <c r="Q4084" s="21" t="s">
        <v>463</v>
      </c>
      <c r="T4084" s="2">
        <v>21</v>
      </c>
      <c r="U4084" s="2">
        <v>21</v>
      </c>
      <c r="V4084" s="2">
        <v>24</v>
      </c>
      <c r="W4084" s="2">
        <v>0</v>
      </c>
      <c r="X4084" s="3" t="s">
        <v>2173</v>
      </c>
      <c r="Y4084" s="23">
        <v>100</v>
      </c>
      <c r="AA4084" s="3">
        <v>15</v>
      </c>
      <c r="AD4084" s="2" t="s">
        <v>2182</v>
      </c>
    </row>
    <row r="4085" spans="1:37">
      <c r="A4085" t="s">
        <v>1740</v>
      </c>
      <c r="B4085" t="s">
        <v>71</v>
      </c>
      <c r="C4085" s="25" t="s">
        <v>1744</v>
      </c>
      <c r="D4085" s="1" t="s">
        <v>901</v>
      </c>
      <c r="E4085" s="1" t="s">
        <v>1926</v>
      </c>
      <c r="G4085" s="1" t="s">
        <v>1927</v>
      </c>
      <c r="H4085" s="1" t="s">
        <v>1928</v>
      </c>
      <c r="I4085" s="1">
        <v>40.548000000000002</v>
      </c>
      <c r="J4085" s="1">
        <v>-124.09699999999999</v>
      </c>
      <c r="N4085" s="1" t="s">
        <v>225</v>
      </c>
      <c r="Q4085" s="21" t="s">
        <v>463</v>
      </c>
      <c r="R4085" s="21" t="s">
        <v>463</v>
      </c>
      <c r="T4085" s="2" t="s">
        <v>1929</v>
      </c>
      <c r="U4085" s="2" t="s">
        <v>1930</v>
      </c>
      <c r="V4085" s="2">
        <v>9</v>
      </c>
      <c r="W4085" s="2">
        <v>15</v>
      </c>
      <c r="X4085" s="3" t="s">
        <v>1932</v>
      </c>
      <c r="Y4085" s="23">
        <v>1</v>
      </c>
      <c r="Z4085" s="23">
        <v>45</v>
      </c>
      <c r="AA4085" s="3" t="s">
        <v>1933</v>
      </c>
      <c r="AB4085" s="3" t="s">
        <v>52</v>
      </c>
      <c r="AC4085" s="3">
        <v>2.5339999999999998</v>
      </c>
      <c r="AD4085" s="2" t="s">
        <v>1934</v>
      </c>
      <c r="AJ4085" s="2" t="s">
        <v>1931</v>
      </c>
      <c r="AK4085" s="2" t="s">
        <v>2635</v>
      </c>
    </row>
    <row r="4086" spans="1:37">
      <c r="A4086" t="s">
        <v>1740</v>
      </c>
      <c r="B4086" t="s">
        <v>71</v>
      </c>
      <c r="C4086" s="25" t="s">
        <v>1744</v>
      </c>
      <c r="D4086" s="1" t="s">
        <v>901</v>
      </c>
      <c r="E4086" s="1" t="s">
        <v>1926</v>
      </c>
      <c r="G4086" s="1" t="s">
        <v>1927</v>
      </c>
      <c r="H4086" s="1" t="s">
        <v>1928</v>
      </c>
      <c r="I4086" s="1">
        <v>40.548000000000002</v>
      </c>
      <c r="J4086" s="1">
        <v>-124.09699999999999</v>
      </c>
      <c r="N4086" s="1" t="s">
        <v>225</v>
      </c>
      <c r="Q4086" s="21" t="s">
        <v>463</v>
      </c>
      <c r="R4086" s="21" t="s">
        <v>463</v>
      </c>
      <c r="T4086" s="2" t="s">
        <v>1929</v>
      </c>
      <c r="U4086" s="2" t="s">
        <v>1930</v>
      </c>
      <c r="V4086" s="2">
        <v>11</v>
      </c>
      <c r="W4086" s="2">
        <v>13</v>
      </c>
      <c r="X4086" s="3" t="s">
        <v>1932</v>
      </c>
      <c r="Y4086" s="23">
        <v>1</v>
      </c>
      <c r="Z4086" s="23">
        <v>50</v>
      </c>
      <c r="AA4086" s="3" t="s">
        <v>1933</v>
      </c>
      <c r="AB4086" s="3" t="s">
        <v>52</v>
      </c>
      <c r="AC4086" s="3">
        <v>3.012</v>
      </c>
      <c r="AD4086" s="2" t="s">
        <v>1934</v>
      </c>
      <c r="AJ4086" s="2" t="s">
        <v>1931</v>
      </c>
      <c r="AK4086" s="2" t="s">
        <v>2635</v>
      </c>
    </row>
    <row r="4087" spans="1:37">
      <c r="A4087" t="s">
        <v>1740</v>
      </c>
      <c r="B4087" t="s">
        <v>71</v>
      </c>
      <c r="C4087" s="25" t="s">
        <v>1744</v>
      </c>
      <c r="D4087" s="1" t="s">
        <v>901</v>
      </c>
      <c r="E4087" s="1" t="s">
        <v>1926</v>
      </c>
      <c r="G4087" s="1" t="s">
        <v>1927</v>
      </c>
      <c r="H4087" s="1" t="s">
        <v>1928</v>
      </c>
      <c r="I4087" s="1">
        <v>40.548000000000002</v>
      </c>
      <c r="J4087" s="1">
        <v>-124.09699999999999</v>
      </c>
      <c r="N4087" s="1" t="s">
        <v>225</v>
      </c>
      <c r="Q4087" s="21" t="s">
        <v>463</v>
      </c>
      <c r="R4087" s="21" t="s">
        <v>463</v>
      </c>
      <c r="T4087" s="2" t="s">
        <v>1929</v>
      </c>
      <c r="U4087" s="2" t="s">
        <v>1930</v>
      </c>
      <c r="V4087" s="2">
        <v>13</v>
      </c>
      <c r="W4087" s="2">
        <v>11</v>
      </c>
      <c r="X4087" s="3" t="s">
        <v>1932</v>
      </c>
      <c r="Y4087" s="23">
        <v>1</v>
      </c>
      <c r="Z4087" s="23" t="s">
        <v>1935</v>
      </c>
      <c r="AA4087" s="3" t="s">
        <v>1933</v>
      </c>
      <c r="AD4087" s="2" t="s">
        <v>1934</v>
      </c>
      <c r="AJ4087" s="2" t="s">
        <v>1931</v>
      </c>
      <c r="AK4087" s="2" t="s">
        <v>2635</v>
      </c>
    </row>
    <row r="4088" spans="1:37">
      <c r="A4088" t="s">
        <v>1740</v>
      </c>
      <c r="B4088" t="s">
        <v>71</v>
      </c>
      <c r="C4088" s="25" t="s">
        <v>1744</v>
      </c>
      <c r="D4088" s="1" t="s">
        <v>901</v>
      </c>
      <c r="E4088" s="1" t="s">
        <v>1926</v>
      </c>
      <c r="G4088" s="1" t="s">
        <v>1927</v>
      </c>
      <c r="H4088" s="1" t="s">
        <v>1928</v>
      </c>
      <c r="I4088" s="1">
        <v>40.548000000000002</v>
      </c>
      <c r="J4088" s="1">
        <v>-124.09699999999999</v>
      </c>
      <c r="N4088" s="1" t="s">
        <v>225</v>
      </c>
      <c r="Q4088" s="21" t="s">
        <v>463</v>
      </c>
      <c r="R4088" s="21" t="s">
        <v>463</v>
      </c>
      <c r="T4088" s="2" t="s">
        <v>1929</v>
      </c>
      <c r="U4088" s="2" t="s">
        <v>1930</v>
      </c>
      <c r="V4088" s="2">
        <v>15</v>
      </c>
      <c r="W4088" s="2">
        <v>9</v>
      </c>
      <c r="X4088" s="3" t="s">
        <v>1932</v>
      </c>
      <c r="Y4088" s="23">
        <v>1</v>
      </c>
      <c r="Z4088" s="23" t="s">
        <v>1935</v>
      </c>
      <c r="AA4088" s="3" t="s">
        <v>1933</v>
      </c>
      <c r="AD4088" s="2" t="s">
        <v>1934</v>
      </c>
      <c r="AJ4088" s="2" t="s">
        <v>1931</v>
      </c>
      <c r="AK4088" s="2" t="s">
        <v>2635</v>
      </c>
    </row>
    <row r="4089" spans="1:37">
      <c r="A4089" t="s">
        <v>1740</v>
      </c>
      <c r="B4089" t="s">
        <v>71</v>
      </c>
      <c r="C4089" s="25" t="s">
        <v>1744</v>
      </c>
      <c r="D4089" s="1" t="s">
        <v>901</v>
      </c>
      <c r="E4089" s="1" t="s">
        <v>1926</v>
      </c>
      <c r="G4089" s="1" t="s">
        <v>1927</v>
      </c>
      <c r="H4089" s="1" t="s">
        <v>1928</v>
      </c>
      <c r="I4089" s="1">
        <v>40.548000000000002</v>
      </c>
      <c r="J4089" s="1">
        <v>-124.09699999999999</v>
      </c>
      <c r="N4089" s="1" t="s">
        <v>225</v>
      </c>
      <c r="Q4089" s="21" t="s">
        <v>463</v>
      </c>
      <c r="R4089" s="21" t="s">
        <v>463</v>
      </c>
      <c r="T4089" s="2" t="s">
        <v>1929</v>
      </c>
      <c r="U4089" s="2" t="s">
        <v>1930</v>
      </c>
      <c r="V4089" s="2">
        <v>17</v>
      </c>
      <c r="W4089" s="2">
        <v>7</v>
      </c>
      <c r="X4089" s="3" t="s">
        <v>1932</v>
      </c>
      <c r="Y4089" s="23">
        <v>1</v>
      </c>
      <c r="Z4089" s="23" t="s">
        <v>1935</v>
      </c>
      <c r="AA4089" s="3" t="s">
        <v>1933</v>
      </c>
      <c r="AD4089" s="2" t="s">
        <v>1934</v>
      </c>
      <c r="AJ4089" s="2" t="s">
        <v>1931</v>
      </c>
      <c r="AK4089" s="2" t="s">
        <v>2635</v>
      </c>
    </row>
    <row r="4090" spans="1:37">
      <c r="A4090" t="s">
        <v>1740</v>
      </c>
      <c r="B4090" t="s">
        <v>71</v>
      </c>
      <c r="C4090" s="25" t="s">
        <v>1744</v>
      </c>
      <c r="D4090" s="1" t="s">
        <v>901</v>
      </c>
      <c r="E4090" s="1" t="s">
        <v>1926</v>
      </c>
      <c r="G4090" s="1" t="s">
        <v>1927</v>
      </c>
      <c r="H4090" s="1" t="s">
        <v>1928</v>
      </c>
      <c r="I4090" s="1">
        <v>40.548000000000002</v>
      </c>
      <c r="J4090" s="1">
        <v>-124.09699999999999</v>
      </c>
      <c r="N4090" s="1" t="s">
        <v>225</v>
      </c>
      <c r="Q4090" s="21" t="s">
        <v>463</v>
      </c>
      <c r="R4090" s="21" t="s">
        <v>463</v>
      </c>
      <c r="T4090" s="2" t="s">
        <v>1929</v>
      </c>
      <c r="U4090" s="2" t="s">
        <v>1930</v>
      </c>
      <c r="V4090" s="2">
        <v>19</v>
      </c>
      <c r="W4090" s="2">
        <v>5</v>
      </c>
      <c r="X4090" s="3" t="s">
        <v>1932</v>
      </c>
      <c r="Y4090" s="23">
        <v>1</v>
      </c>
      <c r="Z4090" s="23" t="s">
        <v>1935</v>
      </c>
      <c r="AA4090" s="3" t="s">
        <v>1933</v>
      </c>
      <c r="AD4090" s="2" t="s">
        <v>1934</v>
      </c>
      <c r="AJ4090" s="2" t="s">
        <v>1931</v>
      </c>
      <c r="AK4090" s="2" t="s">
        <v>2635</v>
      </c>
    </row>
    <row r="4091" spans="1:37">
      <c r="A4091" t="s">
        <v>1740</v>
      </c>
      <c r="B4091" t="s">
        <v>71</v>
      </c>
      <c r="C4091" s="25" t="s">
        <v>1744</v>
      </c>
      <c r="D4091" s="1" t="s">
        <v>901</v>
      </c>
      <c r="E4091" s="1" t="s">
        <v>1926</v>
      </c>
      <c r="G4091" s="1" t="s">
        <v>1927</v>
      </c>
      <c r="H4091" s="1" t="s">
        <v>1928</v>
      </c>
      <c r="I4091" s="1">
        <v>40.548000000000002</v>
      </c>
      <c r="J4091" s="1">
        <v>-124.09699999999999</v>
      </c>
      <c r="N4091" s="1" t="s">
        <v>225</v>
      </c>
      <c r="Q4091" s="21" t="s">
        <v>463</v>
      </c>
      <c r="R4091" s="21" t="s">
        <v>463</v>
      </c>
      <c r="T4091" s="2" t="s">
        <v>1929</v>
      </c>
      <c r="U4091" s="2" t="s">
        <v>1930</v>
      </c>
      <c r="V4091" s="2">
        <v>21</v>
      </c>
      <c r="W4091" s="2">
        <v>3</v>
      </c>
      <c r="X4091" s="3" t="s">
        <v>1932</v>
      </c>
      <c r="Y4091" s="23">
        <v>1</v>
      </c>
      <c r="Z4091" s="23" t="s">
        <v>1935</v>
      </c>
      <c r="AA4091" s="3" t="s">
        <v>1933</v>
      </c>
      <c r="AD4091" s="2" t="s">
        <v>1934</v>
      </c>
      <c r="AJ4091" s="2" t="s">
        <v>1931</v>
      </c>
      <c r="AK4091" s="2" t="s">
        <v>2635</v>
      </c>
    </row>
    <row r="4092" spans="1:37">
      <c r="A4092" t="s">
        <v>1740</v>
      </c>
      <c r="B4092" t="s">
        <v>71</v>
      </c>
      <c r="C4092" s="25" t="s">
        <v>1744</v>
      </c>
      <c r="D4092" s="1" t="s">
        <v>901</v>
      </c>
      <c r="E4092" s="1" t="s">
        <v>1926</v>
      </c>
      <c r="G4092" s="1" t="s">
        <v>1927</v>
      </c>
      <c r="H4092" s="1" t="s">
        <v>1928</v>
      </c>
      <c r="I4092" s="1">
        <v>40.548000000000002</v>
      </c>
      <c r="J4092" s="1">
        <v>-124.09699999999999</v>
      </c>
      <c r="N4092" s="1" t="s">
        <v>225</v>
      </c>
      <c r="Q4092" s="21" t="s">
        <v>463</v>
      </c>
      <c r="R4092" s="21" t="s">
        <v>463</v>
      </c>
      <c r="T4092" s="2" t="s">
        <v>1929</v>
      </c>
      <c r="U4092" s="2" t="s">
        <v>1930</v>
      </c>
      <c r="V4092" s="2">
        <v>24</v>
      </c>
      <c r="W4092" s="2">
        <v>0</v>
      </c>
      <c r="X4092" s="3" t="s">
        <v>1932</v>
      </c>
      <c r="Y4092" s="23">
        <v>1</v>
      </c>
      <c r="Z4092" s="23" t="s">
        <v>1935</v>
      </c>
      <c r="AA4092" s="3" t="s">
        <v>1933</v>
      </c>
      <c r="AD4092" s="2" t="s">
        <v>1934</v>
      </c>
      <c r="AJ4092" s="2" t="s">
        <v>1931</v>
      </c>
      <c r="AK4092" s="2" t="s">
        <v>2635</v>
      </c>
    </row>
    <row r="4093" spans="1:37">
      <c r="A4093" t="s">
        <v>1740</v>
      </c>
      <c r="B4093" t="s">
        <v>71</v>
      </c>
      <c r="C4093" s="25" t="s">
        <v>1744</v>
      </c>
      <c r="D4093" s="1" t="s">
        <v>901</v>
      </c>
      <c r="E4093" s="1" t="s">
        <v>1926</v>
      </c>
      <c r="G4093" s="1" t="s">
        <v>1936</v>
      </c>
      <c r="H4093" s="1" t="s">
        <v>1937</v>
      </c>
      <c r="I4093" s="1">
        <v>53.832999999999998</v>
      </c>
      <c r="J4093" s="1">
        <v>-122.76</v>
      </c>
      <c r="N4093" s="1" t="s">
        <v>225</v>
      </c>
      <c r="Q4093" s="21" t="s">
        <v>463</v>
      </c>
      <c r="R4093" s="21" t="s">
        <v>463</v>
      </c>
      <c r="T4093" s="2" t="s">
        <v>1929</v>
      </c>
      <c r="U4093" s="2" t="s">
        <v>1930</v>
      </c>
      <c r="V4093" s="2">
        <v>9</v>
      </c>
      <c r="W4093" s="2">
        <v>15</v>
      </c>
      <c r="X4093" s="3" t="s">
        <v>1932</v>
      </c>
      <c r="Y4093" s="23">
        <v>1</v>
      </c>
      <c r="Z4093" s="23">
        <v>16</v>
      </c>
      <c r="AA4093" s="3" t="s">
        <v>1933</v>
      </c>
      <c r="AB4093" s="3" t="s">
        <v>52</v>
      </c>
      <c r="AC4093" s="3">
        <v>1.9870000000000001</v>
      </c>
      <c r="AD4093" s="2" t="s">
        <v>1934</v>
      </c>
      <c r="AJ4093" s="2" t="s">
        <v>1931</v>
      </c>
      <c r="AK4093" s="2" t="s">
        <v>2635</v>
      </c>
    </row>
    <row r="4094" spans="1:37">
      <c r="A4094" t="s">
        <v>1740</v>
      </c>
      <c r="B4094" t="s">
        <v>71</v>
      </c>
      <c r="C4094" s="25" t="s">
        <v>1744</v>
      </c>
      <c r="D4094" s="1" t="s">
        <v>901</v>
      </c>
      <c r="E4094" s="1" t="s">
        <v>1926</v>
      </c>
      <c r="G4094" s="1" t="s">
        <v>1936</v>
      </c>
      <c r="H4094" s="1" t="s">
        <v>1937</v>
      </c>
      <c r="I4094" s="1">
        <v>53.832999999999998</v>
      </c>
      <c r="J4094" s="1">
        <v>-122.76</v>
      </c>
      <c r="N4094" s="1" t="s">
        <v>225</v>
      </c>
      <c r="Q4094" s="21" t="s">
        <v>463</v>
      </c>
      <c r="R4094" s="21" t="s">
        <v>463</v>
      </c>
      <c r="T4094" s="2" t="s">
        <v>1929</v>
      </c>
      <c r="U4094" s="2" t="s">
        <v>1930</v>
      </c>
      <c r="V4094" s="2">
        <v>11</v>
      </c>
      <c r="W4094" s="2">
        <v>13</v>
      </c>
      <c r="X4094" s="3" t="s">
        <v>1932</v>
      </c>
      <c r="Y4094" s="23">
        <v>1</v>
      </c>
      <c r="Z4094" s="23">
        <v>17</v>
      </c>
      <c r="AA4094" s="3" t="s">
        <v>1933</v>
      </c>
      <c r="AB4094" s="3" t="s">
        <v>52</v>
      </c>
      <c r="AC4094" s="3">
        <v>1.8640000000000001</v>
      </c>
      <c r="AD4094" s="2" t="s">
        <v>1934</v>
      </c>
      <c r="AJ4094" s="2" t="s">
        <v>1931</v>
      </c>
      <c r="AK4094" s="2" t="s">
        <v>2635</v>
      </c>
    </row>
    <row r="4095" spans="1:37">
      <c r="A4095" t="s">
        <v>1740</v>
      </c>
      <c r="B4095" t="s">
        <v>71</v>
      </c>
      <c r="C4095" s="25" t="s">
        <v>1744</v>
      </c>
      <c r="D4095" s="1" t="s">
        <v>901</v>
      </c>
      <c r="E4095" s="1" t="s">
        <v>1926</v>
      </c>
      <c r="G4095" s="1" t="s">
        <v>1936</v>
      </c>
      <c r="H4095" s="1" t="s">
        <v>1937</v>
      </c>
      <c r="I4095" s="1">
        <v>53.832999999999998</v>
      </c>
      <c r="J4095" s="1">
        <v>-122.76</v>
      </c>
      <c r="N4095" s="1" t="s">
        <v>225</v>
      </c>
      <c r="Q4095" s="21" t="s">
        <v>463</v>
      </c>
      <c r="R4095" s="21" t="s">
        <v>463</v>
      </c>
      <c r="T4095" s="2" t="s">
        <v>1929</v>
      </c>
      <c r="U4095" s="2" t="s">
        <v>1930</v>
      </c>
      <c r="V4095" s="2">
        <v>13</v>
      </c>
      <c r="W4095" s="2">
        <v>11</v>
      </c>
      <c r="X4095" s="3" t="s">
        <v>1932</v>
      </c>
      <c r="Y4095" s="23">
        <v>1</v>
      </c>
      <c r="Z4095" s="23">
        <v>19</v>
      </c>
      <c r="AA4095" s="3" t="s">
        <v>1933</v>
      </c>
      <c r="AB4095" s="3" t="s">
        <v>52</v>
      </c>
      <c r="AC4095" s="3">
        <v>1.7849999999999999</v>
      </c>
      <c r="AD4095" s="2" t="s">
        <v>1934</v>
      </c>
      <c r="AJ4095" s="2" t="s">
        <v>1931</v>
      </c>
      <c r="AK4095" s="2" t="s">
        <v>2635</v>
      </c>
    </row>
    <row r="4096" spans="1:37">
      <c r="A4096" t="s">
        <v>1740</v>
      </c>
      <c r="B4096" t="s">
        <v>71</v>
      </c>
      <c r="C4096" s="25" t="s">
        <v>1744</v>
      </c>
      <c r="D4096" s="1" t="s">
        <v>901</v>
      </c>
      <c r="E4096" s="1" t="s">
        <v>1926</v>
      </c>
      <c r="G4096" s="1" t="s">
        <v>1936</v>
      </c>
      <c r="H4096" s="1" t="s">
        <v>1937</v>
      </c>
      <c r="I4096" s="1">
        <v>53.832999999999998</v>
      </c>
      <c r="J4096" s="1">
        <v>-122.76</v>
      </c>
      <c r="N4096" s="1" t="s">
        <v>225</v>
      </c>
      <c r="Q4096" s="21" t="s">
        <v>463</v>
      </c>
      <c r="R4096" s="21" t="s">
        <v>463</v>
      </c>
      <c r="T4096" s="2" t="s">
        <v>1929</v>
      </c>
      <c r="U4096" s="2" t="s">
        <v>1930</v>
      </c>
      <c r="V4096" s="2">
        <v>15</v>
      </c>
      <c r="W4096" s="2">
        <v>9</v>
      </c>
      <c r="X4096" s="3" t="s">
        <v>1932</v>
      </c>
      <c r="Y4096" s="23">
        <v>1</v>
      </c>
      <c r="Z4096" s="23">
        <v>32</v>
      </c>
      <c r="AA4096" s="3" t="s">
        <v>1933</v>
      </c>
      <c r="AB4096" s="3" t="s">
        <v>52</v>
      </c>
      <c r="AC4096" s="3">
        <v>1.8959999999999999</v>
      </c>
      <c r="AD4096" s="2" t="s">
        <v>1934</v>
      </c>
      <c r="AJ4096" s="2" t="s">
        <v>1931</v>
      </c>
      <c r="AK4096" s="2" t="s">
        <v>2635</v>
      </c>
    </row>
    <row r="4097" spans="1:37">
      <c r="A4097" t="s">
        <v>1740</v>
      </c>
      <c r="B4097" t="s">
        <v>71</v>
      </c>
      <c r="C4097" s="25" t="s">
        <v>1744</v>
      </c>
      <c r="D4097" s="1" t="s">
        <v>901</v>
      </c>
      <c r="E4097" s="1" t="s">
        <v>1926</v>
      </c>
      <c r="G4097" s="1" t="s">
        <v>1936</v>
      </c>
      <c r="H4097" s="1" t="s">
        <v>1937</v>
      </c>
      <c r="I4097" s="1">
        <v>53.832999999999998</v>
      </c>
      <c r="J4097" s="1">
        <v>-122.76</v>
      </c>
      <c r="N4097" s="1" t="s">
        <v>225</v>
      </c>
      <c r="Q4097" s="21" t="s">
        <v>463</v>
      </c>
      <c r="R4097" s="21" t="s">
        <v>463</v>
      </c>
      <c r="T4097" s="2" t="s">
        <v>1929</v>
      </c>
      <c r="U4097" s="2" t="s">
        <v>1930</v>
      </c>
      <c r="V4097" s="2">
        <v>17</v>
      </c>
      <c r="W4097" s="2">
        <v>7</v>
      </c>
      <c r="X4097" s="3" t="s">
        <v>1932</v>
      </c>
      <c r="Y4097" s="23">
        <v>1</v>
      </c>
      <c r="Z4097" s="23" t="s">
        <v>1935</v>
      </c>
      <c r="AA4097" s="3" t="s">
        <v>1933</v>
      </c>
      <c r="AD4097" s="2" t="s">
        <v>1934</v>
      </c>
      <c r="AJ4097" s="2" t="s">
        <v>1931</v>
      </c>
      <c r="AK4097" s="2" t="s">
        <v>2635</v>
      </c>
    </row>
    <row r="4098" spans="1:37">
      <c r="A4098" t="s">
        <v>1740</v>
      </c>
      <c r="B4098" t="s">
        <v>71</v>
      </c>
      <c r="C4098" s="25" t="s">
        <v>1744</v>
      </c>
      <c r="D4098" s="1" t="s">
        <v>901</v>
      </c>
      <c r="E4098" s="1" t="s">
        <v>1926</v>
      </c>
      <c r="G4098" s="1" t="s">
        <v>1936</v>
      </c>
      <c r="H4098" s="1" t="s">
        <v>1937</v>
      </c>
      <c r="I4098" s="1">
        <v>53.832999999999998</v>
      </c>
      <c r="J4098" s="1">
        <v>-122.76</v>
      </c>
      <c r="N4098" s="1" t="s">
        <v>225</v>
      </c>
      <c r="Q4098" s="21" t="s">
        <v>463</v>
      </c>
      <c r="R4098" s="21" t="s">
        <v>463</v>
      </c>
      <c r="T4098" s="2" t="s">
        <v>1929</v>
      </c>
      <c r="U4098" s="2" t="s">
        <v>1930</v>
      </c>
      <c r="V4098" s="2">
        <v>19</v>
      </c>
      <c r="W4098" s="2">
        <v>5</v>
      </c>
      <c r="X4098" s="3" t="s">
        <v>1932</v>
      </c>
      <c r="Y4098" s="23">
        <v>1</v>
      </c>
      <c r="Z4098" s="23" t="s">
        <v>1935</v>
      </c>
      <c r="AA4098" s="3" t="s">
        <v>1933</v>
      </c>
      <c r="AD4098" s="2" t="s">
        <v>1934</v>
      </c>
      <c r="AJ4098" s="2" t="s">
        <v>1931</v>
      </c>
      <c r="AK4098" s="2" t="s">
        <v>2635</v>
      </c>
    </row>
    <row r="4099" spans="1:37">
      <c r="A4099" t="s">
        <v>1740</v>
      </c>
      <c r="B4099" t="s">
        <v>71</v>
      </c>
      <c r="C4099" s="25" t="s">
        <v>1744</v>
      </c>
      <c r="D4099" s="1" t="s">
        <v>901</v>
      </c>
      <c r="E4099" s="1" t="s">
        <v>1926</v>
      </c>
      <c r="G4099" s="1" t="s">
        <v>1936</v>
      </c>
      <c r="H4099" s="1" t="s">
        <v>1937</v>
      </c>
      <c r="I4099" s="1">
        <v>53.832999999999998</v>
      </c>
      <c r="J4099" s="1">
        <v>-122.76</v>
      </c>
      <c r="N4099" s="1" t="s">
        <v>225</v>
      </c>
      <c r="Q4099" s="21" t="s">
        <v>463</v>
      </c>
      <c r="R4099" s="21" t="s">
        <v>463</v>
      </c>
      <c r="T4099" s="2" t="s">
        <v>1929</v>
      </c>
      <c r="U4099" s="2" t="s">
        <v>1930</v>
      </c>
      <c r="V4099" s="2">
        <v>21</v>
      </c>
      <c r="W4099" s="2">
        <v>3</v>
      </c>
      <c r="X4099" s="3" t="s">
        <v>1932</v>
      </c>
      <c r="Y4099" s="23">
        <v>1</v>
      </c>
      <c r="Z4099" s="23" t="s">
        <v>1935</v>
      </c>
      <c r="AA4099" s="3" t="s">
        <v>1933</v>
      </c>
      <c r="AD4099" s="2" t="s">
        <v>1934</v>
      </c>
      <c r="AJ4099" s="2" t="s">
        <v>1931</v>
      </c>
      <c r="AK4099" s="2" t="s">
        <v>2635</v>
      </c>
    </row>
    <row r="4100" spans="1:37">
      <c r="A4100" t="s">
        <v>1740</v>
      </c>
      <c r="B4100" t="s">
        <v>71</v>
      </c>
      <c r="C4100" s="25" t="s">
        <v>1744</v>
      </c>
      <c r="D4100" s="1" t="s">
        <v>901</v>
      </c>
      <c r="E4100" s="1" t="s">
        <v>1926</v>
      </c>
      <c r="G4100" s="1" t="s">
        <v>1936</v>
      </c>
      <c r="H4100" s="1" t="s">
        <v>1937</v>
      </c>
      <c r="I4100" s="1">
        <v>53.832999999999998</v>
      </c>
      <c r="J4100" s="1">
        <v>-122.76</v>
      </c>
      <c r="N4100" s="1" t="s">
        <v>225</v>
      </c>
      <c r="Q4100" s="21" t="s">
        <v>463</v>
      </c>
      <c r="R4100" s="21" t="s">
        <v>463</v>
      </c>
      <c r="T4100" s="2" t="s">
        <v>1929</v>
      </c>
      <c r="U4100" s="2" t="s">
        <v>1930</v>
      </c>
      <c r="V4100" s="2">
        <v>24</v>
      </c>
      <c r="W4100" s="2">
        <v>0</v>
      </c>
      <c r="X4100" s="3" t="s">
        <v>1932</v>
      </c>
      <c r="Y4100" s="23">
        <v>1</v>
      </c>
      <c r="Z4100" s="23" t="s">
        <v>1935</v>
      </c>
      <c r="AA4100" s="3" t="s">
        <v>1933</v>
      </c>
      <c r="AD4100" s="2" t="s">
        <v>1934</v>
      </c>
      <c r="AJ4100" s="2" t="s">
        <v>1931</v>
      </c>
      <c r="AK4100" s="2" t="s">
        <v>2635</v>
      </c>
    </row>
    <row r="4101" spans="1:37">
      <c r="A4101" t="s">
        <v>1740</v>
      </c>
      <c r="B4101" t="s">
        <v>71</v>
      </c>
      <c r="C4101" s="25" t="s">
        <v>1744</v>
      </c>
      <c r="D4101" s="1" t="s">
        <v>901</v>
      </c>
      <c r="E4101" s="1" t="s">
        <v>1926</v>
      </c>
      <c r="G4101" s="1" t="s">
        <v>1927</v>
      </c>
      <c r="H4101" s="1" t="s">
        <v>1928</v>
      </c>
      <c r="I4101" s="1">
        <v>40.548000000000002</v>
      </c>
      <c r="J4101" s="1">
        <v>-124.09699999999999</v>
      </c>
      <c r="N4101" s="1" t="s">
        <v>225</v>
      </c>
      <c r="Q4101" s="21" t="s">
        <v>463</v>
      </c>
      <c r="R4101" s="21" t="s">
        <v>463</v>
      </c>
      <c r="T4101" s="2" t="s">
        <v>1929</v>
      </c>
      <c r="U4101" s="2" t="s">
        <v>1930</v>
      </c>
      <c r="V4101" s="2">
        <v>9</v>
      </c>
      <c r="W4101" s="2">
        <v>15</v>
      </c>
      <c r="X4101" s="3" t="s">
        <v>1938</v>
      </c>
      <c r="Y4101" s="23">
        <v>10.7</v>
      </c>
      <c r="Z4101" s="23">
        <v>53</v>
      </c>
      <c r="AA4101" s="3" t="s">
        <v>1933</v>
      </c>
      <c r="AB4101" s="3" t="s">
        <v>52</v>
      </c>
      <c r="AC4101" s="3" t="s">
        <v>1939</v>
      </c>
      <c r="AD4101" s="2" t="s">
        <v>1940</v>
      </c>
      <c r="AJ4101" s="2" t="s">
        <v>1931</v>
      </c>
      <c r="AK4101" s="2" t="s">
        <v>2635</v>
      </c>
    </row>
    <row r="4102" spans="1:37">
      <c r="A4102" t="s">
        <v>1740</v>
      </c>
      <c r="B4102" t="s">
        <v>71</v>
      </c>
      <c r="C4102" s="25" t="s">
        <v>1744</v>
      </c>
      <c r="D4102" s="1" t="s">
        <v>901</v>
      </c>
      <c r="E4102" s="1" t="s">
        <v>1926</v>
      </c>
      <c r="G4102" s="1" t="s">
        <v>1927</v>
      </c>
      <c r="H4102" s="1" t="s">
        <v>1928</v>
      </c>
      <c r="I4102" s="1">
        <v>40.548000000000002</v>
      </c>
      <c r="J4102" s="1">
        <v>-124.09699999999999</v>
      </c>
      <c r="N4102" s="1" t="s">
        <v>225</v>
      </c>
      <c r="Q4102" s="21" t="s">
        <v>463</v>
      </c>
      <c r="R4102" s="21" t="s">
        <v>463</v>
      </c>
      <c r="T4102" s="2" t="s">
        <v>1929</v>
      </c>
      <c r="U4102" s="2" t="s">
        <v>1930</v>
      </c>
      <c r="V4102" s="2">
        <v>11</v>
      </c>
      <c r="W4102" s="2">
        <v>13</v>
      </c>
      <c r="X4102" s="3" t="s">
        <v>1938</v>
      </c>
      <c r="Y4102" s="23">
        <v>14.25</v>
      </c>
      <c r="Z4102" s="23">
        <v>53</v>
      </c>
      <c r="AA4102" s="3" t="s">
        <v>1933</v>
      </c>
      <c r="AB4102" s="3" t="s">
        <v>52</v>
      </c>
      <c r="AC4102" s="3" t="s">
        <v>1939</v>
      </c>
      <c r="AD4102" s="2" t="s">
        <v>1940</v>
      </c>
      <c r="AJ4102" s="2" t="s">
        <v>1931</v>
      </c>
      <c r="AK4102" s="2" t="s">
        <v>2635</v>
      </c>
    </row>
    <row r="4103" spans="1:37">
      <c r="A4103" t="s">
        <v>1740</v>
      </c>
      <c r="B4103" t="s">
        <v>71</v>
      </c>
      <c r="C4103" s="25" t="s">
        <v>1744</v>
      </c>
      <c r="D4103" s="1" t="s">
        <v>901</v>
      </c>
      <c r="E4103" s="1" t="s">
        <v>1926</v>
      </c>
      <c r="G4103" s="1" t="s">
        <v>1927</v>
      </c>
      <c r="H4103" s="1" t="s">
        <v>1928</v>
      </c>
      <c r="I4103" s="1">
        <v>40.548000000000002</v>
      </c>
      <c r="J4103" s="1">
        <v>-124.09699999999999</v>
      </c>
      <c r="N4103" s="1" t="s">
        <v>225</v>
      </c>
      <c r="Q4103" s="21" t="s">
        <v>463</v>
      </c>
      <c r="R4103" s="21" t="s">
        <v>463</v>
      </c>
      <c r="T4103" s="2" t="s">
        <v>1929</v>
      </c>
      <c r="U4103" s="2" t="s">
        <v>1930</v>
      </c>
      <c r="V4103" s="2">
        <v>13</v>
      </c>
      <c r="W4103" s="2">
        <v>11</v>
      </c>
      <c r="X4103" s="3" t="s">
        <v>1938</v>
      </c>
      <c r="Y4103" s="23">
        <v>17.11</v>
      </c>
      <c r="Z4103" s="23">
        <v>53</v>
      </c>
      <c r="AA4103" s="3" t="s">
        <v>1933</v>
      </c>
      <c r="AB4103" s="3" t="s">
        <v>52</v>
      </c>
      <c r="AC4103" s="3" t="s">
        <v>1939</v>
      </c>
      <c r="AD4103" s="2" t="s">
        <v>1940</v>
      </c>
      <c r="AJ4103" s="2" t="s">
        <v>1931</v>
      </c>
      <c r="AK4103" s="2" t="s">
        <v>2635</v>
      </c>
    </row>
    <row r="4104" spans="1:37">
      <c r="A4104" t="s">
        <v>1740</v>
      </c>
      <c r="B4104" t="s">
        <v>71</v>
      </c>
      <c r="C4104" s="25" t="s">
        <v>1744</v>
      </c>
      <c r="D4104" s="1" t="s">
        <v>901</v>
      </c>
      <c r="E4104" s="1" t="s">
        <v>1926</v>
      </c>
      <c r="G4104" s="1" t="s">
        <v>1927</v>
      </c>
      <c r="H4104" s="1" t="s">
        <v>1928</v>
      </c>
      <c r="I4104" s="1">
        <v>40.548000000000002</v>
      </c>
      <c r="J4104" s="1">
        <v>-124.09699999999999</v>
      </c>
      <c r="N4104" s="1" t="s">
        <v>225</v>
      </c>
      <c r="Q4104" s="21" t="s">
        <v>463</v>
      </c>
      <c r="R4104" s="21" t="s">
        <v>463</v>
      </c>
      <c r="T4104" s="2" t="s">
        <v>1929</v>
      </c>
      <c r="U4104" s="2" t="s">
        <v>1930</v>
      </c>
      <c r="V4104" s="2">
        <v>15</v>
      </c>
      <c r="W4104" s="2">
        <v>9</v>
      </c>
      <c r="X4104" s="3" t="s">
        <v>1938</v>
      </c>
      <c r="Y4104" s="23">
        <v>19.379000000000001</v>
      </c>
      <c r="Z4104" s="23">
        <v>53</v>
      </c>
      <c r="AA4104" s="3" t="s">
        <v>1933</v>
      </c>
      <c r="AB4104" s="3" t="s">
        <v>52</v>
      </c>
      <c r="AC4104" s="3" t="s">
        <v>1939</v>
      </c>
      <c r="AD4104" s="2" t="s">
        <v>1940</v>
      </c>
      <c r="AJ4104" s="2" t="s">
        <v>1931</v>
      </c>
      <c r="AK4104" s="2" t="s">
        <v>2635</v>
      </c>
    </row>
    <row r="4105" spans="1:37">
      <c r="A4105" t="s">
        <v>1740</v>
      </c>
      <c r="B4105" t="s">
        <v>71</v>
      </c>
      <c r="C4105" s="25" t="s">
        <v>1744</v>
      </c>
      <c r="D4105" s="1" t="s">
        <v>901</v>
      </c>
      <c r="E4105" s="1" t="s">
        <v>1926</v>
      </c>
      <c r="G4105" s="1" t="s">
        <v>1927</v>
      </c>
      <c r="H4105" s="1" t="s">
        <v>1928</v>
      </c>
      <c r="I4105" s="1">
        <v>40.548000000000002</v>
      </c>
      <c r="J4105" s="1">
        <v>-124.09699999999999</v>
      </c>
      <c r="N4105" s="1" t="s">
        <v>225</v>
      </c>
      <c r="Q4105" s="21" t="s">
        <v>463</v>
      </c>
      <c r="R4105" s="21" t="s">
        <v>463</v>
      </c>
      <c r="T4105" s="2" t="s">
        <v>1929</v>
      </c>
      <c r="U4105" s="2" t="s">
        <v>1930</v>
      </c>
      <c r="V4105" s="2">
        <v>17</v>
      </c>
      <c r="W4105" s="2">
        <v>7</v>
      </c>
      <c r="X4105" s="3" t="s">
        <v>1938</v>
      </c>
      <c r="Y4105" s="23">
        <v>19.97</v>
      </c>
      <c r="Z4105" s="23">
        <v>53</v>
      </c>
      <c r="AA4105" s="3" t="s">
        <v>1933</v>
      </c>
      <c r="AB4105" s="3" t="s">
        <v>52</v>
      </c>
      <c r="AC4105" s="3" t="s">
        <v>1939</v>
      </c>
      <c r="AD4105" s="2" t="s">
        <v>1940</v>
      </c>
      <c r="AJ4105" s="2" t="s">
        <v>1931</v>
      </c>
      <c r="AK4105" s="2" t="s">
        <v>2635</v>
      </c>
    </row>
    <row r="4106" spans="1:37">
      <c r="A4106" t="s">
        <v>1740</v>
      </c>
      <c r="B4106" t="s">
        <v>71</v>
      </c>
      <c r="C4106" s="25" t="s">
        <v>1744</v>
      </c>
      <c r="D4106" s="1" t="s">
        <v>901</v>
      </c>
      <c r="E4106" s="1" t="s">
        <v>1926</v>
      </c>
      <c r="G4106" s="1" t="s">
        <v>1927</v>
      </c>
      <c r="H4106" s="1" t="s">
        <v>1928</v>
      </c>
      <c r="I4106" s="1">
        <v>40.548000000000002</v>
      </c>
      <c r="J4106" s="1">
        <v>-124.09699999999999</v>
      </c>
      <c r="N4106" s="1" t="s">
        <v>225</v>
      </c>
      <c r="Q4106" s="21" t="s">
        <v>463</v>
      </c>
      <c r="R4106" s="21" t="s">
        <v>463</v>
      </c>
      <c r="T4106" s="2" t="s">
        <v>1929</v>
      </c>
      <c r="U4106" s="2" t="s">
        <v>1930</v>
      </c>
      <c r="V4106" s="2">
        <v>19</v>
      </c>
      <c r="W4106" s="2">
        <v>5</v>
      </c>
      <c r="X4106" s="3" t="s">
        <v>1938</v>
      </c>
      <c r="Y4106" s="23">
        <v>19.773</v>
      </c>
      <c r="Z4106" s="23">
        <v>53</v>
      </c>
      <c r="AA4106" s="3" t="s">
        <v>1933</v>
      </c>
      <c r="AB4106" s="3" t="s">
        <v>52</v>
      </c>
      <c r="AC4106" s="3" t="s">
        <v>1939</v>
      </c>
      <c r="AD4106" s="2" t="s">
        <v>1940</v>
      </c>
      <c r="AJ4106" s="2" t="s">
        <v>1931</v>
      </c>
      <c r="AK4106" s="2" t="s">
        <v>2635</v>
      </c>
    </row>
    <row r="4107" spans="1:37">
      <c r="A4107" t="s">
        <v>1740</v>
      </c>
      <c r="B4107" t="s">
        <v>71</v>
      </c>
      <c r="C4107" s="25" t="s">
        <v>1744</v>
      </c>
      <c r="D4107" s="1" t="s">
        <v>901</v>
      </c>
      <c r="E4107" s="1" t="s">
        <v>1926</v>
      </c>
      <c r="G4107" s="1" t="s">
        <v>1927</v>
      </c>
      <c r="H4107" s="1" t="s">
        <v>1928</v>
      </c>
      <c r="I4107" s="1">
        <v>40.548000000000002</v>
      </c>
      <c r="J4107" s="1">
        <v>-124.09699999999999</v>
      </c>
      <c r="N4107" s="1" t="s">
        <v>225</v>
      </c>
      <c r="Q4107" s="21" t="s">
        <v>463</v>
      </c>
      <c r="R4107" s="21" t="s">
        <v>463</v>
      </c>
      <c r="T4107" s="2" t="s">
        <v>1929</v>
      </c>
      <c r="U4107" s="2" t="s">
        <v>1930</v>
      </c>
      <c r="V4107" s="2">
        <v>21</v>
      </c>
      <c r="W4107" s="2">
        <v>3</v>
      </c>
      <c r="X4107" s="3" t="s">
        <v>1938</v>
      </c>
      <c r="Y4107" s="23">
        <v>20.068999999999999</v>
      </c>
      <c r="Z4107" s="23">
        <v>53</v>
      </c>
      <c r="AA4107" s="3" t="s">
        <v>1933</v>
      </c>
      <c r="AB4107" s="3" t="s">
        <v>52</v>
      </c>
      <c r="AC4107" s="3" t="s">
        <v>1939</v>
      </c>
      <c r="AD4107" s="2" t="s">
        <v>1940</v>
      </c>
      <c r="AJ4107" s="2" t="s">
        <v>1931</v>
      </c>
      <c r="AK4107" s="2" t="s">
        <v>2635</v>
      </c>
    </row>
    <row r="4108" spans="1:37">
      <c r="A4108" t="s">
        <v>1740</v>
      </c>
      <c r="B4108" t="s">
        <v>71</v>
      </c>
      <c r="C4108" s="25" t="s">
        <v>1744</v>
      </c>
      <c r="D4108" s="1" t="s">
        <v>901</v>
      </c>
      <c r="E4108" s="1" t="s">
        <v>1926</v>
      </c>
      <c r="G4108" s="1" t="s">
        <v>1927</v>
      </c>
      <c r="H4108" s="1" t="s">
        <v>1928</v>
      </c>
      <c r="I4108" s="1">
        <v>40.548000000000002</v>
      </c>
      <c r="J4108" s="1">
        <v>-124.09699999999999</v>
      </c>
      <c r="N4108" s="1" t="s">
        <v>225</v>
      </c>
      <c r="Q4108" s="21" t="s">
        <v>463</v>
      </c>
      <c r="R4108" s="21" t="s">
        <v>463</v>
      </c>
      <c r="T4108" s="2" t="s">
        <v>1929</v>
      </c>
      <c r="U4108" s="2" t="s">
        <v>1930</v>
      </c>
      <c r="V4108" s="2">
        <v>24</v>
      </c>
      <c r="W4108" s="2">
        <v>0</v>
      </c>
      <c r="X4108" s="3" t="s">
        <v>1938</v>
      </c>
      <c r="Y4108" s="23">
        <v>20.562000000000001</v>
      </c>
      <c r="Z4108" s="23">
        <v>53</v>
      </c>
      <c r="AA4108" s="3" t="s">
        <v>1933</v>
      </c>
      <c r="AB4108" s="3" t="s">
        <v>52</v>
      </c>
      <c r="AC4108" s="3" t="s">
        <v>1939</v>
      </c>
      <c r="AD4108" s="2" t="s">
        <v>1940</v>
      </c>
      <c r="AJ4108" s="2" t="s">
        <v>1931</v>
      </c>
      <c r="AK4108" s="2" t="s">
        <v>2635</v>
      </c>
    </row>
    <row r="4109" spans="1:37">
      <c r="A4109" t="s">
        <v>1740</v>
      </c>
      <c r="B4109" t="s">
        <v>71</v>
      </c>
      <c r="C4109" s="25" t="s">
        <v>1744</v>
      </c>
      <c r="D4109" s="1" t="s">
        <v>901</v>
      </c>
      <c r="E4109" s="1" t="s">
        <v>1926</v>
      </c>
      <c r="G4109" s="1" t="s">
        <v>1936</v>
      </c>
      <c r="H4109" s="1" t="s">
        <v>1937</v>
      </c>
      <c r="I4109" s="1">
        <v>53.832999999999998</v>
      </c>
      <c r="J4109" s="1">
        <v>-122.76</v>
      </c>
      <c r="N4109" s="1" t="s">
        <v>225</v>
      </c>
      <c r="Q4109" s="21" t="s">
        <v>463</v>
      </c>
      <c r="R4109" s="21" t="s">
        <v>463</v>
      </c>
      <c r="T4109" s="2" t="s">
        <v>1929</v>
      </c>
      <c r="U4109" s="2" t="s">
        <v>1930</v>
      </c>
      <c r="V4109" s="2">
        <v>9</v>
      </c>
      <c r="W4109" s="2">
        <v>15</v>
      </c>
      <c r="X4109" s="3" t="s">
        <v>1938</v>
      </c>
      <c r="Y4109" s="23">
        <v>2.2189999999999999</v>
      </c>
      <c r="Z4109" s="23">
        <v>53</v>
      </c>
      <c r="AA4109" s="3" t="s">
        <v>1933</v>
      </c>
      <c r="AB4109" s="3" t="s">
        <v>52</v>
      </c>
      <c r="AC4109" s="3" t="s">
        <v>1939</v>
      </c>
      <c r="AD4109" s="2" t="s">
        <v>1940</v>
      </c>
      <c r="AJ4109" s="2" t="s">
        <v>1931</v>
      </c>
      <c r="AK4109" s="2" t="s">
        <v>2635</v>
      </c>
    </row>
    <row r="4110" spans="1:37">
      <c r="A4110" t="s">
        <v>1740</v>
      </c>
      <c r="B4110" t="s">
        <v>71</v>
      </c>
      <c r="C4110" s="25" t="s">
        <v>1744</v>
      </c>
      <c r="D4110" s="1" t="s">
        <v>901</v>
      </c>
      <c r="E4110" s="1" t="s">
        <v>1926</v>
      </c>
      <c r="G4110" s="1" t="s">
        <v>1936</v>
      </c>
      <c r="H4110" s="1" t="s">
        <v>1937</v>
      </c>
      <c r="I4110" s="1">
        <v>53.832999999999998</v>
      </c>
      <c r="J4110" s="1">
        <v>-122.76</v>
      </c>
      <c r="N4110" s="1" t="s">
        <v>225</v>
      </c>
      <c r="Q4110" s="21" t="s">
        <v>463</v>
      </c>
      <c r="R4110" s="21" t="s">
        <v>463</v>
      </c>
      <c r="T4110" s="2" t="s">
        <v>1929</v>
      </c>
      <c r="U4110" s="2" t="s">
        <v>1930</v>
      </c>
      <c r="V4110" s="2">
        <v>11</v>
      </c>
      <c r="W4110" s="2">
        <v>13</v>
      </c>
      <c r="X4110" s="3" t="s">
        <v>1938</v>
      </c>
      <c r="Y4110" s="23">
        <v>2.4159999999999999</v>
      </c>
      <c r="Z4110" s="23">
        <v>53</v>
      </c>
      <c r="AA4110" s="3" t="s">
        <v>1933</v>
      </c>
      <c r="AB4110" s="3" t="s">
        <v>52</v>
      </c>
      <c r="AC4110" s="3" t="s">
        <v>1939</v>
      </c>
      <c r="AD4110" s="2" t="s">
        <v>1940</v>
      </c>
      <c r="AJ4110" s="2" t="s">
        <v>1931</v>
      </c>
      <c r="AK4110" s="2" t="s">
        <v>2635</v>
      </c>
    </row>
    <row r="4111" spans="1:37">
      <c r="A4111" t="s">
        <v>1740</v>
      </c>
      <c r="B4111" t="s">
        <v>71</v>
      </c>
      <c r="C4111" s="25" t="s">
        <v>1744</v>
      </c>
      <c r="D4111" s="1" t="s">
        <v>901</v>
      </c>
      <c r="E4111" s="1" t="s">
        <v>1926</v>
      </c>
      <c r="G4111" s="1" t="s">
        <v>1936</v>
      </c>
      <c r="H4111" s="1" t="s">
        <v>1937</v>
      </c>
      <c r="I4111" s="1">
        <v>53.832999999999998</v>
      </c>
      <c r="J4111" s="1">
        <v>-122.76</v>
      </c>
      <c r="N4111" s="1" t="s">
        <v>225</v>
      </c>
      <c r="Q4111" s="21" t="s">
        <v>463</v>
      </c>
      <c r="R4111" s="21" t="s">
        <v>463</v>
      </c>
      <c r="T4111" s="2" t="s">
        <v>1929</v>
      </c>
      <c r="U4111" s="2" t="s">
        <v>1930</v>
      </c>
      <c r="V4111" s="2">
        <v>13</v>
      </c>
      <c r="W4111" s="2">
        <v>11</v>
      </c>
      <c r="X4111" s="3" t="s">
        <v>1938</v>
      </c>
      <c r="Y4111" s="23">
        <v>3.7970000000000002</v>
      </c>
      <c r="Z4111" s="23">
        <v>53</v>
      </c>
      <c r="AA4111" s="3" t="s">
        <v>1933</v>
      </c>
      <c r="AB4111" s="3" t="s">
        <v>52</v>
      </c>
      <c r="AC4111" s="3" t="s">
        <v>1939</v>
      </c>
      <c r="AD4111" s="2" t="s">
        <v>1940</v>
      </c>
      <c r="AJ4111" s="2" t="s">
        <v>1931</v>
      </c>
      <c r="AK4111" s="2" t="s">
        <v>2635</v>
      </c>
    </row>
    <row r="4112" spans="1:37">
      <c r="A4112" t="s">
        <v>1740</v>
      </c>
      <c r="B4112" t="s">
        <v>71</v>
      </c>
      <c r="C4112" s="25" t="s">
        <v>1744</v>
      </c>
      <c r="D4112" s="1" t="s">
        <v>901</v>
      </c>
      <c r="E4112" s="1" t="s">
        <v>1926</v>
      </c>
      <c r="G4112" s="1" t="s">
        <v>1936</v>
      </c>
      <c r="H4112" s="1" t="s">
        <v>1937</v>
      </c>
      <c r="I4112" s="1">
        <v>53.832999999999998</v>
      </c>
      <c r="J4112" s="1">
        <v>-122.76</v>
      </c>
      <c r="N4112" s="1" t="s">
        <v>225</v>
      </c>
      <c r="Q4112" s="21" t="s">
        <v>463</v>
      </c>
      <c r="R4112" s="21" t="s">
        <v>463</v>
      </c>
      <c r="T4112" s="2" t="s">
        <v>1929</v>
      </c>
      <c r="U4112" s="2" t="s">
        <v>1930</v>
      </c>
      <c r="V4112" s="2">
        <v>15</v>
      </c>
      <c r="W4112" s="2">
        <v>9</v>
      </c>
      <c r="X4112" s="3" t="s">
        <v>1938</v>
      </c>
      <c r="Y4112" s="23">
        <v>8.5310000000000006</v>
      </c>
      <c r="Z4112" s="23">
        <v>53</v>
      </c>
      <c r="AA4112" s="3" t="s">
        <v>1933</v>
      </c>
      <c r="AB4112" s="3" t="s">
        <v>52</v>
      </c>
      <c r="AC4112" s="3" t="s">
        <v>1939</v>
      </c>
      <c r="AD4112" s="2" t="s">
        <v>1940</v>
      </c>
      <c r="AJ4112" s="2" t="s">
        <v>1931</v>
      </c>
      <c r="AK4112" s="2" t="s">
        <v>2635</v>
      </c>
    </row>
    <row r="4113" spans="1:37">
      <c r="A4113" t="s">
        <v>1740</v>
      </c>
      <c r="B4113" t="s">
        <v>71</v>
      </c>
      <c r="C4113" s="25" t="s">
        <v>1744</v>
      </c>
      <c r="D4113" s="1" t="s">
        <v>901</v>
      </c>
      <c r="E4113" s="1" t="s">
        <v>1926</v>
      </c>
      <c r="G4113" s="1" t="s">
        <v>1936</v>
      </c>
      <c r="H4113" s="1" t="s">
        <v>1937</v>
      </c>
      <c r="I4113" s="1">
        <v>53.832999999999998</v>
      </c>
      <c r="J4113" s="1">
        <v>-122.76</v>
      </c>
      <c r="N4113" s="1" t="s">
        <v>225</v>
      </c>
      <c r="Q4113" s="21" t="s">
        <v>463</v>
      </c>
      <c r="R4113" s="21" t="s">
        <v>463</v>
      </c>
      <c r="T4113" s="2" t="s">
        <v>1929</v>
      </c>
      <c r="U4113" s="2" t="s">
        <v>1930</v>
      </c>
      <c r="V4113" s="2">
        <v>17</v>
      </c>
      <c r="W4113" s="2">
        <v>7</v>
      </c>
      <c r="X4113" s="3" t="s">
        <v>1938</v>
      </c>
      <c r="Y4113" s="23">
        <v>16.617000000000001</v>
      </c>
      <c r="Z4113" s="23">
        <v>53</v>
      </c>
      <c r="AA4113" s="3" t="s">
        <v>1933</v>
      </c>
      <c r="AB4113" s="3" t="s">
        <v>52</v>
      </c>
      <c r="AC4113" s="3" t="s">
        <v>1939</v>
      </c>
      <c r="AD4113" s="2" t="s">
        <v>1940</v>
      </c>
      <c r="AJ4113" s="2" t="s">
        <v>1931</v>
      </c>
      <c r="AK4113" s="2" t="s">
        <v>2635</v>
      </c>
    </row>
    <row r="4114" spans="1:37">
      <c r="A4114" t="s">
        <v>1740</v>
      </c>
      <c r="B4114" t="s">
        <v>71</v>
      </c>
      <c r="C4114" s="25" t="s">
        <v>1744</v>
      </c>
      <c r="D4114" s="1" t="s">
        <v>901</v>
      </c>
      <c r="E4114" s="1" t="s">
        <v>1926</v>
      </c>
      <c r="G4114" s="1" t="s">
        <v>1936</v>
      </c>
      <c r="H4114" s="1" t="s">
        <v>1937</v>
      </c>
      <c r="I4114" s="1">
        <v>53.832999999999998</v>
      </c>
      <c r="J4114" s="1">
        <v>-122.76</v>
      </c>
      <c r="N4114" s="1" t="s">
        <v>225</v>
      </c>
      <c r="Q4114" s="21" t="s">
        <v>463</v>
      </c>
      <c r="R4114" s="21" t="s">
        <v>463</v>
      </c>
      <c r="T4114" s="2" t="s">
        <v>1929</v>
      </c>
      <c r="U4114" s="2" t="s">
        <v>1930</v>
      </c>
      <c r="V4114" s="2">
        <v>19</v>
      </c>
      <c r="W4114" s="2">
        <v>5</v>
      </c>
      <c r="X4114" s="3" t="s">
        <v>1938</v>
      </c>
      <c r="Y4114" s="23">
        <v>17.800999999999998</v>
      </c>
      <c r="Z4114" s="23">
        <v>53</v>
      </c>
      <c r="AA4114" s="3" t="s">
        <v>1933</v>
      </c>
      <c r="AB4114" s="3" t="s">
        <v>52</v>
      </c>
      <c r="AC4114" s="3" t="s">
        <v>1939</v>
      </c>
      <c r="AD4114" s="2" t="s">
        <v>1940</v>
      </c>
      <c r="AJ4114" s="2" t="s">
        <v>1931</v>
      </c>
      <c r="AK4114" s="2" t="s">
        <v>2635</v>
      </c>
    </row>
    <row r="4115" spans="1:37">
      <c r="A4115" t="s">
        <v>1740</v>
      </c>
      <c r="B4115" t="s">
        <v>71</v>
      </c>
      <c r="C4115" s="25" t="s">
        <v>1744</v>
      </c>
      <c r="D4115" s="1" t="s">
        <v>901</v>
      </c>
      <c r="E4115" s="1" t="s">
        <v>1926</v>
      </c>
      <c r="G4115" s="1" t="s">
        <v>1936</v>
      </c>
      <c r="H4115" s="1" t="s">
        <v>1937</v>
      </c>
      <c r="I4115" s="1">
        <v>53.832999999999998</v>
      </c>
      <c r="J4115" s="1">
        <v>-122.76</v>
      </c>
      <c r="N4115" s="1" t="s">
        <v>225</v>
      </c>
      <c r="Q4115" s="21" t="s">
        <v>463</v>
      </c>
      <c r="R4115" s="21" t="s">
        <v>463</v>
      </c>
      <c r="T4115" s="2" t="s">
        <v>1929</v>
      </c>
      <c r="U4115" s="2" t="s">
        <v>1930</v>
      </c>
      <c r="V4115" s="2">
        <v>21</v>
      </c>
      <c r="W4115" s="2">
        <v>3</v>
      </c>
      <c r="X4115" s="3" t="s">
        <v>1938</v>
      </c>
      <c r="Y4115" s="23">
        <v>17.405999999999999</v>
      </c>
      <c r="Z4115" s="23">
        <v>53</v>
      </c>
      <c r="AA4115" s="3" t="s">
        <v>1933</v>
      </c>
      <c r="AB4115" s="3" t="s">
        <v>52</v>
      </c>
      <c r="AC4115" s="3" t="s">
        <v>1939</v>
      </c>
      <c r="AD4115" s="2" t="s">
        <v>1940</v>
      </c>
      <c r="AJ4115" s="2" t="s">
        <v>1931</v>
      </c>
      <c r="AK4115" s="2" t="s">
        <v>2635</v>
      </c>
    </row>
    <row r="4116" spans="1:37">
      <c r="A4116" t="s">
        <v>1740</v>
      </c>
      <c r="B4116" t="s">
        <v>71</v>
      </c>
      <c r="C4116" s="25" t="s">
        <v>1744</v>
      </c>
      <c r="D4116" s="1" t="s">
        <v>901</v>
      </c>
      <c r="E4116" s="1" t="s">
        <v>1926</v>
      </c>
      <c r="G4116" s="1" t="s">
        <v>1936</v>
      </c>
      <c r="H4116" s="1" t="s">
        <v>1937</v>
      </c>
      <c r="I4116" s="1">
        <v>53.832999999999998</v>
      </c>
      <c r="J4116" s="1">
        <v>-122.76</v>
      </c>
      <c r="N4116" s="1" t="s">
        <v>225</v>
      </c>
      <c r="Q4116" s="21" t="s">
        <v>463</v>
      </c>
      <c r="R4116" s="21" t="s">
        <v>463</v>
      </c>
      <c r="T4116" s="2" t="s">
        <v>1929</v>
      </c>
      <c r="U4116" s="2" t="s">
        <v>1930</v>
      </c>
      <c r="V4116" s="2">
        <v>24</v>
      </c>
      <c r="W4116" s="2">
        <v>0</v>
      </c>
      <c r="X4116" s="3" t="s">
        <v>1938</v>
      </c>
      <c r="Y4116" s="23">
        <v>15.927</v>
      </c>
      <c r="Z4116" s="23">
        <v>53</v>
      </c>
      <c r="AA4116" s="3" t="s">
        <v>1933</v>
      </c>
      <c r="AB4116" s="3" t="s">
        <v>52</v>
      </c>
      <c r="AC4116" s="3" t="s">
        <v>1939</v>
      </c>
      <c r="AD4116" s="2" t="s">
        <v>1940</v>
      </c>
      <c r="AJ4116" s="2" t="s">
        <v>1931</v>
      </c>
      <c r="AK4116" s="2" t="s">
        <v>2635</v>
      </c>
    </row>
    <row r="4117" spans="1:37">
      <c r="A4117" t="s">
        <v>1740</v>
      </c>
      <c r="B4117" t="s">
        <v>71</v>
      </c>
      <c r="C4117" s="25" t="s">
        <v>1744</v>
      </c>
      <c r="D4117" s="1" t="s">
        <v>901</v>
      </c>
      <c r="E4117" s="1" t="s">
        <v>1926</v>
      </c>
      <c r="G4117" s="1" t="s">
        <v>1927</v>
      </c>
      <c r="H4117" s="1" t="s">
        <v>1928</v>
      </c>
      <c r="I4117" s="1">
        <v>40.548000000000002</v>
      </c>
      <c r="J4117" s="1">
        <v>-124.09699999999999</v>
      </c>
      <c r="N4117" s="1" t="s">
        <v>225</v>
      </c>
      <c r="Q4117" s="21" t="s">
        <v>463</v>
      </c>
      <c r="R4117" s="21" t="s">
        <v>463</v>
      </c>
      <c r="T4117" s="2" t="s">
        <v>1929</v>
      </c>
      <c r="U4117" s="2" t="s">
        <v>1930</v>
      </c>
      <c r="V4117" s="2">
        <v>9</v>
      </c>
      <c r="W4117" s="2">
        <v>15</v>
      </c>
      <c r="X4117" s="3" t="s">
        <v>1941</v>
      </c>
      <c r="Y4117" s="23">
        <v>40.719000000000001</v>
      </c>
      <c r="Z4117" s="23">
        <v>53</v>
      </c>
      <c r="AA4117" s="3" t="s">
        <v>1933</v>
      </c>
      <c r="AB4117" s="3" t="s">
        <v>52</v>
      </c>
      <c r="AC4117" s="3">
        <v>5.26</v>
      </c>
      <c r="AD4117" s="2" t="s">
        <v>1942</v>
      </c>
      <c r="AJ4117" s="2" t="s">
        <v>1931</v>
      </c>
      <c r="AK4117" s="2" t="s">
        <v>2635</v>
      </c>
    </row>
    <row r="4118" spans="1:37">
      <c r="A4118" t="s">
        <v>1740</v>
      </c>
      <c r="B4118" t="s">
        <v>71</v>
      </c>
      <c r="C4118" s="25" t="s">
        <v>1744</v>
      </c>
      <c r="D4118" s="1" t="s">
        <v>901</v>
      </c>
      <c r="E4118" s="1" t="s">
        <v>1926</v>
      </c>
      <c r="G4118" s="1" t="s">
        <v>1927</v>
      </c>
      <c r="H4118" s="1" t="s">
        <v>1928</v>
      </c>
      <c r="I4118" s="1">
        <v>40.548000000000002</v>
      </c>
      <c r="J4118" s="1">
        <v>-124.09699999999999</v>
      </c>
      <c r="N4118" s="1" t="s">
        <v>225</v>
      </c>
      <c r="Q4118" s="21" t="s">
        <v>463</v>
      </c>
      <c r="R4118" s="21" t="s">
        <v>463</v>
      </c>
      <c r="T4118" s="2" t="s">
        <v>1929</v>
      </c>
      <c r="U4118" s="2" t="s">
        <v>1930</v>
      </c>
      <c r="V4118" s="2">
        <v>11</v>
      </c>
      <c r="W4118" s="2">
        <v>13</v>
      </c>
      <c r="X4118" s="3" t="s">
        <v>1941</v>
      </c>
      <c r="Y4118" s="23">
        <v>65.150000000000006</v>
      </c>
      <c r="Z4118" s="23">
        <v>53</v>
      </c>
      <c r="AA4118" s="3" t="s">
        <v>1933</v>
      </c>
      <c r="AB4118" s="3" t="s">
        <v>52</v>
      </c>
      <c r="AC4118" s="3">
        <v>5.34</v>
      </c>
      <c r="AD4118" s="2" t="s">
        <v>1942</v>
      </c>
      <c r="AJ4118" s="2" t="s">
        <v>1931</v>
      </c>
      <c r="AK4118" s="2" t="s">
        <v>2635</v>
      </c>
    </row>
    <row r="4119" spans="1:37">
      <c r="A4119" t="s">
        <v>1740</v>
      </c>
      <c r="B4119" t="s">
        <v>71</v>
      </c>
      <c r="C4119" s="25" t="s">
        <v>1744</v>
      </c>
      <c r="D4119" s="1" t="s">
        <v>901</v>
      </c>
      <c r="E4119" s="1" t="s">
        <v>1926</v>
      </c>
      <c r="G4119" s="1" t="s">
        <v>1927</v>
      </c>
      <c r="H4119" s="1" t="s">
        <v>1928</v>
      </c>
      <c r="I4119" s="1">
        <v>40.548000000000002</v>
      </c>
      <c r="J4119" s="1">
        <v>-124.09699999999999</v>
      </c>
      <c r="N4119" s="1" t="s">
        <v>225</v>
      </c>
      <c r="Q4119" s="21" t="s">
        <v>463</v>
      </c>
      <c r="R4119" s="21" t="s">
        <v>463</v>
      </c>
      <c r="T4119" s="2" t="s">
        <v>1929</v>
      </c>
      <c r="U4119" s="2" t="s">
        <v>1930</v>
      </c>
      <c r="V4119" s="2">
        <v>13</v>
      </c>
      <c r="W4119" s="2">
        <v>11</v>
      </c>
      <c r="X4119" s="3" t="s">
        <v>1941</v>
      </c>
      <c r="Y4119" s="23">
        <v>62.753999999999998</v>
      </c>
      <c r="Z4119" s="23">
        <v>53</v>
      </c>
      <c r="AA4119" s="3" t="s">
        <v>1933</v>
      </c>
      <c r="AB4119" s="3" t="s">
        <v>52</v>
      </c>
      <c r="AC4119" s="3">
        <v>5.45</v>
      </c>
      <c r="AD4119" s="2" t="s">
        <v>1942</v>
      </c>
      <c r="AJ4119" s="2" t="s">
        <v>1931</v>
      </c>
      <c r="AK4119" s="2" t="s">
        <v>2635</v>
      </c>
    </row>
    <row r="4120" spans="1:37">
      <c r="A4120" t="s">
        <v>1740</v>
      </c>
      <c r="B4120" t="s">
        <v>71</v>
      </c>
      <c r="C4120" s="25" t="s">
        <v>1744</v>
      </c>
      <c r="D4120" s="1" t="s">
        <v>901</v>
      </c>
      <c r="E4120" s="1" t="s">
        <v>1926</v>
      </c>
      <c r="G4120" s="1" t="s">
        <v>1927</v>
      </c>
      <c r="H4120" s="1" t="s">
        <v>1928</v>
      </c>
      <c r="I4120" s="1">
        <v>40.548000000000002</v>
      </c>
      <c r="J4120" s="1">
        <v>-124.09699999999999</v>
      </c>
      <c r="N4120" s="1" t="s">
        <v>225</v>
      </c>
      <c r="Q4120" s="21" t="s">
        <v>463</v>
      </c>
      <c r="R4120" s="21" t="s">
        <v>463</v>
      </c>
      <c r="T4120" s="2" t="s">
        <v>1929</v>
      </c>
      <c r="U4120" s="2" t="s">
        <v>1930</v>
      </c>
      <c r="V4120" s="2">
        <v>15</v>
      </c>
      <c r="W4120" s="2">
        <v>9</v>
      </c>
      <c r="X4120" s="3" t="s">
        <v>1941</v>
      </c>
      <c r="Y4120" s="23">
        <v>70.418999999999997</v>
      </c>
      <c r="Z4120" s="23">
        <v>53</v>
      </c>
      <c r="AA4120" s="3" t="s">
        <v>1933</v>
      </c>
      <c r="AB4120" s="3" t="s">
        <v>52</v>
      </c>
      <c r="AC4120" s="3">
        <v>5.26</v>
      </c>
      <c r="AD4120" s="2" t="s">
        <v>1942</v>
      </c>
      <c r="AJ4120" s="2" t="s">
        <v>1931</v>
      </c>
      <c r="AK4120" s="2" t="s">
        <v>2635</v>
      </c>
    </row>
    <row r="4121" spans="1:37">
      <c r="A4121" t="s">
        <v>1740</v>
      </c>
      <c r="B4121" t="s">
        <v>71</v>
      </c>
      <c r="C4121" s="25" t="s">
        <v>1744</v>
      </c>
      <c r="D4121" s="1" t="s">
        <v>901</v>
      </c>
      <c r="E4121" s="1" t="s">
        <v>1926</v>
      </c>
      <c r="G4121" s="1" t="s">
        <v>1927</v>
      </c>
      <c r="H4121" s="1" t="s">
        <v>1928</v>
      </c>
      <c r="I4121" s="1">
        <v>40.548000000000002</v>
      </c>
      <c r="J4121" s="1">
        <v>-124.09699999999999</v>
      </c>
      <c r="N4121" s="1" t="s">
        <v>225</v>
      </c>
      <c r="Q4121" s="21" t="s">
        <v>463</v>
      </c>
      <c r="R4121" s="21" t="s">
        <v>463</v>
      </c>
      <c r="T4121" s="2" t="s">
        <v>1929</v>
      </c>
      <c r="U4121" s="2" t="s">
        <v>1930</v>
      </c>
      <c r="V4121" s="2">
        <v>17</v>
      </c>
      <c r="W4121" s="2">
        <v>7</v>
      </c>
      <c r="X4121" s="3" t="s">
        <v>1941</v>
      </c>
      <c r="Y4121" s="23">
        <v>69.460999999999999</v>
      </c>
      <c r="Z4121" s="23">
        <v>53</v>
      </c>
      <c r="AA4121" s="3" t="s">
        <v>1933</v>
      </c>
      <c r="AB4121" s="3" t="s">
        <v>52</v>
      </c>
      <c r="AC4121" s="3">
        <v>5.49</v>
      </c>
      <c r="AD4121" s="2" t="s">
        <v>1942</v>
      </c>
      <c r="AJ4121" s="2" t="s">
        <v>1931</v>
      </c>
      <c r="AK4121" s="2" t="s">
        <v>2635</v>
      </c>
    </row>
    <row r="4122" spans="1:37">
      <c r="A4122" t="s">
        <v>1740</v>
      </c>
      <c r="B4122" t="s">
        <v>71</v>
      </c>
      <c r="C4122" s="25" t="s">
        <v>1744</v>
      </c>
      <c r="D4122" s="1" t="s">
        <v>901</v>
      </c>
      <c r="E4122" s="1" t="s">
        <v>1926</v>
      </c>
      <c r="G4122" s="1" t="s">
        <v>1927</v>
      </c>
      <c r="H4122" s="1" t="s">
        <v>1928</v>
      </c>
      <c r="I4122" s="1">
        <v>40.548000000000002</v>
      </c>
      <c r="J4122" s="1">
        <v>-124.09699999999999</v>
      </c>
      <c r="N4122" s="1" t="s">
        <v>225</v>
      </c>
      <c r="Q4122" s="21" t="s">
        <v>463</v>
      </c>
      <c r="R4122" s="21" t="s">
        <v>463</v>
      </c>
      <c r="T4122" s="2" t="s">
        <v>1929</v>
      </c>
      <c r="U4122" s="2" t="s">
        <v>1930</v>
      </c>
      <c r="V4122" s="2">
        <v>19</v>
      </c>
      <c r="W4122" s="2">
        <v>5</v>
      </c>
      <c r="X4122" s="3" t="s">
        <v>1941</v>
      </c>
      <c r="Y4122" s="23">
        <v>64.671000000000006</v>
      </c>
      <c r="Z4122" s="23">
        <v>53</v>
      </c>
      <c r="AA4122" s="3" t="s">
        <v>1933</v>
      </c>
      <c r="AB4122" s="3" t="s">
        <v>52</v>
      </c>
      <c r="AC4122" s="3">
        <v>5.31</v>
      </c>
      <c r="AD4122" s="2" t="s">
        <v>1942</v>
      </c>
      <c r="AJ4122" s="2" t="s">
        <v>1931</v>
      </c>
      <c r="AK4122" s="2" t="s">
        <v>2635</v>
      </c>
    </row>
    <row r="4123" spans="1:37">
      <c r="A4123" t="s">
        <v>1740</v>
      </c>
      <c r="B4123" t="s">
        <v>71</v>
      </c>
      <c r="C4123" s="25" t="s">
        <v>1744</v>
      </c>
      <c r="D4123" s="1" t="s">
        <v>901</v>
      </c>
      <c r="E4123" s="1" t="s">
        <v>1926</v>
      </c>
      <c r="G4123" s="1" t="s">
        <v>1927</v>
      </c>
      <c r="H4123" s="1" t="s">
        <v>1928</v>
      </c>
      <c r="I4123" s="1">
        <v>40.548000000000002</v>
      </c>
      <c r="J4123" s="1">
        <v>-124.09699999999999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 r="AB4123" s="3" t="s">
        <v>52</v>
      </c>
      <c r="AC4123" s="3">
        <v>5.67</v>
      </c>
      <c r="AD4123" s="2" t="s">
        <v>1942</v>
      </c>
      <c r="AJ4123" s="2" t="s">
        <v>1931</v>
      </c>
      <c r="AK4123" s="2" t="s">
        <v>2635</v>
      </c>
    </row>
    <row r="4124" spans="1:37">
      <c r="A4124" t="s">
        <v>1740</v>
      </c>
      <c r="B4124" t="s">
        <v>71</v>
      </c>
      <c r="C4124" s="25" t="s">
        <v>1744</v>
      </c>
      <c r="D4124" s="1" t="s">
        <v>901</v>
      </c>
      <c r="E4124" s="1" t="s">
        <v>1926</v>
      </c>
      <c r="G4124" s="1" t="s">
        <v>1927</v>
      </c>
      <c r="H4124" s="1" t="s">
        <v>1928</v>
      </c>
      <c r="I4124" s="1">
        <v>40.548000000000002</v>
      </c>
      <c r="J4124" s="1">
        <v>-124.09699999999999</v>
      </c>
      <c r="N4124" s="1" t="s">
        <v>225</v>
      </c>
      <c r="Q4124" s="21" t="s">
        <v>463</v>
      </c>
      <c r="R4124" s="21" t="s">
        <v>463</v>
      </c>
      <c r="T4124" s="2" t="s">
        <v>1929</v>
      </c>
      <c r="U4124" s="2" t="s">
        <v>1930</v>
      </c>
      <c r="V4124" s="2">
        <v>24</v>
      </c>
      <c r="W4124" s="2">
        <v>0</v>
      </c>
      <c r="X4124" s="3" t="s">
        <v>1941</v>
      </c>
      <c r="Y4124" s="23">
        <v>67.545000000000002</v>
      </c>
      <c r="Z4124" s="23">
        <v>53</v>
      </c>
      <c r="AA4124" s="3" t="s">
        <v>1933</v>
      </c>
      <c r="AB4124" s="3" t="s">
        <v>52</v>
      </c>
      <c r="AC4124" s="3">
        <v>6.7</v>
      </c>
      <c r="AD4124" s="2" t="s">
        <v>1942</v>
      </c>
      <c r="AJ4124" s="2" t="s">
        <v>1931</v>
      </c>
      <c r="AK4124" s="2" t="s">
        <v>2635</v>
      </c>
    </row>
    <row r="4125" spans="1:37">
      <c r="A4125" t="s">
        <v>1740</v>
      </c>
      <c r="B4125" t="s">
        <v>71</v>
      </c>
      <c r="C4125" s="25" t="s">
        <v>1744</v>
      </c>
      <c r="D4125" s="1" t="s">
        <v>901</v>
      </c>
      <c r="E4125" s="1" t="s">
        <v>1926</v>
      </c>
      <c r="G4125" s="1" t="s">
        <v>1936</v>
      </c>
      <c r="H4125" s="1" t="s">
        <v>1937</v>
      </c>
      <c r="I4125" s="1">
        <v>53.832999999999998</v>
      </c>
      <c r="J4125" s="1">
        <v>-122.76</v>
      </c>
      <c r="N4125" s="1" t="s">
        <v>225</v>
      </c>
      <c r="Q4125" s="21" t="s">
        <v>463</v>
      </c>
      <c r="R4125" s="21" t="s">
        <v>463</v>
      </c>
      <c r="T4125" s="2" t="s">
        <v>1929</v>
      </c>
      <c r="U4125" s="2" t="s">
        <v>1930</v>
      </c>
      <c r="V4125" s="2">
        <v>9</v>
      </c>
      <c r="W4125" s="2">
        <v>15</v>
      </c>
      <c r="X4125" s="3" t="s">
        <v>1941</v>
      </c>
      <c r="Y4125" s="23">
        <v>20.12</v>
      </c>
      <c r="Z4125" s="23">
        <v>53</v>
      </c>
      <c r="AA4125" s="3" t="s">
        <v>1933</v>
      </c>
      <c r="AB4125" s="3" t="s">
        <v>52</v>
      </c>
      <c r="AC4125" s="3">
        <v>4.9850000000000003</v>
      </c>
      <c r="AD4125" s="2" t="s">
        <v>1942</v>
      </c>
      <c r="AJ4125" s="2" t="s">
        <v>1931</v>
      </c>
      <c r="AK4125" s="2" t="s">
        <v>2635</v>
      </c>
    </row>
    <row r="4126" spans="1:37">
      <c r="A4126" t="s">
        <v>1740</v>
      </c>
      <c r="B4126" t="s">
        <v>71</v>
      </c>
      <c r="C4126" s="25" t="s">
        <v>1744</v>
      </c>
      <c r="D4126" s="1" t="s">
        <v>901</v>
      </c>
      <c r="E4126" s="1" t="s">
        <v>1926</v>
      </c>
      <c r="G4126" s="1" t="s">
        <v>1936</v>
      </c>
      <c r="H4126" s="1" t="s">
        <v>1937</v>
      </c>
      <c r="I4126" s="1">
        <v>53.832999999999998</v>
      </c>
      <c r="J4126" s="1">
        <v>-122.76</v>
      </c>
      <c r="N4126" s="1" t="s">
        <v>225</v>
      </c>
      <c r="Q4126" s="21" t="s">
        <v>463</v>
      </c>
      <c r="R4126" s="21" t="s">
        <v>463</v>
      </c>
      <c r="T4126" s="2" t="s">
        <v>1929</v>
      </c>
      <c r="U4126" s="2" t="s">
        <v>1930</v>
      </c>
      <c r="V4126" s="2">
        <v>11</v>
      </c>
      <c r="W4126" s="2">
        <v>13</v>
      </c>
      <c r="X4126" s="3" t="s">
        <v>1941</v>
      </c>
      <c r="Y4126" s="23">
        <v>20.12</v>
      </c>
      <c r="Z4126" s="23">
        <v>53</v>
      </c>
      <c r="AA4126" s="3" t="s">
        <v>1933</v>
      </c>
      <c r="AB4126" s="3" t="s">
        <v>52</v>
      </c>
      <c r="AC4126" s="3">
        <v>5.2670000000000003</v>
      </c>
      <c r="AD4126" s="2" t="s">
        <v>1942</v>
      </c>
      <c r="AJ4126" s="2" t="s">
        <v>1931</v>
      </c>
      <c r="AK4126" s="2" t="s">
        <v>2635</v>
      </c>
    </row>
    <row r="4127" spans="1:37">
      <c r="A4127" t="s">
        <v>1740</v>
      </c>
      <c r="B4127" t="s">
        <v>71</v>
      </c>
      <c r="C4127" s="25" t="s">
        <v>1744</v>
      </c>
      <c r="D4127" s="1" t="s">
        <v>901</v>
      </c>
      <c r="E4127" s="1" t="s">
        <v>1926</v>
      </c>
      <c r="G4127" s="1" t="s">
        <v>1936</v>
      </c>
      <c r="H4127" s="1" t="s">
        <v>1937</v>
      </c>
      <c r="I4127" s="1">
        <v>53.832999999999998</v>
      </c>
      <c r="J4127" s="1">
        <v>-122.76</v>
      </c>
      <c r="N4127" s="1" t="s">
        <v>225</v>
      </c>
      <c r="Q4127" s="21" t="s">
        <v>463</v>
      </c>
      <c r="R4127" s="21" t="s">
        <v>463</v>
      </c>
      <c r="T4127" s="2" t="s">
        <v>1929</v>
      </c>
      <c r="U4127" s="2" t="s">
        <v>1930</v>
      </c>
      <c r="V4127" s="2">
        <v>13</v>
      </c>
      <c r="W4127" s="2">
        <v>11</v>
      </c>
      <c r="X4127" s="3" t="s">
        <v>1941</v>
      </c>
      <c r="Y4127" s="23">
        <v>22.036000000000001</v>
      </c>
      <c r="Z4127" s="23">
        <v>53</v>
      </c>
      <c r="AA4127" s="3" t="s">
        <v>1933</v>
      </c>
      <c r="AB4127" s="3" t="s">
        <v>52</v>
      </c>
      <c r="AC4127" s="3">
        <v>5.29</v>
      </c>
      <c r="AD4127" s="2" t="s">
        <v>1942</v>
      </c>
      <c r="AJ4127" s="2" t="s">
        <v>1931</v>
      </c>
      <c r="AK4127" s="2" t="s">
        <v>2635</v>
      </c>
    </row>
    <row r="4128" spans="1:37">
      <c r="A4128" t="s">
        <v>1740</v>
      </c>
      <c r="B4128" t="s">
        <v>71</v>
      </c>
      <c r="C4128" s="25" t="s">
        <v>1744</v>
      </c>
      <c r="D4128" s="1" t="s">
        <v>901</v>
      </c>
      <c r="E4128" s="1" t="s">
        <v>1926</v>
      </c>
      <c r="G4128" s="1" t="s">
        <v>1936</v>
      </c>
      <c r="H4128" s="1" t="s">
        <v>1937</v>
      </c>
      <c r="I4128" s="1">
        <v>53.832999999999998</v>
      </c>
      <c r="J4128" s="1">
        <v>-122.76</v>
      </c>
      <c r="N4128" s="1" t="s">
        <v>225</v>
      </c>
      <c r="Q4128" s="21" t="s">
        <v>463</v>
      </c>
      <c r="R4128" s="21" t="s">
        <v>463</v>
      </c>
      <c r="T4128" s="2" t="s">
        <v>1929</v>
      </c>
      <c r="U4128" s="2" t="s">
        <v>1930</v>
      </c>
      <c r="V4128" s="2">
        <v>15</v>
      </c>
      <c r="W4128" s="2">
        <v>9</v>
      </c>
      <c r="X4128" s="3" t="s">
        <v>1941</v>
      </c>
      <c r="Y4128" s="23">
        <v>45.509</v>
      </c>
      <c r="Z4128" s="23">
        <v>53</v>
      </c>
      <c r="AA4128" s="3" t="s">
        <v>1933</v>
      </c>
      <c r="AB4128" s="3" t="s">
        <v>52</v>
      </c>
      <c r="AC4128" s="3">
        <v>5.42</v>
      </c>
      <c r="AD4128" s="2" t="s">
        <v>1942</v>
      </c>
      <c r="AJ4128" s="2" t="s">
        <v>1931</v>
      </c>
      <c r="AK4128" s="2" t="s">
        <v>2635</v>
      </c>
    </row>
    <row r="4129" spans="1:43">
      <c r="A4129" t="s">
        <v>1740</v>
      </c>
      <c r="B4129" t="s">
        <v>71</v>
      </c>
      <c r="C4129" s="25" t="s">
        <v>1744</v>
      </c>
      <c r="D4129" s="1" t="s">
        <v>901</v>
      </c>
      <c r="E4129" s="1" t="s">
        <v>1926</v>
      </c>
      <c r="G4129" s="1" t="s">
        <v>1936</v>
      </c>
      <c r="H4129" s="1" t="s">
        <v>1937</v>
      </c>
      <c r="I4129" s="1">
        <v>53.832999999999998</v>
      </c>
      <c r="J4129" s="1">
        <v>-122.76</v>
      </c>
      <c r="N4129" s="1" t="s">
        <v>225</v>
      </c>
      <c r="Q4129" s="21" t="s">
        <v>463</v>
      </c>
      <c r="R4129" s="21" t="s">
        <v>463</v>
      </c>
      <c r="T4129" s="2" t="s">
        <v>1929</v>
      </c>
      <c r="U4129" s="2" t="s">
        <v>1930</v>
      </c>
      <c r="V4129" s="2">
        <v>17</v>
      </c>
      <c r="W4129" s="2">
        <v>7</v>
      </c>
      <c r="X4129" s="3" t="s">
        <v>1941</v>
      </c>
      <c r="Y4129" s="23">
        <v>92.454999999999998</v>
      </c>
      <c r="Z4129" s="23">
        <v>53</v>
      </c>
      <c r="AA4129" s="3" t="s">
        <v>1933</v>
      </c>
      <c r="AB4129" s="3" t="s">
        <v>52</v>
      </c>
      <c r="AC4129" s="3">
        <v>5.26</v>
      </c>
      <c r="AD4129" s="2" t="s">
        <v>1942</v>
      </c>
      <c r="AJ4129" s="2" t="s">
        <v>1931</v>
      </c>
      <c r="AK4129" s="2" t="s">
        <v>2635</v>
      </c>
    </row>
    <row r="4130" spans="1:43">
      <c r="A4130" t="s">
        <v>1740</v>
      </c>
      <c r="B4130" t="s">
        <v>71</v>
      </c>
      <c r="C4130" s="25" t="s">
        <v>1744</v>
      </c>
      <c r="D4130" s="1" t="s">
        <v>901</v>
      </c>
      <c r="E4130" s="1" t="s">
        <v>1926</v>
      </c>
      <c r="G4130" s="1" t="s">
        <v>1936</v>
      </c>
      <c r="H4130" s="1" t="s">
        <v>1937</v>
      </c>
      <c r="I4130" s="1">
        <v>53.832999999999998</v>
      </c>
      <c r="J4130" s="1">
        <v>-122.76</v>
      </c>
      <c r="N4130" s="1" t="s">
        <v>225</v>
      </c>
      <c r="Q4130" s="21" t="s">
        <v>463</v>
      </c>
      <c r="R4130" s="21" t="s">
        <v>463</v>
      </c>
      <c r="T4130" s="2" t="s">
        <v>1929</v>
      </c>
      <c r="U4130" s="2" t="s">
        <v>1930</v>
      </c>
      <c r="V4130" s="2">
        <v>19</v>
      </c>
      <c r="W4130" s="2">
        <v>5</v>
      </c>
      <c r="X4130" s="3" t="s">
        <v>1941</v>
      </c>
      <c r="Y4130" s="23">
        <v>88.144000000000005</v>
      </c>
      <c r="Z4130" s="23">
        <v>53</v>
      </c>
      <c r="AA4130" s="3" t="s">
        <v>1933</v>
      </c>
      <c r="AB4130" s="3" t="s">
        <v>52</v>
      </c>
      <c r="AC4130" s="3">
        <v>5.75</v>
      </c>
      <c r="AD4130" s="2" t="s">
        <v>1942</v>
      </c>
      <c r="AJ4130" s="2" t="s">
        <v>1931</v>
      </c>
      <c r="AK4130" s="2" t="s">
        <v>2635</v>
      </c>
    </row>
    <row r="4131" spans="1:43">
      <c r="A4131" t="s">
        <v>1740</v>
      </c>
      <c r="B4131" t="s">
        <v>71</v>
      </c>
      <c r="C4131" s="25" t="s">
        <v>1744</v>
      </c>
      <c r="D4131" s="1" t="s">
        <v>901</v>
      </c>
      <c r="E4131" s="1" t="s">
        <v>1926</v>
      </c>
      <c r="G4131" s="1" t="s">
        <v>1936</v>
      </c>
      <c r="H4131" s="1" t="s">
        <v>1937</v>
      </c>
      <c r="I4131" s="1">
        <v>53.832999999999998</v>
      </c>
      <c r="J4131" s="1">
        <v>-122.76</v>
      </c>
      <c r="N4131" s="1" t="s">
        <v>225</v>
      </c>
      <c r="Q4131" s="21" t="s">
        <v>463</v>
      </c>
      <c r="R4131" s="21" t="s">
        <v>463</v>
      </c>
      <c r="T4131" s="2" t="s">
        <v>1929</v>
      </c>
      <c r="U4131" s="2" t="s">
        <v>1930</v>
      </c>
      <c r="V4131" s="2">
        <v>21</v>
      </c>
      <c r="W4131" s="2">
        <v>3</v>
      </c>
      <c r="X4131" s="3" t="s">
        <v>1941</v>
      </c>
      <c r="Y4131" s="23">
        <v>84.79</v>
      </c>
      <c r="Z4131" s="23">
        <v>53</v>
      </c>
      <c r="AA4131" s="3" t="s">
        <v>1933</v>
      </c>
      <c r="AB4131" s="3" t="s">
        <v>52</v>
      </c>
      <c r="AC4131" s="3">
        <v>5.8</v>
      </c>
      <c r="AD4131" s="2" t="s">
        <v>1942</v>
      </c>
      <c r="AJ4131" s="2" t="s">
        <v>1931</v>
      </c>
      <c r="AK4131" s="2" t="s">
        <v>2635</v>
      </c>
    </row>
    <row r="4132" spans="1:43">
      <c r="A4132" t="s">
        <v>1740</v>
      </c>
      <c r="B4132" t="s">
        <v>71</v>
      </c>
      <c r="C4132" s="25" t="s">
        <v>1744</v>
      </c>
      <c r="D4132" s="1" t="s">
        <v>901</v>
      </c>
      <c r="E4132" s="1" t="s">
        <v>1926</v>
      </c>
      <c r="G4132" s="1" t="s">
        <v>1936</v>
      </c>
      <c r="H4132" s="1" t="s">
        <v>1937</v>
      </c>
      <c r="I4132" s="1">
        <v>53.832999999999998</v>
      </c>
      <c r="J4132" s="1">
        <v>-122.76</v>
      </c>
      <c r="N4132" s="1" t="s">
        <v>225</v>
      </c>
      <c r="Q4132" s="21" t="s">
        <v>463</v>
      </c>
      <c r="R4132" s="21" t="s">
        <v>463</v>
      </c>
      <c r="T4132" s="2" t="s">
        <v>1929</v>
      </c>
      <c r="U4132" s="2" t="s">
        <v>1930</v>
      </c>
      <c r="V4132" s="2">
        <v>24</v>
      </c>
      <c r="W4132" s="2">
        <v>0</v>
      </c>
      <c r="X4132" s="3" t="s">
        <v>1941</v>
      </c>
      <c r="Y4132" s="23">
        <v>73.293000000000006</v>
      </c>
      <c r="Z4132" s="23">
        <v>53</v>
      </c>
      <c r="AA4132" s="3" t="s">
        <v>1933</v>
      </c>
      <c r="AB4132" s="3" t="s">
        <v>52</v>
      </c>
      <c r="AC4132" s="3">
        <v>5.33</v>
      </c>
      <c r="AD4132" s="2" t="s">
        <v>1942</v>
      </c>
      <c r="AJ4132" s="2" t="s">
        <v>1931</v>
      </c>
      <c r="AK4132" s="2" t="s">
        <v>2635</v>
      </c>
    </row>
    <row r="4133" spans="1:43">
      <c r="A4133" t="s">
        <v>723</v>
      </c>
      <c r="B4133" t="s">
        <v>71</v>
      </c>
      <c r="C4133" s="25" t="s">
        <v>1744</v>
      </c>
      <c r="D4133" s="1" t="s">
        <v>25</v>
      </c>
      <c r="E4133" s="1" t="s">
        <v>26</v>
      </c>
      <c r="G4133" s="1" t="s">
        <v>1943</v>
      </c>
      <c r="I4133" s="1">
        <v>67.05</v>
      </c>
      <c r="J4133" s="1">
        <v>15.032999999999999</v>
      </c>
      <c r="K4133" s="1">
        <v>20</v>
      </c>
      <c r="N4133" s="1" t="s">
        <v>225</v>
      </c>
      <c r="Q4133" s="21">
        <v>4</v>
      </c>
      <c r="R4133" s="21">
        <v>0</v>
      </c>
      <c r="S4133" s="2" t="s">
        <v>1944</v>
      </c>
      <c r="T4133" s="2">
        <v>9</v>
      </c>
      <c r="V4133" s="2">
        <v>24</v>
      </c>
      <c r="W4133" s="2">
        <v>0</v>
      </c>
      <c r="X4133" s="3" t="s">
        <v>494</v>
      </c>
      <c r="Y4133" s="23">
        <v>88</v>
      </c>
      <c r="Z4133" s="23">
        <v>160</v>
      </c>
      <c r="AA4133" s="3">
        <v>16</v>
      </c>
      <c r="AB4133" s="3" t="s">
        <v>52</v>
      </c>
      <c r="AD4133" s="2" t="s">
        <v>18</v>
      </c>
      <c r="AJ4133" s="2">
        <v>150</v>
      </c>
      <c r="AK4133" s="2" t="s">
        <v>2635</v>
      </c>
      <c r="AN4133" s="2">
        <v>18</v>
      </c>
      <c r="AO4133" s="2">
        <v>84</v>
      </c>
      <c r="AP4133" s="2">
        <v>12</v>
      </c>
      <c r="AQ4133" s="2">
        <v>12</v>
      </c>
    </row>
    <row r="4134" spans="1:43">
      <c r="A4134" t="s">
        <v>723</v>
      </c>
      <c r="B4134" t="s">
        <v>71</v>
      </c>
      <c r="C4134" s="25" t="s">
        <v>1744</v>
      </c>
      <c r="D4134" s="1" t="s">
        <v>25</v>
      </c>
      <c r="E4134" s="1" t="s">
        <v>26</v>
      </c>
      <c r="G4134" s="1" t="s">
        <v>1943</v>
      </c>
      <c r="I4134" s="1">
        <v>59.783000000000001</v>
      </c>
      <c r="J4134" s="1">
        <v>9.4169999999999998</v>
      </c>
      <c r="K4134" s="1">
        <v>150</v>
      </c>
      <c r="N4134" s="1" t="s">
        <v>225</v>
      </c>
      <c r="Q4134" s="21">
        <v>4</v>
      </c>
      <c r="R4134" s="21">
        <v>0</v>
      </c>
      <c r="S4134" s="2" t="s">
        <v>1944</v>
      </c>
      <c r="T4134" s="2">
        <v>9</v>
      </c>
      <c r="V4134" s="2">
        <v>24</v>
      </c>
      <c r="W4134" s="2">
        <v>0</v>
      </c>
      <c r="X4134" s="3" t="s">
        <v>494</v>
      </c>
      <c r="Y4134" s="23">
        <v>93</v>
      </c>
      <c r="Z4134" s="23">
        <v>160</v>
      </c>
      <c r="AA4134" s="3">
        <v>16</v>
      </c>
      <c r="AB4134" s="3" t="s">
        <v>52</v>
      </c>
      <c r="AD4134" s="2" t="s">
        <v>18</v>
      </c>
      <c r="AJ4134" s="2">
        <v>150</v>
      </c>
      <c r="AK4134" s="2" t="s">
        <v>2635</v>
      </c>
      <c r="AN4134" s="2">
        <v>18</v>
      </c>
      <c r="AO4134" s="2">
        <v>84</v>
      </c>
      <c r="AP4134" s="2">
        <v>12</v>
      </c>
      <c r="AQ4134" s="2">
        <v>12</v>
      </c>
    </row>
    <row r="4135" spans="1:43">
      <c r="A4135" t="s">
        <v>723</v>
      </c>
      <c r="B4135" t="s">
        <v>71</v>
      </c>
      <c r="C4135" s="25" t="s">
        <v>1744</v>
      </c>
      <c r="D4135" s="1" t="s">
        <v>25</v>
      </c>
      <c r="E4135" s="1" t="s">
        <v>26</v>
      </c>
      <c r="G4135" s="1" t="s">
        <v>1943</v>
      </c>
      <c r="I4135" s="1">
        <v>67.05</v>
      </c>
      <c r="J4135" s="1">
        <v>15.032999999999999</v>
      </c>
      <c r="K4135" s="1">
        <v>20</v>
      </c>
      <c r="N4135" s="1" t="s">
        <v>225</v>
      </c>
      <c r="Q4135" s="21">
        <v>4</v>
      </c>
      <c r="R4135" s="21">
        <v>0</v>
      </c>
      <c r="S4135" s="2" t="s">
        <v>1944</v>
      </c>
      <c r="T4135" s="2">
        <v>12</v>
      </c>
      <c r="V4135" s="2">
        <v>24</v>
      </c>
      <c r="W4135" s="2">
        <v>0</v>
      </c>
      <c r="X4135" s="3" t="s">
        <v>494</v>
      </c>
      <c r="Y4135" s="23">
        <v>94</v>
      </c>
      <c r="Z4135" s="23">
        <v>160</v>
      </c>
      <c r="AA4135" s="3">
        <v>16</v>
      </c>
      <c r="AB4135" s="3" t="s">
        <v>52</v>
      </c>
      <c r="AD4135" s="2" t="s">
        <v>18</v>
      </c>
      <c r="AJ4135" s="2">
        <v>150</v>
      </c>
      <c r="AK4135" s="2" t="s">
        <v>2635</v>
      </c>
      <c r="AN4135" s="2">
        <v>18</v>
      </c>
      <c r="AO4135" s="2">
        <v>84</v>
      </c>
      <c r="AP4135" s="2">
        <v>12</v>
      </c>
      <c r="AQ4135" s="2">
        <v>12</v>
      </c>
    </row>
    <row r="4136" spans="1:43">
      <c r="A4136" t="s">
        <v>723</v>
      </c>
      <c r="B4136" t="s">
        <v>71</v>
      </c>
      <c r="C4136" s="25" t="s">
        <v>1744</v>
      </c>
      <c r="D4136" s="1" t="s">
        <v>25</v>
      </c>
      <c r="E4136" s="1" t="s">
        <v>26</v>
      </c>
      <c r="G4136" s="1" t="s">
        <v>1943</v>
      </c>
      <c r="I4136" s="1">
        <v>59.783000000000001</v>
      </c>
      <c r="J4136" s="1">
        <v>9.4169999999999998</v>
      </c>
      <c r="K4136" s="1">
        <v>150</v>
      </c>
      <c r="N4136" s="1" t="s">
        <v>225</v>
      </c>
      <c r="Q4136" s="21">
        <v>4</v>
      </c>
      <c r="R4136" s="21">
        <v>0</v>
      </c>
      <c r="S4136" s="2" t="s">
        <v>1944</v>
      </c>
      <c r="T4136" s="2">
        <v>12</v>
      </c>
      <c r="V4136" s="2">
        <v>24</v>
      </c>
      <c r="W4136" s="2">
        <v>0</v>
      </c>
      <c r="X4136" s="3" t="s">
        <v>494</v>
      </c>
      <c r="AD4136" s="2" t="s">
        <v>18</v>
      </c>
      <c r="AJ4136" s="2">
        <v>150</v>
      </c>
      <c r="AK4136" s="2" t="s">
        <v>2635</v>
      </c>
      <c r="AN4136" s="2">
        <v>18</v>
      </c>
      <c r="AO4136" s="2">
        <v>84</v>
      </c>
      <c r="AP4136" s="2">
        <v>12</v>
      </c>
      <c r="AQ4136" s="2">
        <v>12</v>
      </c>
    </row>
    <row r="4137" spans="1:43">
      <c r="A4137" t="s">
        <v>723</v>
      </c>
      <c r="B4137" t="s">
        <v>71</v>
      </c>
      <c r="C4137" s="25" t="s">
        <v>1744</v>
      </c>
      <c r="D4137" s="1" t="s">
        <v>25</v>
      </c>
      <c r="E4137" s="1" t="s">
        <v>26</v>
      </c>
      <c r="G4137" s="1" t="s">
        <v>1943</v>
      </c>
      <c r="I4137" s="1">
        <v>67.05</v>
      </c>
      <c r="J4137" s="1">
        <v>15.032999999999999</v>
      </c>
      <c r="K4137" s="1">
        <v>20</v>
      </c>
      <c r="N4137" s="1" t="s">
        <v>225</v>
      </c>
      <c r="Q4137" s="21">
        <v>4</v>
      </c>
      <c r="R4137" s="21">
        <v>0</v>
      </c>
      <c r="S4137" s="2" t="s">
        <v>1944</v>
      </c>
      <c r="T4137" s="2">
        <v>15</v>
      </c>
      <c r="V4137" s="2">
        <v>24</v>
      </c>
      <c r="W4137" s="2">
        <v>0</v>
      </c>
      <c r="X4137" s="3" t="s">
        <v>494</v>
      </c>
      <c r="Y4137" s="23">
        <v>85</v>
      </c>
      <c r="Z4137" s="23">
        <v>160</v>
      </c>
      <c r="AA4137" s="3">
        <v>16</v>
      </c>
      <c r="AB4137" s="3" t="s">
        <v>52</v>
      </c>
      <c r="AD4137" s="2" t="s">
        <v>18</v>
      </c>
      <c r="AJ4137" s="2">
        <v>150</v>
      </c>
      <c r="AK4137" s="2" t="s">
        <v>2635</v>
      </c>
      <c r="AN4137" s="2">
        <v>18</v>
      </c>
      <c r="AO4137" s="2">
        <v>84</v>
      </c>
      <c r="AP4137" s="2">
        <v>12</v>
      </c>
      <c r="AQ4137" s="2">
        <v>12</v>
      </c>
    </row>
    <row r="4138" spans="1:43">
      <c r="A4138" t="s">
        <v>723</v>
      </c>
      <c r="B4138" t="s">
        <v>71</v>
      </c>
      <c r="C4138" s="25" t="s">
        <v>1744</v>
      </c>
      <c r="D4138" s="1" t="s">
        <v>25</v>
      </c>
      <c r="E4138" s="1" t="s">
        <v>26</v>
      </c>
      <c r="G4138" s="1" t="s">
        <v>1943</v>
      </c>
      <c r="I4138" s="1">
        <v>59.783000000000001</v>
      </c>
      <c r="J4138" s="1">
        <v>9.4169999999999998</v>
      </c>
      <c r="K4138" s="1">
        <v>150</v>
      </c>
      <c r="N4138" s="1" t="s">
        <v>225</v>
      </c>
      <c r="Q4138" s="21">
        <v>4</v>
      </c>
      <c r="R4138" s="21">
        <v>0</v>
      </c>
      <c r="S4138" s="2" t="s">
        <v>1944</v>
      </c>
      <c r="T4138" s="2">
        <v>15</v>
      </c>
      <c r="V4138" s="2">
        <v>24</v>
      </c>
      <c r="W4138" s="2">
        <v>0</v>
      </c>
      <c r="X4138" s="3" t="s">
        <v>494</v>
      </c>
      <c r="AD4138" s="2" t="s">
        <v>18</v>
      </c>
      <c r="AJ4138" s="2">
        <v>150</v>
      </c>
      <c r="AK4138" s="2" t="s">
        <v>2635</v>
      </c>
      <c r="AN4138" s="2">
        <v>18</v>
      </c>
      <c r="AO4138" s="2">
        <v>84</v>
      </c>
      <c r="AP4138" s="2">
        <v>12</v>
      </c>
      <c r="AQ4138" s="2">
        <v>12</v>
      </c>
    </row>
    <row r="4139" spans="1:43">
      <c r="A4139" t="s">
        <v>723</v>
      </c>
      <c r="B4139" t="s">
        <v>71</v>
      </c>
      <c r="C4139" s="25" t="s">
        <v>1744</v>
      </c>
      <c r="D4139" s="1" t="s">
        <v>25</v>
      </c>
      <c r="E4139" s="1" t="s">
        <v>460</v>
      </c>
      <c r="G4139" s="1" t="s">
        <v>1943</v>
      </c>
      <c r="I4139" s="1">
        <v>70.650000000000006</v>
      </c>
      <c r="J4139" s="1">
        <v>23.95</v>
      </c>
      <c r="K4139" s="1">
        <v>70</v>
      </c>
      <c r="N4139" s="1" t="s">
        <v>225</v>
      </c>
      <c r="Q4139" s="21">
        <v>4</v>
      </c>
      <c r="R4139" s="21">
        <v>0</v>
      </c>
      <c r="S4139" s="2" t="s">
        <v>1944</v>
      </c>
      <c r="T4139" s="2">
        <v>9</v>
      </c>
      <c r="V4139" s="2">
        <v>24</v>
      </c>
      <c r="W4139" s="2">
        <v>0</v>
      </c>
      <c r="X4139" s="3" t="s">
        <v>494</v>
      </c>
      <c r="Y4139" s="23">
        <v>93</v>
      </c>
      <c r="Z4139" s="23">
        <v>160</v>
      </c>
      <c r="AA4139" s="3">
        <v>16</v>
      </c>
      <c r="AB4139" s="3" t="s">
        <v>52</v>
      </c>
      <c r="AD4139" s="2" t="s">
        <v>18</v>
      </c>
      <c r="AJ4139" s="2">
        <v>150</v>
      </c>
      <c r="AK4139" s="2" t="s">
        <v>2635</v>
      </c>
      <c r="AN4139" s="2">
        <v>18</v>
      </c>
      <c r="AO4139" s="2">
        <v>84</v>
      </c>
      <c r="AP4139" s="2">
        <v>12</v>
      </c>
      <c r="AQ4139" s="2">
        <v>12</v>
      </c>
    </row>
    <row r="4140" spans="1:43">
      <c r="A4140" t="s">
        <v>723</v>
      </c>
      <c r="B4140" t="s">
        <v>71</v>
      </c>
      <c r="C4140" s="25" t="s">
        <v>1744</v>
      </c>
      <c r="D4140" s="1" t="s">
        <v>25</v>
      </c>
      <c r="E4140" s="1" t="s">
        <v>460</v>
      </c>
      <c r="G4140" s="1" t="s">
        <v>1943</v>
      </c>
      <c r="I4140" s="1">
        <v>59.783000000000001</v>
      </c>
      <c r="J4140" s="1">
        <v>9.4169999999999998</v>
      </c>
      <c r="K4140" s="1">
        <v>750</v>
      </c>
      <c r="N4140" s="1" t="s">
        <v>225</v>
      </c>
      <c r="Q4140" s="21">
        <v>4</v>
      </c>
      <c r="R4140" s="21">
        <v>0</v>
      </c>
      <c r="S4140" s="2" t="s">
        <v>1944</v>
      </c>
      <c r="T4140" s="2">
        <v>9</v>
      </c>
      <c r="V4140" s="2">
        <v>24</v>
      </c>
      <c r="W4140" s="2">
        <v>0</v>
      </c>
      <c r="X4140" s="3" t="s">
        <v>494</v>
      </c>
      <c r="Y4140" s="23">
        <v>100</v>
      </c>
      <c r="Z4140" s="23">
        <v>160</v>
      </c>
      <c r="AA4140" s="3">
        <v>16</v>
      </c>
      <c r="AB4140" s="3" t="s">
        <v>52</v>
      </c>
      <c r="AD4140" s="2" t="s">
        <v>18</v>
      </c>
      <c r="AJ4140" s="2">
        <v>150</v>
      </c>
      <c r="AK4140" s="2" t="s">
        <v>2635</v>
      </c>
      <c r="AN4140" s="2">
        <v>18</v>
      </c>
      <c r="AO4140" s="2">
        <v>84</v>
      </c>
      <c r="AP4140" s="2">
        <v>12</v>
      </c>
      <c r="AQ4140" s="2">
        <v>12</v>
      </c>
    </row>
    <row r="4141" spans="1:43">
      <c r="A4141" t="s">
        <v>723</v>
      </c>
      <c r="B4141" t="s">
        <v>71</v>
      </c>
      <c r="C4141" s="25" t="s">
        <v>1744</v>
      </c>
      <c r="D4141" s="1" t="s">
        <v>25</v>
      </c>
      <c r="E4141" s="1" t="s">
        <v>460</v>
      </c>
      <c r="G4141" s="1" t="s">
        <v>1943</v>
      </c>
      <c r="I4141" s="1">
        <v>70.650000000000006</v>
      </c>
      <c r="J4141" s="1">
        <v>23.95</v>
      </c>
      <c r="K4141" s="1">
        <v>70</v>
      </c>
      <c r="N4141" s="1" t="s">
        <v>225</v>
      </c>
      <c r="Q4141" s="21">
        <v>4</v>
      </c>
      <c r="R4141" s="21">
        <v>0</v>
      </c>
      <c r="S4141" s="2" t="s">
        <v>1944</v>
      </c>
      <c r="T4141" s="2">
        <v>12</v>
      </c>
      <c r="V4141" s="2">
        <v>24</v>
      </c>
      <c r="W4141" s="2">
        <v>0</v>
      </c>
      <c r="X4141" s="3" t="s">
        <v>494</v>
      </c>
      <c r="Y4141" s="23">
        <v>94</v>
      </c>
      <c r="Z4141" s="23">
        <v>160</v>
      </c>
      <c r="AA4141" s="3">
        <v>16</v>
      </c>
      <c r="AB4141" s="3" t="s">
        <v>52</v>
      </c>
      <c r="AD4141" s="2" t="s">
        <v>18</v>
      </c>
      <c r="AJ4141" s="2">
        <v>150</v>
      </c>
      <c r="AK4141" s="2" t="s">
        <v>2635</v>
      </c>
      <c r="AN4141" s="2">
        <v>18</v>
      </c>
      <c r="AO4141" s="2">
        <v>84</v>
      </c>
      <c r="AP4141" s="2">
        <v>12</v>
      </c>
      <c r="AQ4141" s="2">
        <v>12</v>
      </c>
    </row>
    <row r="4142" spans="1:43">
      <c r="A4142" t="s">
        <v>723</v>
      </c>
      <c r="B4142" t="s">
        <v>71</v>
      </c>
      <c r="C4142" s="25" t="s">
        <v>1744</v>
      </c>
      <c r="D4142" s="1" t="s">
        <v>25</v>
      </c>
      <c r="E4142" s="1" t="s">
        <v>460</v>
      </c>
      <c r="G4142" s="1" t="s">
        <v>1943</v>
      </c>
      <c r="I4142" s="1">
        <v>59.783000000000001</v>
      </c>
      <c r="J4142" s="1">
        <v>9.4169999999999998</v>
      </c>
      <c r="K4142" s="1">
        <v>750</v>
      </c>
      <c r="N4142" s="1" t="s">
        <v>225</v>
      </c>
      <c r="Q4142" s="21">
        <v>4</v>
      </c>
      <c r="R4142" s="21">
        <v>0</v>
      </c>
      <c r="S4142" s="2" t="s">
        <v>1944</v>
      </c>
      <c r="T4142" s="2">
        <v>12</v>
      </c>
      <c r="V4142" s="2">
        <v>24</v>
      </c>
      <c r="W4142" s="2">
        <v>0</v>
      </c>
      <c r="X4142" s="3" t="s">
        <v>494</v>
      </c>
      <c r="AD4142" s="2" t="s">
        <v>18</v>
      </c>
      <c r="AJ4142" s="2">
        <v>150</v>
      </c>
      <c r="AK4142" s="2" t="s">
        <v>2635</v>
      </c>
      <c r="AN4142" s="2">
        <v>18</v>
      </c>
      <c r="AO4142" s="2">
        <v>84</v>
      </c>
      <c r="AP4142" s="2">
        <v>12</v>
      </c>
      <c r="AQ4142" s="2">
        <v>12</v>
      </c>
    </row>
    <row r="4143" spans="1:43">
      <c r="A4143" t="s">
        <v>723</v>
      </c>
      <c r="B4143" t="s">
        <v>71</v>
      </c>
      <c r="C4143" s="25" t="s">
        <v>1744</v>
      </c>
      <c r="D4143" s="1" t="s">
        <v>25</v>
      </c>
      <c r="E4143" s="1" t="s">
        <v>460</v>
      </c>
      <c r="G4143" s="1" t="s">
        <v>1943</v>
      </c>
      <c r="I4143" s="1">
        <v>70.650000000000006</v>
      </c>
      <c r="J4143" s="1">
        <v>23.95</v>
      </c>
      <c r="K4143" s="1">
        <v>70</v>
      </c>
      <c r="N4143" s="1" t="s">
        <v>225</v>
      </c>
      <c r="Q4143" s="21">
        <v>4</v>
      </c>
      <c r="R4143" s="21">
        <v>0</v>
      </c>
      <c r="S4143" s="2" t="s">
        <v>1944</v>
      </c>
      <c r="T4143" s="2">
        <v>15</v>
      </c>
      <c r="V4143" s="2">
        <v>24</v>
      </c>
      <c r="W4143" s="2">
        <v>0</v>
      </c>
      <c r="X4143" s="3" t="s">
        <v>494</v>
      </c>
      <c r="Y4143" s="23">
        <v>69</v>
      </c>
      <c r="Z4143" s="23">
        <v>160</v>
      </c>
      <c r="AA4143" s="3">
        <v>16</v>
      </c>
      <c r="AB4143" s="3" t="s">
        <v>52</v>
      </c>
      <c r="AD4143" s="2" t="s">
        <v>18</v>
      </c>
      <c r="AJ4143" s="2">
        <v>150</v>
      </c>
      <c r="AK4143" s="2" t="s">
        <v>2635</v>
      </c>
      <c r="AN4143" s="2">
        <v>18</v>
      </c>
      <c r="AO4143" s="2">
        <v>84</v>
      </c>
      <c r="AP4143" s="2">
        <v>12</v>
      </c>
      <c r="AQ4143" s="2">
        <v>12</v>
      </c>
    </row>
    <row r="4144" spans="1:43">
      <c r="A4144" t="s">
        <v>723</v>
      </c>
      <c r="B4144" t="s">
        <v>71</v>
      </c>
      <c r="C4144" s="25" t="s">
        <v>1744</v>
      </c>
      <c r="D4144" s="1" t="s">
        <v>25</v>
      </c>
      <c r="E4144" s="1" t="s">
        <v>460</v>
      </c>
      <c r="G4144" s="1" t="s">
        <v>1943</v>
      </c>
      <c r="I4144" s="1">
        <v>59.783000000000001</v>
      </c>
      <c r="J4144" s="1">
        <v>9.4169999999999998</v>
      </c>
      <c r="K4144" s="1">
        <v>750</v>
      </c>
      <c r="N4144" s="1" t="s">
        <v>225</v>
      </c>
      <c r="Q4144" s="21">
        <v>4</v>
      </c>
      <c r="R4144" s="21">
        <v>0</v>
      </c>
      <c r="S4144" s="2" t="s">
        <v>1944</v>
      </c>
      <c r="T4144" s="2">
        <v>15</v>
      </c>
      <c r="V4144" s="2">
        <v>24</v>
      </c>
      <c r="W4144" s="2">
        <v>0</v>
      </c>
      <c r="X4144" s="3" t="s">
        <v>494</v>
      </c>
      <c r="AD4144" s="2" t="s">
        <v>18</v>
      </c>
      <c r="AJ4144" s="2">
        <v>150</v>
      </c>
      <c r="AK4144" s="2" t="s">
        <v>2635</v>
      </c>
      <c r="AN4144" s="2">
        <v>18</v>
      </c>
      <c r="AO4144" s="2">
        <v>84</v>
      </c>
      <c r="AP4144" s="2">
        <v>12</v>
      </c>
      <c r="AQ4144" s="2">
        <v>12</v>
      </c>
    </row>
    <row r="4145" spans="1:43">
      <c r="A4145" t="s">
        <v>723</v>
      </c>
      <c r="B4145" t="s">
        <v>71</v>
      </c>
      <c r="C4145" s="25" t="s">
        <v>1744</v>
      </c>
      <c r="D4145" s="1" t="s">
        <v>25</v>
      </c>
      <c r="E4145" s="1" t="s">
        <v>26</v>
      </c>
      <c r="G4145" s="1" t="s">
        <v>1943</v>
      </c>
      <c r="I4145" s="1">
        <v>67.05</v>
      </c>
      <c r="J4145" s="1">
        <v>15.032999999999999</v>
      </c>
      <c r="K4145" s="1">
        <v>20</v>
      </c>
      <c r="N4145" s="1" t="s">
        <v>225</v>
      </c>
      <c r="Q4145" s="21">
        <v>4</v>
      </c>
      <c r="R4145" s="21">
        <v>0</v>
      </c>
      <c r="S4145" s="2" t="s">
        <v>1944</v>
      </c>
      <c r="T4145" s="2">
        <v>9</v>
      </c>
      <c r="V4145" s="2">
        <v>24</v>
      </c>
      <c r="W4145" s="2">
        <v>0</v>
      </c>
      <c r="X4145" s="3" t="s">
        <v>1945</v>
      </c>
      <c r="Y4145" s="23">
        <v>31</v>
      </c>
      <c r="Z4145" s="23">
        <v>160</v>
      </c>
      <c r="AA4145" s="3">
        <v>16</v>
      </c>
      <c r="AB4145" s="3" t="s">
        <v>52</v>
      </c>
      <c r="AD4145" s="2" t="s">
        <v>18</v>
      </c>
      <c r="AJ4145" s="2">
        <v>150</v>
      </c>
      <c r="AK4145" s="2" t="s">
        <v>2635</v>
      </c>
      <c r="AN4145" s="2">
        <v>18</v>
      </c>
      <c r="AO4145" s="2">
        <v>84</v>
      </c>
      <c r="AP4145" s="2">
        <v>12</v>
      </c>
      <c r="AQ4145" s="2">
        <v>12</v>
      </c>
    </row>
    <row r="4146" spans="1:43">
      <c r="A4146" t="s">
        <v>723</v>
      </c>
      <c r="B4146" t="s">
        <v>71</v>
      </c>
      <c r="C4146" s="25" t="s">
        <v>1744</v>
      </c>
      <c r="D4146" s="1" t="s">
        <v>25</v>
      </c>
      <c r="E4146" s="1" t="s">
        <v>26</v>
      </c>
      <c r="G4146" s="1" t="s">
        <v>1943</v>
      </c>
      <c r="I4146" s="1">
        <v>59.783000000000001</v>
      </c>
      <c r="J4146" s="1">
        <v>9.4169999999999998</v>
      </c>
      <c r="K4146" s="1">
        <v>150</v>
      </c>
      <c r="N4146" s="1" t="s">
        <v>225</v>
      </c>
      <c r="Q4146" s="21">
        <v>4</v>
      </c>
      <c r="R4146" s="21">
        <v>0</v>
      </c>
      <c r="S4146" s="2" t="s">
        <v>1944</v>
      </c>
      <c r="T4146" s="2">
        <v>9</v>
      </c>
      <c r="V4146" s="2">
        <v>24</v>
      </c>
      <c r="W4146" s="2">
        <v>0</v>
      </c>
      <c r="X4146" s="3" t="s">
        <v>1945</v>
      </c>
      <c r="Y4146" s="23">
        <v>105</v>
      </c>
      <c r="Z4146" s="23">
        <v>160</v>
      </c>
      <c r="AA4146" s="3">
        <v>16</v>
      </c>
      <c r="AB4146" s="3" t="s">
        <v>52</v>
      </c>
      <c r="AD4146" s="2" t="s">
        <v>18</v>
      </c>
      <c r="AJ4146" s="2">
        <v>150</v>
      </c>
      <c r="AK4146" s="2" t="s">
        <v>2635</v>
      </c>
      <c r="AN4146" s="2">
        <v>18</v>
      </c>
      <c r="AO4146" s="2">
        <v>84</v>
      </c>
      <c r="AP4146" s="2">
        <v>12</v>
      </c>
      <c r="AQ4146" s="2">
        <v>12</v>
      </c>
    </row>
    <row r="4147" spans="1:43">
      <c r="A4147" t="s">
        <v>723</v>
      </c>
      <c r="B4147" t="s">
        <v>71</v>
      </c>
      <c r="C4147" s="25" t="s">
        <v>1744</v>
      </c>
      <c r="D4147" s="1" t="s">
        <v>25</v>
      </c>
      <c r="E4147" s="1" t="s">
        <v>26</v>
      </c>
      <c r="G4147" s="1" t="s">
        <v>1943</v>
      </c>
      <c r="I4147" s="1">
        <v>67.05</v>
      </c>
      <c r="J4147" s="1">
        <v>15.032999999999999</v>
      </c>
      <c r="K4147" s="1">
        <v>20</v>
      </c>
      <c r="N4147" s="1" t="s">
        <v>225</v>
      </c>
      <c r="Q4147" s="21">
        <v>4</v>
      </c>
      <c r="R4147" s="21">
        <v>0</v>
      </c>
      <c r="S4147" s="2" t="s">
        <v>1944</v>
      </c>
      <c r="T4147" s="2">
        <v>12</v>
      </c>
      <c r="V4147" s="2">
        <v>24</v>
      </c>
      <c r="W4147" s="2">
        <v>0</v>
      </c>
      <c r="X4147" s="3" t="s">
        <v>1945</v>
      </c>
      <c r="Y4147" s="23">
        <v>259</v>
      </c>
      <c r="Z4147" s="23">
        <v>160</v>
      </c>
      <c r="AA4147" s="3">
        <v>16</v>
      </c>
      <c r="AB4147" s="3" t="s">
        <v>52</v>
      </c>
      <c r="AD4147" s="2" t="s">
        <v>18</v>
      </c>
      <c r="AJ4147" s="2">
        <v>150</v>
      </c>
      <c r="AK4147" s="2" t="s">
        <v>2635</v>
      </c>
      <c r="AN4147" s="2">
        <v>18</v>
      </c>
      <c r="AO4147" s="2">
        <v>84</v>
      </c>
      <c r="AP4147" s="2">
        <v>12</v>
      </c>
      <c r="AQ4147" s="2">
        <v>12</v>
      </c>
    </row>
    <row r="4148" spans="1:43">
      <c r="A4148" t="s">
        <v>723</v>
      </c>
      <c r="B4148" t="s">
        <v>71</v>
      </c>
      <c r="C4148" s="25" t="s">
        <v>1744</v>
      </c>
      <c r="D4148" s="1" t="s">
        <v>25</v>
      </c>
      <c r="E4148" s="1" t="s">
        <v>26</v>
      </c>
      <c r="G4148" s="1" t="s">
        <v>1943</v>
      </c>
      <c r="I4148" s="1">
        <v>59.783000000000001</v>
      </c>
      <c r="J4148" s="1">
        <v>9.4169999999999998</v>
      </c>
      <c r="K4148" s="1">
        <v>150</v>
      </c>
      <c r="N4148" s="1" t="s">
        <v>225</v>
      </c>
      <c r="Q4148" s="21">
        <v>4</v>
      </c>
      <c r="R4148" s="21">
        <v>0</v>
      </c>
      <c r="S4148" s="2" t="s">
        <v>1944</v>
      </c>
      <c r="T4148" s="2">
        <v>12</v>
      </c>
      <c r="V4148" s="2">
        <v>24</v>
      </c>
      <c r="W4148" s="2">
        <v>0</v>
      </c>
      <c r="X4148" s="3" t="s">
        <v>1945</v>
      </c>
      <c r="AD4148" s="2" t="s">
        <v>18</v>
      </c>
      <c r="AJ4148" s="2">
        <v>150</v>
      </c>
      <c r="AK4148" s="2" t="s">
        <v>2635</v>
      </c>
      <c r="AN4148" s="2">
        <v>18</v>
      </c>
      <c r="AO4148" s="2">
        <v>84</v>
      </c>
      <c r="AP4148" s="2">
        <v>12</v>
      </c>
      <c r="AQ4148" s="2">
        <v>12</v>
      </c>
    </row>
    <row r="4149" spans="1:43">
      <c r="A4149" t="s">
        <v>723</v>
      </c>
      <c r="B4149" t="s">
        <v>71</v>
      </c>
      <c r="C4149" s="25" t="s">
        <v>1744</v>
      </c>
      <c r="D4149" s="1" t="s">
        <v>25</v>
      </c>
      <c r="E4149" s="1" t="s">
        <v>26</v>
      </c>
      <c r="G4149" s="1" t="s">
        <v>1943</v>
      </c>
      <c r="I4149" s="1">
        <v>67.05</v>
      </c>
      <c r="J4149" s="1">
        <v>15.032999999999999</v>
      </c>
      <c r="K4149" s="1">
        <v>20</v>
      </c>
      <c r="N4149" s="1" t="s">
        <v>225</v>
      </c>
      <c r="Q4149" s="21">
        <v>4</v>
      </c>
      <c r="R4149" s="21">
        <v>0</v>
      </c>
      <c r="S4149" s="2" t="s">
        <v>1944</v>
      </c>
      <c r="T4149" s="2">
        <v>15</v>
      </c>
      <c r="V4149" s="2">
        <v>24</v>
      </c>
      <c r="W4149" s="2">
        <v>0</v>
      </c>
      <c r="X4149" s="3" t="s">
        <v>1945</v>
      </c>
      <c r="Y4149" s="23">
        <v>210</v>
      </c>
      <c r="Z4149" s="23">
        <v>160</v>
      </c>
      <c r="AA4149" s="3">
        <v>16</v>
      </c>
      <c r="AB4149" s="3" t="s">
        <v>52</v>
      </c>
      <c r="AD4149" s="2" t="s">
        <v>18</v>
      </c>
      <c r="AJ4149" s="2">
        <v>150</v>
      </c>
      <c r="AK4149" s="2" t="s">
        <v>2635</v>
      </c>
      <c r="AN4149" s="2">
        <v>18</v>
      </c>
      <c r="AO4149" s="2">
        <v>84</v>
      </c>
      <c r="AP4149" s="2">
        <v>12</v>
      </c>
      <c r="AQ4149" s="2">
        <v>12</v>
      </c>
    </row>
    <row r="4150" spans="1:43">
      <c r="A4150" t="s">
        <v>723</v>
      </c>
      <c r="B4150" t="s">
        <v>71</v>
      </c>
      <c r="C4150" s="25" t="s">
        <v>1744</v>
      </c>
      <c r="D4150" s="1" t="s">
        <v>25</v>
      </c>
      <c r="E4150" s="1" t="s">
        <v>26</v>
      </c>
      <c r="G4150" s="1" t="s">
        <v>1943</v>
      </c>
      <c r="I4150" s="1">
        <v>59.783000000000001</v>
      </c>
      <c r="J4150" s="1">
        <v>9.4169999999999998</v>
      </c>
      <c r="K4150" s="1">
        <v>150</v>
      </c>
      <c r="N4150" s="1" t="s">
        <v>225</v>
      </c>
      <c r="Q4150" s="21">
        <v>4</v>
      </c>
      <c r="R4150" s="21">
        <v>0</v>
      </c>
      <c r="S4150" s="2" t="s">
        <v>1944</v>
      </c>
      <c r="T4150" s="2">
        <v>15</v>
      </c>
      <c r="V4150" s="2">
        <v>24</v>
      </c>
      <c r="W4150" s="2">
        <v>0</v>
      </c>
      <c r="X4150" s="3" t="s">
        <v>1945</v>
      </c>
      <c r="AD4150" s="2" t="s">
        <v>18</v>
      </c>
      <c r="AJ4150" s="2">
        <v>150</v>
      </c>
      <c r="AK4150" s="2" t="s">
        <v>2635</v>
      </c>
      <c r="AN4150" s="2">
        <v>18</v>
      </c>
      <c r="AO4150" s="2">
        <v>84</v>
      </c>
      <c r="AP4150" s="2">
        <v>12</v>
      </c>
      <c r="AQ4150" s="2">
        <v>12</v>
      </c>
    </row>
    <row r="4151" spans="1:43">
      <c r="A4151" t="s">
        <v>723</v>
      </c>
      <c r="B4151" t="s">
        <v>71</v>
      </c>
      <c r="C4151" s="25" t="s">
        <v>1744</v>
      </c>
      <c r="D4151" s="1" t="s">
        <v>25</v>
      </c>
      <c r="E4151" s="1" t="s">
        <v>460</v>
      </c>
      <c r="G4151" s="1" t="s">
        <v>1943</v>
      </c>
      <c r="I4151" s="1">
        <v>70.650000000000006</v>
      </c>
      <c r="J4151" s="1">
        <v>23.95</v>
      </c>
      <c r="K4151" s="1">
        <v>70</v>
      </c>
      <c r="N4151" s="1" t="s">
        <v>225</v>
      </c>
      <c r="Q4151" s="21">
        <v>4</v>
      </c>
      <c r="R4151" s="21">
        <v>0</v>
      </c>
      <c r="S4151" s="2" t="s">
        <v>1944</v>
      </c>
      <c r="T4151" s="2">
        <v>9</v>
      </c>
      <c r="V4151" s="2">
        <v>24</v>
      </c>
      <c r="W4151" s="2">
        <v>0</v>
      </c>
      <c r="X4151" s="3" t="s">
        <v>1945</v>
      </c>
      <c r="Y4151" s="23">
        <v>98</v>
      </c>
      <c r="Z4151" s="23">
        <v>160</v>
      </c>
      <c r="AA4151" s="3">
        <v>16</v>
      </c>
      <c r="AB4151" s="3" t="s">
        <v>52</v>
      </c>
      <c r="AD4151" s="2" t="s">
        <v>18</v>
      </c>
      <c r="AJ4151" s="2">
        <v>150</v>
      </c>
      <c r="AK4151" s="2" t="s">
        <v>2635</v>
      </c>
      <c r="AN4151" s="2">
        <v>18</v>
      </c>
      <c r="AO4151" s="2">
        <v>84</v>
      </c>
      <c r="AP4151" s="2">
        <v>12</v>
      </c>
      <c r="AQ4151" s="2">
        <v>12</v>
      </c>
    </row>
    <row r="4152" spans="1:43">
      <c r="A4152" t="s">
        <v>723</v>
      </c>
      <c r="B4152" t="s">
        <v>71</v>
      </c>
      <c r="C4152" s="25" t="s">
        <v>1744</v>
      </c>
      <c r="D4152" s="1" t="s">
        <v>25</v>
      </c>
      <c r="E4152" s="1" t="s">
        <v>460</v>
      </c>
      <c r="G4152" s="1" t="s">
        <v>1943</v>
      </c>
      <c r="I4152" s="1">
        <v>59.783000000000001</v>
      </c>
      <c r="J4152" s="1">
        <v>9.4169999999999998</v>
      </c>
      <c r="K4152" s="1">
        <v>750</v>
      </c>
      <c r="N4152" s="1" t="s">
        <v>225</v>
      </c>
      <c r="Q4152" s="21">
        <v>4</v>
      </c>
      <c r="R4152" s="21">
        <v>0</v>
      </c>
      <c r="S4152" s="2" t="s">
        <v>1944</v>
      </c>
      <c r="T4152" s="2">
        <v>9</v>
      </c>
      <c r="V4152" s="2">
        <v>24</v>
      </c>
      <c r="W4152" s="2">
        <v>0</v>
      </c>
      <c r="X4152" s="3" t="s">
        <v>1945</v>
      </c>
      <c r="Y4152" s="23">
        <v>111</v>
      </c>
      <c r="Z4152" s="23">
        <v>160</v>
      </c>
      <c r="AA4152" s="3">
        <v>16</v>
      </c>
      <c r="AB4152" s="3" t="s">
        <v>52</v>
      </c>
      <c r="AD4152" s="2" t="s">
        <v>18</v>
      </c>
      <c r="AJ4152" s="2">
        <v>150</v>
      </c>
      <c r="AK4152" s="2" t="s">
        <v>2635</v>
      </c>
      <c r="AN4152" s="2">
        <v>18</v>
      </c>
      <c r="AO4152" s="2">
        <v>84</v>
      </c>
      <c r="AP4152" s="2">
        <v>12</v>
      </c>
      <c r="AQ4152" s="2">
        <v>12</v>
      </c>
    </row>
    <row r="4153" spans="1:43">
      <c r="A4153" t="s">
        <v>723</v>
      </c>
      <c r="B4153" t="s">
        <v>71</v>
      </c>
      <c r="C4153" s="25" t="s">
        <v>1744</v>
      </c>
      <c r="D4153" s="1" t="s">
        <v>25</v>
      </c>
      <c r="E4153" s="1" t="s">
        <v>460</v>
      </c>
      <c r="G4153" s="1" t="s">
        <v>1943</v>
      </c>
      <c r="I4153" s="1">
        <v>70.650000000000006</v>
      </c>
      <c r="J4153" s="1">
        <v>23.95</v>
      </c>
      <c r="K4153" s="1">
        <v>70</v>
      </c>
      <c r="N4153" s="1" t="s">
        <v>225</v>
      </c>
      <c r="Q4153" s="21">
        <v>4</v>
      </c>
      <c r="R4153" s="21">
        <v>0</v>
      </c>
      <c r="S4153" s="2" t="s">
        <v>1944</v>
      </c>
      <c r="T4153" s="2">
        <v>12</v>
      </c>
      <c r="V4153" s="2">
        <v>24</v>
      </c>
      <c r="W4153" s="2">
        <v>0</v>
      </c>
      <c r="X4153" s="3" t="s">
        <v>1945</v>
      </c>
      <c r="Y4153" s="23">
        <v>153</v>
      </c>
      <c r="Z4153" s="23">
        <v>160</v>
      </c>
      <c r="AA4153" s="3">
        <v>16</v>
      </c>
      <c r="AB4153" s="3" t="s">
        <v>52</v>
      </c>
      <c r="AD4153" s="2" t="s">
        <v>18</v>
      </c>
      <c r="AJ4153" s="2">
        <v>150</v>
      </c>
      <c r="AK4153" s="2" t="s">
        <v>2635</v>
      </c>
      <c r="AN4153" s="2">
        <v>18</v>
      </c>
      <c r="AO4153" s="2">
        <v>84</v>
      </c>
      <c r="AP4153" s="2">
        <v>12</v>
      </c>
      <c r="AQ4153" s="2">
        <v>12</v>
      </c>
    </row>
    <row r="4154" spans="1:43">
      <c r="A4154" t="s">
        <v>723</v>
      </c>
      <c r="B4154" t="s">
        <v>71</v>
      </c>
      <c r="C4154" s="25" t="s">
        <v>1744</v>
      </c>
      <c r="D4154" s="1" t="s">
        <v>25</v>
      </c>
      <c r="E4154" s="1" t="s">
        <v>460</v>
      </c>
      <c r="G4154" s="1" t="s">
        <v>1943</v>
      </c>
      <c r="I4154" s="1">
        <v>59.783000000000001</v>
      </c>
      <c r="J4154" s="1">
        <v>9.4169999999999998</v>
      </c>
      <c r="K4154" s="1">
        <v>750</v>
      </c>
      <c r="N4154" s="1" t="s">
        <v>225</v>
      </c>
      <c r="Q4154" s="21">
        <v>4</v>
      </c>
      <c r="R4154" s="21">
        <v>0</v>
      </c>
      <c r="S4154" s="2" t="s">
        <v>1944</v>
      </c>
      <c r="T4154" s="2">
        <v>12</v>
      </c>
      <c r="V4154" s="2">
        <v>24</v>
      </c>
      <c r="W4154" s="2">
        <v>0</v>
      </c>
      <c r="X4154" s="3" t="s">
        <v>1945</v>
      </c>
      <c r="AD4154" s="2" t="s">
        <v>18</v>
      </c>
      <c r="AJ4154" s="2">
        <v>150</v>
      </c>
      <c r="AK4154" s="2" t="s">
        <v>2635</v>
      </c>
      <c r="AN4154" s="2">
        <v>18</v>
      </c>
      <c r="AO4154" s="2">
        <v>84</v>
      </c>
      <c r="AP4154" s="2">
        <v>12</v>
      </c>
      <c r="AQ4154" s="2">
        <v>12</v>
      </c>
    </row>
    <row r="4155" spans="1:43">
      <c r="A4155" t="s">
        <v>723</v>
      </c>
      <c r="B4155" t="s">
        <v>71</v>
      </c>
      <c r="C4155" s="25" t="s">
        <v>1744</v>
      </c>
      <c r="D4155" s="1" t="s">
        <v>25</v>
      </c>
      <c r="E4155" s="1" t="s">
        <v>460</v>
      </c>
      <c r="G4155" s="1" t="s">
        <v>1943</v>
      </c>
      <c r="I4155" s="1">
        <v>70.650000000000006</v>
      </c>
      <c r="J4155" s="1">
        <v>23.95</v>
      </c>
      <c r="K4155" s="1">
        <v>70</v>
      </c>
      <c r="N4155" s="1" t="s">
        <v>225</v>
      </c>
      <c r="Q4155" s="21">
        <v>4</v>
      </c>
      <c r="R4155" s="21">
        <v>0</v>
      </c>
      <c r="S4155" s="2" t="s">
        <v>1944</v>
      </c>
      <c r="T4155" s="2">
        <v>15</v>
      </c>
      <c r="V4155" s="2">
        <v>24</v>
      </c>
      <c r="W4155" s="2">
        <v>0</v>
      </c>
      <c r="X4155" s="3" t="s">
        <v>1945</v>
      </c>
      <c r="Y4155" s="23">
        <v>162</v>
      </c>
      <c r="Z4155" s="23">
        <v>160</v>
      </c>
      <c r="AA4155" s="3">
        <v>16</v>
      </c>
      <c r="AB4155" s="3" t="s">
        <v>52</v>
      </c>
      <c r="AD4155" s="2" t="s">
        <v>18</v>
      </c>
      <c r="AJ4155" s="2">
        <v>150</v>
      </c>
      <c r="AK4155" s="2" t="s">
        <v>2635</v>
      </c>
      <c r="AN4155" s="2">
        <v>18</v>
      </c>
      <c r="AO4155" s="2">
        <v>84</v>
      </c>
      <c r="AP4155" s="2">
        <v>12</v>
      </c>
      <c r="AQ4155" s="2">
        <v>12</v>
      </c>
    </row>
    <row r="4156" spans="1:43">
      <c r="A4156" t="s">
        <v>723</v>
      </c>
      <c r="B4156" t="s">
        <v>71</v>
      </c>
      <c r="C4156" s="25" t="s">
        <v>1744</v>
      </c>
      <c r="D4156" s="1" t="s">
        <v>25</v>
      </c>
      <c r="E4156" s="1" t="s">
        <v>460</v>
      </c>
      <c r="G4156" s="1" t="s">
        <v>1943</v>
      </c>
      <c r="I4156" s="1">
        <v>59.783000000000001</v>
      </c>
      <c r="J4156" s="1">
        <v>9.4169999999999998</v>
      </c>
      <c r="K4156" s="1">
        <v>750</v>
      </c>
      <c r="N4156" s="1" t="s">
        <v>225</v>
      </c>
      <c r="Q4156" s="21">
        <v>4</v>
      </c>
      <c r="R4156" s="21">
        <v>0</v>
      </c>
      <c r="S4156" s="2" t="s">
        <v>1944</v>
      </c>
      <c r="T4156" s="2">
        <v>15</v>
      </c>
      <c r="V4156" s="2">
        <v>24</v>
      </c>
      <c r="W4156" s="2">
        <v>0</v>
      </c>
      <c r="X4156" s="3" t="s">
        <v>1945</v>
      </c>
      <c r="AD4156" s="2" t="s">
        <v>18</v>
      </c>
      <c r="AJ4156" s="2">
        <v>150</v>
      </c>
      <c r="AK4156" s="2" t="s">
        <v>2635</v>
      </c>
      <c r="AN4156" s="2">
        <v>18</v>
      </c>
      <c r="AO4156" s="2">
        <v>84</v>
      </c>
      <c r="AP4156" s="2">
        <v>12</v>
      </c>
      <c r="AQ4156" s="2">
        <v>12</v>
      </c>
    </row>
    <row r="4157" spans="1:43">
      <c r="A4157" t="s">
        <v>723</v>
      </c>
      <c r="B4157" t="s">
        <v>71</v>
      </c>
      <c r="C4157" s="25" t="s">
        <v>1744</v>
      </c>
      <c r="D4157" s="1" t="s">
        <v>25</v>
      </c>
      <c r="E4157" s="1" t="s">
        <v>1946</v>
      </c>
      <c r="G4157" s="1" t="s">
        <v>1943</v>
      </c>
      <c r="I4157" s="1" t="s">
        <v>1947</v>
      </c>
      <c r="J4157" s="1" t="s">
        <v>1948</v>
      </c>
      <c r="K4157" s="1" t="s">
        <v>1949</v>
      </c>
      <c r="N4157" s="1" t="s">
        <v>225</v>
      </c>
      <c r="Q4157" s="21">
        <v>4</v>
      </c>
      <c r="R4157" s="21">
        <v>0</v>
      </c>
      <c r="S4157" s="2" t="s">
        <v>1944</v>
      </c>
      <c r="T4157" s="2">
        <v>9</v>
      </c>
      <c r="V4157" s="2">
        <v>24</v>
      </c>
      <c r="W4157" s="2">
        <v>0</v>
      </c>
      <c r="X4157" s="3" t="s">
        <v>1950</v>
      </c>
      <c r="Y4157" s="23">
        <v>0</v>
      </c>
      <c r="Z4157" s="23">
        <v>60</v>
      </c>
      <c r="AD4157" s="2" t="s">
        <v>287</v>
      </c>
      <c r="AJ4157" s="2">
        <v>150</v>
      </c>
      <c r="AK4157" s="2" t="s">
        <v>2635</v>
      </c>
      <c r="AN4157" s="2">
        <v>18</v>
      </c>
      <c r="AO4157" s="2">
        <v>28</v>
      </c>
      <c r="AP4157" s="2">
        <v>12</v>
      </c>
      <c r="AQ4157" s="2">
        <v>12</v>
      </c>
    </row>
    <row r="4158" spans="1:43">
      <c r="A4158" t="s">
        <v>723</v>
      </c>
      <c r="B4158" t="s">
        <v>71</v>
      </c>
      <c r="C4158" s="25" t="s">
        <v>1744</v>
      </c>
      <c r="D4158" s="1" t="s">
        <v>25</v>
      </c>
      <c r="E4158" s="1" t="s">
        <v>1946</v>
      </c>
      <c r="G4158" s="1" t="s">
        <v>1943</v>
      </c>
      <c r="I4158" s="1" t="s">
        <v>1947</v>
      </c>
      <c r="J4158" s="1" t="s">
        <v>1948</v>
      </c>
      <c r="K4158" s="1" t="s">
        <v>1949</v>
      </c>
      <c r="N4158" s="1" t="s">
        <v>225</v>
      </c>
      <c r="Q4158" s="21">
        <v>4</v>
      </c>
      <c r="R4158" s="21">
        <v>0</v>
      </c>
      <c r="S4158" s="2" t="s">
        <v>1944</v>
      </c>
      <c r="T4158" s="2">
        <v>12</v>
      </c>
      <c r="V4158" s="2">
        <v>24</v>
      </c>
      <c r="W4158" s="2">
        <v>0</v>
      </c>
      <c r="X4158" s="3" t="s">
        <v>1950</v>
      </c>
      <c r="Y4158" s="23">
        <v>0</v>
      </c>
      <c r="Z4158" s="23">
        <v>60</v>
      </c>
      <c r="AD4158" s="2" t="s">
        <v>287</v>
      </c>
      <c r="AJ4158" s="2">
        <v>150</v>
      </c>
      <c r="AK4158" s="2" t="s">
        <v>2635</v>
      </c>
      <c r="AN4158" s="2">
        <v>18</v>
      </c>
      <c r="AO4158" s="2">
        <v>28</v>
      </c>
      <c r="AP4158" s="2">
        <v>12</v>
      </c>
      <c r="AQ4158" s="2">
        <v>12</v>
      </c>
    </row>
    <row r="4159" spans="1:43">
      <c r="A4159" t="s">
        <v>723</v>
      </c>
      <c r="B4159" t="s">
        <v>71</v>
      </c>
      <c r="C4159" s="25" t="s">
        <v>1744</v>
      </c>
      <c r="D4159" s="1" t="s">
        <v>25</v>
      </c>
      <c r="E4159" s="1" t="s">
        <v>1946</v>
      </c>
      <c r="G4159" s="1" t="s">
        <v>1943</v>
      </c>
      <c r="I4159" s="1" t="s">
        <v>1947</v>
      </c>
      <c r="J4159" s="1" t="s">
        <v>1948</v>
      </c>
      <c r="K4159" s="1" t="s">
        <v>1949</v>
      </c>
      <c r="N4159" s="1" t="s">
        <v>225</v>
      </c>
      <c r="Q4159" s="21">
        <v>4</v>
      </c>
      <c r="R4159" s="21">
        <v>0</v>
      </c>
      <c r="S4159" s="2" t="s">
        <v>1944</v>
      </c>
      <c r="T4159" s="2">
        <v>15</v>
      </c>
      <c r="V4159" s="2">
        <v>24</v>
      </c>
      <c r="W4159" s="2">
        <v>0</v>
      </c>
      <c r="X4159" s="3" t="s">
        <v>1950</v>
      </c>
      <c r="Y4159" s="23">
        <v>10.943</v>
      </c>
      <c r="Z4159" s="23">
        <v>60</v>
      </c>
      <c r="AD4159" s="2" t="s">
        <v>287</v>
      </c>
      <c r="AJ4159" s="2">
        <v>150</v>
      </c>
      <c r="AK4159" s="2" t="s">
        <v>2635</v>
      </c>
      <c r="AN4159" s="2">
        <v>18</v>
      </c>
      <c r="AO4159" s="2">
        <v>28</v>
      </c>
      <c r="AP4159" s="2">
        <v>12</v>
      </c>
      <c r="AQ4159" s="2">
        <v>12</v>
      </c>
    </row>
    <row r="4160" spans="1:43">
      <c r="A4160" t="s">
        <v>723</v>
      </c>
      <c r="B4160" t="s">
        <v>71</v>
      </c>
      <c r="C4160" s="25" t="s">
        <v>1744</v>
      </c>
      <c r="D4160" s="1" t="s">
        <v>25</v>
      </c>
      <c r="E4160" s="1" t="s">
        <v>1946</v>
      </c>
      <c r="G4160" s="1" t="s">
        <v>1943</v>
      </c>
      <c r="I4160" s="1" t="s">
        <v>1947</v>
      </c>
      <c r="J4160" s="1" t="s">
        <v>1948</v>
      </c>
      <c r="K4160" s="1" t="s">
        <v>1949</v>
      </c>
      <c r="N4160" s="1" t="s">
        <v>225</v>
      </c>
      <c r="Q4160" s="21">
        <v>4</v>
      </c>
      <c r="R4160" s="21">
        <v>0</v>
      </c>
      <c r="S4160" s="2" t="s">
        <v>1944</v>
      </c>
      <c r="T4160" s="2">
        <v>18</v>
      </c>
      <c r="V4160" s="2">
        <v>24</v>
      </c>
      <c r="W4160" s="2">
        <v>0</v>
      </c>
      <c r="X4160" s="3" t="s">
        <v>1950</v>
      </c>
      <c r="Y4160" s="23">
        <v>19.623000000000001</v>
      </c>
      <c r="Z4160" s="23">
        <v>60</v>
      </c>
      <c r="AD4160" s="2" t="s">
        <v>287</v>
      </c>
      <c r="AJ4160" s="2">
        <v>150</v>
      </c>
      <c r="AK4160" s="2" t="s">
        <v>2635</v>
      </c>
      <c r="AN4160" s="2">
        <v>18</v>
      </c>
      <c r="AO4160" s="2">
        <v>28</v>
      </c>
      <c r="AP4160" s="2">
        <v>12</v>
      </c>
      <c r="AQ4160" s="2">
        <v>12</v>
      </c>
    </row>
    <row r="4161" spans="1:43">
      <c r="A4161" t="s">
        <v>723</v>
      </c>
      <c r="B4161" t="s">
        <v>71</v>
      </c>
      <c r="C4161" s="25" t="s">
        <v>1744</v>
      </c>
      <c r="D4161" s="1" t="s">
        <v>25</v>
      </c>
      <c r="E4161" s="1" t="s">
        <v>1946</v>
      </c>
      <c r="G4161" s="1" t="s">
        <v>1943</v>
      </c>
      <c r="I4161" s="1" t="s">
        <v>1947</v>
      </c>
      <c r="J4161" s="1" t="s">
        <v>1948</v>
      </c>
      <c r="K4161" s="1" t="s">
        <v>1949</v>
      </c>
      <c r="N4161" s="1" t="s">
        <v>225</v>
      </c>
      <c r="Q4161" s="21">
        <v>4</v>
      </c>
      <c r="R4161" s="21">
        <v>0</v>
      </c>
      <c r="S4161" s="2" t="s">
        <v>1944</v>
      </c>
      <c r="T4161" s="2">
        <v>21</v>
      </c>
      <c r="V4161" s="2">
        <v>24</v>
      </c>
      <c r="W4161" s="2">
        <v>0</v>
      </c>
      <c r="X4161" s="3" t="s">
        <v>1950</v>
      </c>
      <c r="Y4161" s="23">
        <v>32.83</v>
      </c>
      <c r="Z4161" s="23">
        <v>60</v>
      </c>
      <c r="AD4161" s="2" t="s">
        <v>287</v>
      </c>
      <c r="AJ4161" s="2">
        <v>150</v>
      </c>
      <c r="AK4161" s="2" t="s">
        <v>2635</v>
      </c>
      <c r="AN4161" s="2">
        <v>18</v>
      </c>
      <c r="AO4161" s="2">
        <v>28</v>
      </c>
      <c r="AP4161" s="2">
        <v>12</v>
      </c>
      <c r="AQ4161" s="2">
        <v>12</v>
      </c>
    </row>
    <row r="4162" spans="1:43">
      <c r="A4162" t="s">
        <v>723</v>
      </c>
      <c r="B4162" t="s">
        <v>71</v>
      </c>
      <c r="C4162" s="25" t="s">
        <v>1744</v>
      </c>
      <c r="D4162" s="1" t="s">
        <v>25</v>
      </c>
      <c r="E4162" s="1" t="s">
        <v>1946</v>
      </c>
      <c r="G4162" s="1" t="s">
        <v>1943</v>
      </c>
      <c r="I4162" s="1">
        <v>59.783000000000001</v>
      </c>
      <c r="J4162" s="1">
        <v>9.4169999999999998</v>
      </c>
      <c r="K4162" s="1">
        <v>150750</v>
      </c>
      <c r="N4162" s="1" t="s">
        <v>225</v>
      </c>
      <c r="Q4162" s="21">
        <v>4</v>
      </c>
      <c r="R4162" s="21">
        <v>0</v>
      </c>
      <c r="S4162" s="2" t="s">
        <v>1944</v>
      </c>
      <c r="T4162" s="2">
        <v>9</v>
      </c>
      <c r="V4162" s="2">
        <v>24</v>
      </c>
      <c r="W4162" s="2">
        <v>0</v>
      </c>
      <c r="X4162" s="3" t="s">
        <v>1950</v>
      </c>
      <c r="Y4162" s="23">
        <v>13.208</v>
      </c>
      <c r="Z4162" s="23">
        <v>60</v>
      </c>
      <c r="AD4162" s="2" t="s">
        <v>287</v>
      </c>
      <c r="AJ4162" s="2">
        <v>150</v>
      </c>
      <c r="AK4162" s="2" t="s">
        <v>2635</v>
      </c>
      <c r="AN4162" s="2">
        <v>18</v>
      </c>
      <c r="AO4162" s="2">
        <v>28</v>
      </c>
      <c r="AP4162" s="2">
        <v>12</v>
      </c>
      <c r="AQ4162" s="2">
        <v>12</v>
      </c>
    </row>
    <row r="4163" spans="1:43">
      <c r="A4163" t="s">
        <v>723</v>
      </c>
      <c r="B4163" t="s">
        <v>71</v>
      </c>
      <c r="C4163" s="25" t="s">
        <v>1744</v>
      </c>
      <c r="D4163" s="1" t="s">
        <v>25</v>
      </c>
      <c r="E4163" s="1" t="s">
        <v>1946</v>
      </c>
      <c r="G4163" s="1" t="s">
        <v>1943</v>
      </c>
      <c r="I4163" s="1">
        <v>59.783000000000001</v>
      </c>
      <c r="J4163" s="1">
        <v>9.4169999999999998</v>
      </c>
      <c r="K4163" s="1">
        <v>150750</v>
      </c>
      <c r="N4163" s="1" t="s">
        <v>225</v>
      </c>
      <c r="Q4163" s="21">
        <v>4</v>
      </c>
      <c r="R4163" s="21">
        <v>0</v>
      </c>
      <c r="S4163" s="2" t="s">
        <v>1944</v>
      </c>
      <c r="T4163" s="2">
        <v>12</v>
      </c>
      <c r="V4163" s="2">
        <v>24</v>
      </c>
      <c r="W4163" s="2">
        <v>0</v>
      </c>
      <c r="X4163" s="3" t="s">
        <v>1950</v>
      </c>
      <c r="Y4163" s="23">
        <v>27.925000000000001</v>
      </c>
      <c r="Z4163" s="23">
        <v>60</v>
      </c>
      <c r="AD4163" s="2" t="s">
        <v>287</v>
      </c>
      <c r="AJ4163" s="2">
        <v>150</v>
      </c>
      <c r="AK4163" s="2" t="s">
        <v>2635</v>
      </c>
      <c r="AN4163" s="2">
        <v>18</v>
      </c>
      <c r="AO4163" s="2">
        <v>28</v>
      </c>
      <c r="AP4163" s="2">
        <v>12</v>
      </c>
      <c r="AQ4163" s="2">
        <v>12</v>
      </c>
    </row>
    <row r="4164" spans="1:43">
      <c r="A4164" t="s">
        <v>723</v>
      </c>
      <c r="B4164" t="s">
        <v>71</v>
      </c>
      <c r="C4164" s="25" t="s">
        <v>1744</v>
      </c>
      <c r="D4164" s="1" t="s">
        <v>25</v>
      </c>
      <c r="E4164" s="1" t="s">
        <v>1946</v>
      </c>
      <c r="G4164" s="1" t="s">
        <v>1943</v>
      </c>
      <c r="I4164" s="1">
        <v>59.783000000000001</v>
      </c>
      <c r="J4164" s="1">
        <v>9.4169999999999998</v>
      </c>
      <c r="K4164" s="1">
        <v>150750</v>
      </c>
      <c r="N4164" s="1" t="s">
        <v>225</v>
      </c>
      <c r="Q4164" s="21">
        <v>4</v>
      </c>
      <c r="R4164" s="21">
        <v>0</v>
      </c>
      <c r="S4164" s="2" t="s">
        <v>1944</v>
      </c>
      <c r="T4164" s="2">
        <v>15</v>
      </c>
      <c r="V4164" s="2">
        <v>24</v>
      </c>
      <c r="W4164" s="2">
        <v>0</v>
      </c>
      <c r="X4164" s="3" t="s">
        <v>1950</v>
      </c>
      <c r="Y4164" s="23">
        <v>76.980999999999995</v>
      </c>
      <c r="Z4164" s="23">
        <v>60</v>
      </c>
      <c r="AD4164" s="2" t="s">
        <v>287</v>
      </c>
      <c r="AJ4164" s="2">
        <v>150</v>
      </c>
      <c r="AK4164" s="2" t="s">
        <v>2635</v>
      </c>
      <c r="AN4164" s="2">
        <v>18</v>
      </c>
      <c r="AO4164" s="2">
        <v>28</v>
      </c>
      <c r="AP4164" s="2">
        <v>12</v>
      </c>
      <c r="AQ4164" s="2">
        <v>12</v>
      </c>
    </row>
    <row r="4165" spans="1:43">
      <c r="A4165" t="s">
        <v>723</v>
      </c>
      <c r="B4165" t="s">
        <v>71</v>
      </c>
      <c r="C4165" s="25" t="s">
        <v>1744</v>
      </c>
      <c r="D4165" s="1" t="s">
        <v>25</v>
      </c>
      <c r="E4165" s="1" t="s">
        <v>1946</v>
      </c>
      <c r="G4165" s="1" t="s">
        <v>1943</v>
      </c>
      <c r="I4165" s="1">
        <v>59.783000000000001</v>
      </c>
      <c r="J4165" s="1">
        <v>9.4169999999999998</v>
      </c>
      <c r="K4165" s="1">
        <v>150750</v>
      </c>
      <c r="N4165" s="1" t="s">
        <v>225</v>
      </c>
      <c r="Q4165" s="21">
        <v>4</v>
      </c>
      <c r="R4165" s="21">
        <v>0</v>
      </c>
      <c r="S4165" s="2" t="s">
        <v>1944</v>
      </c>
      <c r="T4165" s="2">
        <v>18</v>
      </c>
      <c r="V4165" s="2">
        <v>24</v>
      </c>
      <c r="W4165" s="2">
        <v>0</v>
      </c>
      <c r="X4165" s="3" t="s">
        <v>1950</v>
      </c>
      <c r="Y4165" s="23">
        <v>89.057000000000002</v>
      </c>
      <c r="Z4165" s="23">
        <v>60</v>
      </c>
      <c r="AD4165" s="2" t="s">
        <v>287</v>
      </c>
      <c r="AJ4165" s="2">
        <v>150</v>
      </c>
      <c r="AK4165" s="2" t="s">
        <v>2635</v>
      </c>
      <c r="AN4165" s="2">
        <v>18</v>
      </c>
      <c r="AO4165" s="2">
        <v>28</v>
      </c>
      <c r="AP4165" s="2">
        <v>12</v>
      </c>
      <c r="AQ4165" s="2">
        <v>12</v>
      </c>
    </row>
    <row r="4166" spans="1:43">
      <c r="A4166" t="s">
        <v>723</v>
      </c>
      <c r="B4166" t="s">
        <v>71</v>
      </c>
      <c r="C4166" s="25" t="s">
        <v>1744</v>
      </c>
      <c r="D4166" s="1" t="s">
        <v>25</v>
      </c>
      <c r="E4166" s="1" t="s">
        <v>1946</v>
      </c>
      <c r="G4166" s="1" t="s">
        <v>1943</v>
      </c>
      <c r="I4166" s="1">
        <v>59.783000000000001</v>
      </c>
      <c r="J4166" s="1">
        <v>9.4169999999999998</v>
      </c>
      <c r="K4166" s="1">
        <v>150750</v>
      </c>
      <c r="N4166" s="1" t="s">
        <v>225</v>
      </c>
      <c r="Q4166" s="21">
        <v>4</v>
      </c>
      <c r="R4166" s="21">
        <v>0</v>
      </c>
      <c r="S4166" s="2" t="s">
        <v>1944</v>
      </c>
      <c r="T4166" s="2">
        <v>21</v>
      </c>
      <c r="V4166" s="2">
        <v>24</v>
      </c>
      <c r="W4166" s="2">
        <v>0</v>
      </c>
      <c r="X4166" s="3" t="s">
        <v>1950</v>
      </c>
      <c r="Y4166" s="23">
        <v>85.66</v>
      </c>
      <c r="Z4166" s="23">
        <v>60</v>
      </c>
      <c r="AD4166" s="2" t="s">
        <v>287</v>
      </c>
      <c r="AJ4166" s="2">
        <v>150</v>
      </c>
      <c r="AK4166" s="2" t="s">
        <v>2635</v>
      </c>
      <c r="AN4166" s="2">
        <v>18</v>
      </c>
      <c r="AO4166" s="2">
        <v>28</v>
      </c>
      <c r="AP4166" s="2">
        <v>12</v>
      </c>
      <c r="AQ4166" s="2">
        <v>12</v>
      </c>
    </row>
    <row r="4167" spans="1:43">
      <c r="A4167" t="s">
        <v>723</v>
      </c>
      <c r="B4167" t="s">
        <v>71</v>
      </c>
      <c r="C4167" s="25" t="s">
        <v>1744</v>
      </c>
      <c r="D4167" s="1" t="s">
        <v>25</v>
      </c>
      <c r="E4167" s="1" t="s">
        <v>1946</v>
      </c>
      <c r="G4167" s="1" t="s">
        <v>1943</v>
      </c>
      <c r="I4167" s="1" t="s">
        <v>1947</v>
      </c>
      <c r="J4167" s="1" t="s">
        <v>1948</v>
      </c>
      <c r="K4167" s="1" t="s">
        <v>1949</v>
      </c>
      <c r="N4167" s="1" t="s">
        <v>225</v>
      </c>
      <c r="Q4167" s="21">
        <v>4</v>
      </c>
      <c r="R4167" s="21">
        <v>0</v>
      </c>
      <c r="S4167" s="2" t="s">
        <v>1944</v>
      </c>
      <c r="T4167" s="2">
        <v>9</v>
      </c>
      <c r="V4167" s="2">
        <v>24</v>
      </c>
      <c r="W4167" s="2">
        <v>0</v>
      </c>
      <c r="X4167" s="3" t="s">
        <v>1951</v>
      </c>
      <c r="Y4167" s="23">
        <v>0</v>
      </c>
      <c r="Z4167" s="23">
        <v>60</v>
      </c>
      <c r="AD4167" s="2" t="s">
        <v>287</v>
      </c>
      <c r="AJ4167" s="2">
        <v>150</v>
      </c>
      <c r="AK4167" s="2" t="s">
        <v>2635</v>
      </c>
      <c r="AN4167" s="2">
        <v>18</v>
      </c>
      <c r="AO4167" s="2">
        <v>28</v>
      </c>
      <c r="AP4167" s="2">
        <v>12</v>
      </c>
      <c r="AQ4167" s="2">
        <v>12</v>
      </c>
    </row>
    <row r="4168" spans="1:43">
      <c r="A4168" t="s">
        <v>723</v>
      </c>
      <c r="B4168" t="s">
        <v>71</v>
      </c>
      <c r="C4168" s="25" t="s">
        <v>1744</v>
      </c>
      <c r="D4168" s="1" t="s">
        <v>25</v>
      </c>
      <c r="E4168" s="1" t="s">
        <v>1946</v>
      </c>
      <c r="G4168" s="1" t="s">
        <v>1943</v>
      </c>
      <c r="I4168" s="1" t="s">
        <v>1947</v>
      </c>
      <c r="J4168" s="1" t="s">
        <v>1948</v>
      </c>
      <c r="K4168" s="1" t="s">
        <v>1949</v>
      </c>
      <c r="N4168" s="1" t="s">
        <v>225</v>
      </c>
      <c r="Q4168" s="21">
        <v>4</v>
      </c>
      <c r="R4168" s="21">
        <v>0</v>
      </c>
      <c r="S4168" s="2" t="s">
        <v>1944</v>
      </c>
      <c r="T4168" s="2">
        <v>12</v>
      </c>
      <c r="V4168" s="2">
        <v>24</v>
      </c>
      <c r="W4168" s="2">
        <v>0</v>
      </c>
      <c r="X4168" s="3" t="s">
        <v>1951</v>
      </c>
      <c r="Y4168" s="23">
        <v>0</v>
      </c>
      <c r="Z4168" s="23">
        <v>60</v>
      </c>
      <c r="AD4168" s="2" t="s">
        <v>287</v>
      </c>
      <c r="AJ4168" s="2">
        <v>150</v>
      </c>
      <c r="AK4168" s="2" t="s">
        <v>2635</v>
      </c>
      <c r="AN4168" s="2">
        <v>18</v>
      </c>
      <c r="AO4168" s="2">
        <v>28</v>
      </c>
      <c r="AP4168" s="2">
        <v>12</v>
      </c>
      <c r="AQ4168" s="2">
        <v>12</v>
      </c>
    </row>
    <row r="4169" spans="1:43">
      <c r="A4169" t="s">
        <v>723</v>
      </c>
      <c r="B4169" t="s">
        <v>71</v>
      </c>
      <c r="C4169" s="25" t="s">
        <v>1744</v>
      </c>
      <c r="D4169" s="1" t="s">
        <v>25</v>
      </c>
      <c r="E4169" s="1" t="s">
        <v>1946</v>
      </c>
      <c r="G4169" s="1" t="s">
        <v>1943</v>
      </c>
      <c r="I4169" s="1" t="s">
        <v>1947</v>
      </c>
      <c r="J4169" s="1" t="s">
        <v>1948</v>
      </c>
      <c r="K4169" s="1" t="s">
        <v>1949</v>
      </c>
      <c r="N4169" s="1" t="s">
        <v>225</v>
      </c>
      <c r="Q4169" s="21">
        <v>4</v>
      </c>
      <c r="R4169" s="21">
        <v>0</v>
      </c>
      <c r="S4169" s="2" t="s">
        <v>1944</v>
      </c>
      <c r="T4169" s="2">
        <v>15</v>
      </c>
      <c r="V4169" s="2">
        <v>24</v>
      </c>
      <c r="W4169" s="2">
        <v>0</v>
      </c>
      <c r="X4169" s="3" t="s">
        <v>1951</v>
      </c>
      <c r="Y4169" s="23">
        <v>0</v>
      </c>
      <c r="Z4169" s="23">
        <v>60</v>
      </c>
      <c r="AD4169" s="2" t="s">
        <v>287</v>
      </c>
      <c r="AJ4169" s="2">
        <v>150</v>
      </c>
      <c r="AK4169" s="2" t="s">
        <v>2635</v>
      </c>
      <c r="AN4169" s="2">
        <v>18</v>
      </c>
      <c r="AO4169" s="2">
        <v>28</v>
      </c>
      <c r="AP4169" s="2">
        <v>12</v>
      </c>
      <c r="AQ4169" s="2">
        <v>12</v>
      </c>
    </row>
    <row r="4170" spans="1:43">
      <c r="A4170" t="s">
        <v>723</v>
      </c>
      <c r="B4170" t="s">
        <v>71</v>
      </c>
      <c r="C4170" s="25" t="s">
        <v>1744</v>
      </c>
      <c r="D4170" s="1" t="s">
        <v>25</v>
      </c>
      <c r="E4170" s="1" t="s">
        <v>1946</v>
      </c>
      <c r="G4170" s="1" t="s">
        <v>1943</v>
      </c>
      <c r="I4170" s="1" t="s">
        <v>1947</v>
      </c>
      <c r="J4170" s="1" t="s">
        <v>1948</v>
      </c>
      <c r="K4170" s="1" t="s">
        <v>1949</v>
      </c>
      <c r="N4170" s="1" t="s">
        <v>225</v>
      </c>
      <c r="Q4170" s="21">
        <v>4</v>
      </c>
      <c r="R4170" s="21">
        <v>0</v>
      </c>
      <c r="S4170" s="2" t="s">
        <v>1944</v>
      </c>
      <c r="T4170" s="2">
        <v>18</v>
      </c>
      <c r="V4170" s="2">
        <v>24</v>
      </c>
      <c r="W4170" s="2">
        <v>0</v>
      </c>
      <c r="X4170" s="3" t="s">
        <v>1951</v>
      </c>
      <c r="Y4170" s="23">
        <v>35.378999999999998</v>
      </c>
      <c r="Z4170" s="23">
        <v>60</v>
      </c>
      <c r="AD4170" s="2" t="s">
        <v>287</v>
      </c>
      <c r="AJ4170" s="2">
        <v>150</v>
      </c>
      <c r="AK4170" s="2" t="s">
        <v>2635</v>
      </c>
      <c r="AN4170" s="2">
        <v>18</v>
      </c>
      <c r="AO4170" s="2">
        <v>28</v>
      </c>
      <c r="AP4170" s="2">
        <v>12</v>
      </c>
      <c r="AQ4170" s="2">
        <v>12</v>
      </c>
    </row>
    <row r="4171" spans="1:43">
      <c r="A4171" t="s">
        <v>723</v>
      </c>
      <c r="B4171" t="s">
        <v>71</v>
      </c>
      <c r="C4171" s="25" t="s">
        <v>1744</v>
      </c>
      <c r="D4171" s="1" t="s">
        <v>25</v>
      </c>
      <c r="E4171" s="1" t="s">
        <v>1946</v>
      </c>
      <c r="G4171" s="1" t="s">
        <v>1943</v>
      </c>
      <c r="I4171" s="1" t="s">
        <v>1947</v>
      </c>
      <c r="J4171" s="1" t="s">
        <v>1948</v>
      </c>
      <c r="K4171" s="1" t="s">
        <v>1949</v>
      </c>
      <c r="N4171" s="1" t="s">
        <v>225</v>
      </c>
      <c r="Q4171" s="21">
        <v>4</v>
      </c>
      <c r="R4171" s="21">
        <v>0</v>
      </c>
      <c r="S4171" s="2" t="s">
        <v>1944</v>
      </c>
      <c r="T4171" s="2">
        <v>21</v>
      </c>
      <c r="V4171" s="2">
        <v>24</v>
      </c>
      <c r="W4171" s="2">
        <v>0</v>
      </c>
      <c r="X4171" s="3" t="s">
        <v>1951</v>
      </c>
      <c r="Y4171" s="23">
        <v>66.426000000000002</v>
      </c>
      <c r="Z4171" s="23">
        <v>60</v>
      </c>
      <c r="AD4171" s="2" t="s">
        <v>287</v>
      </c>
      <c r="AJ4171" s="2">
        <v>150</v>
      </c>
      <c r="AK4171" s="2" t="s">
        <v>2635</v>
      </c>
      <c r="AN4171" s="2">
        <v>18</v>
      </c>
      <c r="AO4171" s="2">
        <v>28</v>
      </c>
      <c r="AP4171" s="2">
        <v>12</v>
      </c>
      <c r="AQ4171" s="2">
        <v>12</v>
      </c>
    </row>
    <row r="4172" spans="1:43">
      <c r="A4172" t="s">
        <v>723</v>
      </c>
      <c r="B4172" t="s">
        <v>71</v>
      </c>
      <c r="C4172" s="25" t="s">
        <v>1744</v>
      </c>
      <c r="D4172" s="1" t="s">
        <v>25</v>
      </c>
      <c r="E4172" s="1" t="s">
        <v>1946</v>
      </c>
      <c r="G4172" s="1" t="s">
        <v>1943</v>
      </c>
      <c r="I4172" s="1">
        <v>59.783000000000001</v>
      </c>
      <c r="J4172" s="1">
        <v>9.4169999999999998</v>
      </c>
      <c r="K4172" s="1">
        <v>150750</v>
      </c>
      <c r="N4172" s="1" t="s">
        <v>225</v>
      </c>
      <c r="Q4172" s="21">
        <v>4</v>
      </c>
      <c r="R4172" s="21">
        <v>0</v>
      </c>
      <c r="S4172" s="2" t="s">
        <v>1944</v>
      </c>
      <c r="T4172" s="2">
        <v>9</v>
      </c>
      <c r="V4172" s="2">
        <v>24</v>
      </c>
      <c r="W4172" s="2">
        <v>0</v>
      </c>
      <c r="X4172" s="3" t="s">
        <v>1951</v>
      </c>
      <c r="Y4172" s="23">
        <v>6.1369999999999996</v>
      </c>
      <c r="Z4172" s="23">
        <v>60</v>
      </c>
      <c r="AD4172" s="2" t="s">
        <v>287</v>
      </c>
      <c r="AJ4172" s="2">
        <v>150</v>
      </c>
      <c r="AK4172" s="2" t="s">
        <v>2635</v>
      </c>
      <c r="AN4172" s="2">
        <v>18</v>
      </c>
      <c r="AO4172" s="2">
        <v>28</v>
      </c>
      <c r="AP4172" s="2">
        <v>12</v>
      </c>
      <c r="AQ4172" s="2">
        <v>12</v>
      </c>
    </row>
    <row r="4173" spans="1:43">
      <c r="A4173" t="s">
        <v>723</v>
      </c>
      <c r="B4173" t="s">
        <v>71</v>
      </c>
      <c r="C4173" s="25" t="s">
        <v>1744</v>
      </c>
      <c r="D4173" s="1" t="s">
        <v>25</v>
      </c>
      <c r="E4173" s="1" t="s">
        <v>1946</v>
      </c>
      <c r="G4173" s="1" t="s">
        <v>1943</v>
      </c>
      <c r="I4173" s="1">
        <v>59.783000000000001</v>
      </c>
      <c r="J4173" s="1">
        <v>9.4169999999999998</v>
      </c>
      <c r="K4173" s="1">
        <v>150750</v>
      </c>
      <c r="N4173" s="1" t="s">
        <v>225</v>
      </c>
      <c r="Q4173" s="21">
        <v>4</v>
      </c>
      <c r="R4173" s="21">
        <v>0</v>
      </c>
      <c r="S4173" s="2" t="s">
        <v>1944</v>
      </c>
      <c r="T4173" s="2">
        <v>12</v>
      </c>
      <c r="V4173" s="2">
        <v>24</v>
      </c>
      <c r="W4173" s="2">
        <v>0</v>
      </c>
      <c r="X4173" s="3" t="s">
        <v>1951</v>
      </c>
      <c r="Y4173" s="23">
        <v>23.466000000000001</v>
      </c>
      <c r="Z4173" s="23">
        <v>60</v>
      </c>
      <c r="AD4173" s="2" t="s">
        <v>287</v>
      </c>
      <c r="AJ4173" s="2">
        <v>150</v>
      </c>
      <c r="AK4173" s="2" t="s">
        <v>2635</v>
      </c>
      <c r="AN4173" s="2">
        <v>18</v>
      </c>
      <c r="AO4173" s="2">
        <v>28</v>
      </c>
      <c r="AP4173" s="2">
        <v>12</v>
      </c>
      <c r="AQ4173" s="2">
        <v>12</v>
      </c>
    </row>
    <row r="4174" spans="1:43">
      <c r="A4174" t="s">
        <v>723</v>
      </c>
      <c r="B4174" t="s">
        <v>71</v>
      </c>
      <c r="C4174" s="25" t="s">
        <v>1744</v>
      </c>
      <c r="D4174" s="1" t="s">
        <v>25</v>
      </c>
      <c r="E4174" s="1" t="s">
        <v>1946</v>
      </c>
      <c r="G4174" s="1" t="s">
        <v>1943</v>
      </c>
      <c r="I4174" s="1">
        <v>59.783000000000001</v>
      </c>
      <c r="J4174" s="1">
        <v>9.4169999999999998</v>
      </c>
      <c r="K4174" s="1">
        <v>150750</v>
      </c>
      <c r="N4174" s="1" t="s">
        <v>225</v>
      </c>
      <c r="Q4174" s="21">
        <v>4</v>
      </c>
      <c r="R4174" s="21">
        <v>0</v>
      </c>
      <c r="S4174" s="2" t="s">
        <v>1944</v>
      </c>
      <c r="T4174" s="2">
        <v>15</v>
      </c>
      <c r="V4174" s="2">
        <v>24</v>
      </c>
      <c r="W4174" s="2">
        <v>0</v>
      </c>
      <c r="X4174" s="3" t="s">
        <v>1951</v>
      </c>
      <c r="Y4174" s="23">
        <v>62.816000000000003</v>
      </c>
      <c r="Z4174" s="23">
        <v>60</v>
      </c>
      <c r="AD4174" s="2" t="s">
        <v>287</v>
      </c>
      <c r="AJ4174" s="2">
        <v>150</v>
      </c>
      <c r="AK4174" s="2" t="s">
        <v>2635</v>
      </c>
      <c r="AN4174" s="2">
        <v>18</v>
      </c>
      <c r="AO4174" s="2">
        <v>28</v>
      </c>
      <c r="AP4174" s="2">
        <v>12</v>
      </c>
      <c r="AQ4174" s="2">
        <v>12</v>
      </c>
    </row>
    <row r="4175" spans="1:43">
      <c r="A4175" t="s">
        <v>723</v>
      </c>
      <c r="B4175" t="s">
        <v>71</v>
      </c>
      <c r="C4175" s="25" t="s">
        <v>1744</v>
      </c>
      <c r="D4175" s="1" t="s">
        <v>25</v>
      </c>
      <c r="E4175" s="1" t="s">
        <v>1946</v>
      </c>
      <c r="G4175" s="1" t="s">
        <v>1943</v>
      </c>
      <c r="I4175" s="1">
        <v>59.783000000000001</v>
      </c>
      <c r="J4175" s="1">
        <v>9.4169999999999998</v>
      </c>
      <c r="K4175" s="1">
        <v>150750</v>
      </c>
      <c r="N4175" s="1" t="s">
        <v>225</v>
      </c>
      <c r="Q4175" s="21">
        <v>4</v>
      </c>
      <c r="R4175" s="21">
        <v>0</v>
      </c>
      <c r="S4175" s="2" t="s">
        <v>1944</v>
      </c>
      <c r="T4175" s="2">
        <v>18</v>
      </c>
      <c r="V4175" s="2">
        <v>24</v>
      </c>
      <c r="W4175" s="2">
        <v>0</v>
      </c>
      <c r="X4175" s="3" t="s">
        <v>1951</v>
      </c>
      <c r="Y4175" s="23">
        <v>94.224000000000004</v>
      </c>
      <c r="Z4175" s="23">
        <v>60</v>
      </c>
      <c r="AD4175" s="2" t="s">
        <v>287</v>
      </c>
      <c r="AJ4175" s="2">
        <v>150</v>
      </c>
      <c r="AK4175" s="2" t="s">
        <v>2635</v>
      </c>
      <c r="AN4175" s="2">
        <v>18</v>
      </c>
      <c r="AO4175" s="2">
        <v>28</v>
      </c>
      <c r="AP4175" s="2">
        <v>12</v>
      </c>
      <c r="AQ4175" s="2">
        <v>12</v>
      </c>
    </row>
    <row r="4176" spans="1:43">
      <c r="A4176" t="s">
        <v>723</v>
      </c>
      <c r="B4176" t="s">
        <v>71</v>
      </c>
      <c r="C4176" s="25" t="s">
        <v>1744</v>
      </c>
      <c r="D4176" s="1" t="s">
        <v>25</v>
      </c>
      <c r="E4176" s="1" t="s">
        <v>1946</v>
      </c>
      <c r="G4176" s="1" t="s">
        <v>1943</v>
      </c>
      <c r="I4176" s="1">
        <v>59.783000000000001</v>
      </c>
      <c r="J4176" s="1">
        <v>9.4169999999999998</v>
      </c>
      <c r="K4176" s="1">
        <v>150750</v>
      </c>
      <c r="N4176" s="1" t="s">
        <v>225</v>
      </c>
      <c r="Q4176" s="21">
        <v>4</v>
      </c>
      <c r="R4176" s="21">
        <v>0</v>
      </c>
      <c r="S4176" s="2" t="s">
        <v>1944</v>
      </c>
      <c r="T4176" s="2">
        <v>21</v>
      </c>
      <c r="V4176" s="2">
        <v>24</v>
      </c>
      <c r="W4176" s="2">
        <v>0</v>
      </c>
      <c r="X4176" s="3" t="s">
        <v>1951</v>
      </c>
      <c r="Y4176" s="23">
        <v>97.111999999999995</v>
      </c>
      <c r="Z4176" s="23">
        <v>60</v>
      </c>
      <c r="AD4176" s="2" t="s">
        <v>287</v>
      </c>
      <c r="AJ4176" s="2">
        <v>150</v>
      </c>
      <c r="AK4176" s="2" t="s">
        <v>2635</v>
      </c>
      <c r="AN4176" s="2">
        <v>18</v>
      </c>
      <c r="AO4176" s="2">
        <v>28</v>
      </c>
      <c r="AP4176" s="2">
        <v>12</v>
      </c>
      <c r="AQ4176" s="2">
        <v>12</v>
      </c>
    </row>
    <row r="4177" spans="1:43">
      <c r="A4177" t="s">
        <v>723</v>
      </c>
      <c r="B4177" t="s">
        <v>71</v>
      </c>
      <c r="C4177" s="25" t="s">
        <v>1744</v>
      </c>
      <c r="D4177" s="1" t="s">
        <v>25</v>
      </c>
      <c r="E4177" s="1" t="s">
        <v>1946</v>
      </c>
      <c r="G4177" s="1" t="s">
        <v>1943</v>
      </c>
      <c r="I4177" s="1" t="s">
        <v>1947</v>
      </c>
      <c r="J4177" s="1" t="s">
        <v>1948</v>
      </c>
      <c r="K4177" s="1" t="s">
        <v>1949</v>
      </c>
      <c r="N4177" s="1" t="s">
        <v>225</v>
      </c>
      <c r="Q4177" s="21">
        <v>4</v>
      </c>
      <c r="R4177" s="21">
        <v>0</v>
      </c>
      <c r="S4177" s="2" t="s">
        <v>1944</v>
      </c>
      <c r="T4177" s="2">
        <v>9</v>
      </c>
      <c r="V4177" s="2">
        <v>24</v>
      </c>
      <c r="W4177" s="2">
        <v>0</v>
      </c>
      <c r="X4177" s="3" t="s">
        <v>1950</v>
      </c>
      <c r="Y4177" s="23">
        <v>0</v>
      </c>
      <c r="Z4177" s="23">
        <v>60</v>
      </c>
      <c r="AD4177" s="2" t="s">
        <v>287</v>
      </c>
      <c r="AJ4177" s="2">
        <v>150</v>
      </c>
      <c r="AK4177" s="2" t="s">
        <v>2635</v>
      </c>
      <c r="AN4177" s="2">
        <v>18</v>
      </c>
      <c r="AO4177" s="2">
        <v>52</v>
      </c>
      <c r="AP4177" s="2">
        <v>12</v>
      </c>
      <c r="AQ4177" s="2">
        <v>12</v>
      </c>
    </row>
    <row r="4178" spans="1:43">
      <c r="A4178" t="s">
        <v>723</v>
      </c>
      <c r="B4178" t="s">
        <v>71</v>
      </c>
      <c r="C4178" s="25" t="s">
        <v>1744</v>
      </c>
      <c r="D4178" s="1" t="s">
        <v>25</v>
      </c>
      <c r="E4178" s="1" t="s">
        <v>1946</v>
      </c>
      <c r="G4178" s="1" t="s">
        <v>1943</v>
      </c>
      <c r="I4178" s="1" t="s">
        <v>1947</v>
      </c>
      <c r="J4178" s="1" t="s">
        <v>1948</v>
      </c>
      <c r="K4178" s="1" t="s">
        <v>1949</v>
      </c>
      <c r="N4178" s="1" t="s">
        <v>225</v>
      </c>
      <c r="Q4178" s="21">
        <v>4</v>
      </c>
      <c r="R4178" s="21">
        <v>0</v>
      </c>
      <c r="S4178" s="2" t="s">
        <v>1944</v>
      </c>
      <c r="T4178" s="2">
        <v>12</v>
      </c>
      <c r="V4178" s="2">
        <v>24</v>
      </c>
      <c r="W4178" s="2">
        <v>0</v>
      </c>
      <c r="X4178" s="3" t="s">
        <v>1950</v>
      </c>
      <c r="Y4178" s="23">
        <v>0</v>
      </c>
      <c r="Z4178" s="23">
        <v>60</v>
      </c>
      <c r="AD4178" s="2" t="s">
        <v>287</v>
      </c>
      <c r="AJ4178" s="2">
        <v>150</v>
      </c>
      <c r="AK4178" s="2" t="s">
        <v>2635</v>
      </c>
      <c r="AN4178" s="2">
        <v>18</v>
      </c>
      <c r="AO4178" s="2">
        <v>52</v>
      </c>
      <c r="AP4178" s="2">
        <v>12</v>
      </c>
      <c r="AQ4178" s="2">
        <v>12</v>
      </c>
    </row>
    <row r="4179" spans="1:43">
      <c r="A4179" t="s">
        <v>723</v>
      </c>
      <c r="B4179" t="s">
        <v>71</v>
      </c>
      <c r="C4179" s="25" t="s">
        <v>1744</v>
      </c>
      <c r="D4179" s="1" t="s">
        <v>25</v>
      </c>
      <c r="E4179" s="1" t="s">
        <v>1946</v>
      </c>
      <c r="G4179" s="1" t="s">
        <v>1943</v>
      </c>
      <c r="I4179" s="1" t="s">
        <v>1947</v>
      </c>
      <c r="J4179" s="1" t="s">
        <v>1948</v>
      </c>
      <c r="K4179" s="1" t="s">
        <v>1949</v>
      </c>
      <c r="N4179" s="1" t="s">
        <v>225</v>
      </c>
      <c r="Q4179" s="21">
        <v>4</v>
      </c>
      <c r="R4179" s="21">
        <v>0</v>
      </c>
      <c r="S4179" s="2" t="s">
        <v>1944</v>
      </c>
      <c r="T4179" s="2">
        <v>15</v>
      </c>
      <c r="V4179" s="2">
        <v>24</v>
      </c>
      <c r="W4179" s="2">
        <v>0</v>
      </c>
      <c r="X4179" s="3" t="s">
        <v>1950</v>
      </c>
      <c r="Y4179" s="23">
        <v>5.1379999999999999</v>
      </c>
      <c r="Z4179" s="23">
        <v>60</v>
      </c>
      <c r="AD4179" s="2" t="s">
        <v>287</v>
      </c>
      <c r="AJ4179" s="2">
        <v>150</v>
      </c>
      <c r="AK4179" s="2" t="s">
        <v>2635</v>
      </c>
      <c r="AN4179" s="2">
        <v>18</v>
      </c>
      <c r="AO4179" s="2">
        <v>52</v>
      </c>
      <c r="AP4179" s="2">
        <v>12</v>
      </c>
      <c r="AQ4179" s="2">
        <v>12</v>
      </c>
    </row>
    <row r="4180" spans="1:43">
      <c r="A4180" t="s">
        <v>723</v>
      </c>
      <c r="B4180" t="s">
        <v>71</v>
      </c>
      <c r="C4180" s="25" t="s">
        <v>1744</v>
      </c>
      <c r="D4180" s="1" t="s">
        <v>25</v>
      </c>
      <c r="E4180" s="1" t="s">
        <v>1946</v>
      </c>
      <c r="G4180" s="1" t="s">
        <v>1943</v>
      </c>
      <c r="I4180" s="1" t="s">
        <v>1947</v>
      </c>
      <c r="J4180" s="1" t="s">
        <v>1948</v>
      </c>
      <c r="K4180" s="1" t="s">
        <v>1949</v>
      </c>
      <c r="N4180" s="1" t="s">
        <v>225</v>
      </c>
      <c r="Q4180" s="21">
        <v>4</v>
      </c>
      <c r="R4180" s="21">
        <v>0</v>
      </c>
      <c r="S4180" s="2" t="s">
        <v>1944</v>
      </c>
      <c r="T4180" s="2">
        <v>18</v>
      </c>
      <c r="V4180" s="2">
        <v>24</v>
      </c>
      <c r="W4180" s="2">
        <v>0</v>
      </c>
      <c r="X4180" s="3" t="s">
        <v>1950</v>
      </c>
      <c r="Y4180" s="23">
        <v>17.669</v>
      </c>
      <c r="Z4180" s="23">
        <v>60</v>
      </c>
      <c r="AD4180" s="2" t="s">
        <v>287</v>
      </c>
      <c r="AJ4180" s="2">
        <v>150</v>
      </c>
      <c r="AK4180" s="2" t="s">
        <v>2635</v>
      </c>
      <c r="AN4180" s="2">
        <v>18</v>
      </c>
      <c r="AO4180" s="2">
        <v>52</v>
      </c>
      <c r="AP4180" s="2">
        <v>12</v>
      </c>
      <c r="AQ4180" s="2">
        <v>12</v>
      </c>
    </row>
    <row r="4181" spans="1:43">
      <c r="A4181" t="s">
        <v>723</v>
      </c>
      <c r="B4181" t="s">
        <v>71</v>
      </c>
      <c r="C4181" s="25" t="s">
        <v>1744</v>
      </c>
      <c r="D4181" s="1" t="s">
        <v>25</v>
      </c>
      <c r="E4181" s="1" t="s">
        <v>1946</v>
      </c>
      <c r="G4181" s="1" t="s">
        <v>1943</v>
      </c>
      <c r="I4181" s="1" t="s">
        <v>1947</v>
      </c>
      <c r="J4181" s="1" t="s">
        <v>1948</v>
      </c>
      <c r="K4181" s="1" t="s">
        <v>1949</v>
      </c>
      <c r="N4181" s="1" t="s">
        <v>225</v>
      </c>
      <c r="Q4181" s="21">
        <v>4</v>
      </c>
      <c r="R4181" s="21">
        <v>0</v>
      </c>
      <c r="S4181" s="2" t="s">
        <v>1944</v>
      </c>
      <c r="T4181" s="2">
        <v>21</v>
      </c>
      <c r="V4181" s="2">
        <v>24</v>
      </c>
      <c r="W4181" s="2">
        <v>0</v>
      </c>
      <c r="X4181" s="3" t="s">
        <v>1950</v>
      </c>
      <c r="Y4181" s="23">
        <v>37.719000000000001</v>
      </c>
      <c r="Z4181" s="23">
        <v>60</v>
      </c>
      <c r="AD4181" s="2" t="s">
        <v>287</v>
      </c>
      <c r="AJ4181" s="2">
        <v>150</v>
      </c>
      <c r="AK4181" s="2" t="s">
        <v>2635</v>
      </c>
      <c r="AN4181" s="2">
        <v>18</v>
      </c>
      <c r="AO4181" s="2">
        <v>52</v>
      </c>
      <c r="AP4181" s="2">
        <v>12</v>
      </c>
      <c r="AQ4181" s="2">
        <v>12</v>
      </c>
    </row>
    <row r="4182" spans="1:43">
      <c r="A4182" t="s">
        <v>723</v>
      </c>
      <c r="B4182" t="s">
        <v>71</v>
      </c>
      <c r="C4182" s="25" t="s">
        <v>1744</v>
      </c>
      <c r="D4182" s="1" t="s">
        <v>25</v>
      </c>
      <c r="E4182" s="1" t="s">
        <v>1946</v>
      </c>
      <c r="G4182" s="1" t="s">
        <v>1943</v>
      </c>
      <c r="I4182" s="1">
        <v>59.783000000000001</v>
      </c>
      <c r="J4182" s="1">
        <v>9.4169999999999998</v>
      </c>
      <c r="K4182" s="1">
        <v>150750</v>
      </c>
      <c r="N4182" s="1" t="s">
        <v>225</v>
      </c>
      <c r="Q4182" s="21">
        <v>4</v>
      </c>
      <c r="R4182" s="21">
        <v>0</v>
      </c>
      <c r="S4182" s="2" t="s">
        <v>1944</v>
      </c>
      <c r="T4182" s="2">
        <v>9</v>
      </c>
      <c r="V4182" s="2">
        <v>24</v>
      </c>
      <c r="W4182" s="2">
        <v>0</v>
      </c>
      <c r="X4182" s="3" t="s">
        <v>1950</v>
      </c>
      <c r="Y4182" s="23">
        <v>0</v>
      </c>
      <c r="Z4182" s="23">
        <v>60</v>
      </c>
      <c r="AD4182" s="2" t="s">
        <v>287</v>
      </c>
      <c r="AJ4182" s="2">
        <v>150</v>
      </c>
      <c r="AK4182" s="2" t="s">
        <v>2635</v>
      </c>
      <c r="AN4182" s="2">
        <v>18</v>
      </c>
      <c r="AO4182" s="2">
        <v>52</v>
      </c>
      <c r="AP4182" s="2">
        <v>12</v>
      </c>
      <c r="AQ4182" s="2">
        <v>12</v>
      </c>
    </row>
    <row r="4183" spans="1:43">
      <c r="A4183" t="s">
        <v>723</v>
      </c>
      <c r="B4183" t="s">
        <v>71</v>
      </c>
      <c r="C4183" s="25" t="s">
        <v>1744</v>
      </c>
      <c r="D4183" s="1" t="s">
        <v>25</v>
      </c>
      <c r="E4183" s="1" t="s">
        <v>1946</v>
      </c>
      <c r="G4183" s="1" t="s">
        <v>1943</v>
      </c>
      <c r="I4183" s="1">
        <v>59.783000000000001</v>
      </c>
      <c r="J4183" s="1">
        <v>9.4169999999999998</v>
      </c>
      <c r="K4183" s="1">
        <v>150750</v>
      </c>
      <c r="N4183" s="1" t="s">
        <v>225</v>
      </c>
      <c r="Q4183" s="21">
        <v>4</v>
      </c>
      <c r="R4183" s="21">
        <v>0</v>
      </c>
      <c r="S4183" s="2" t="s">
        <v>1944</v>
      </c>
      <c r="T4183" s="2">
        <v>12</v>
      </c>
      <c r="V4183" s="2">
        <v>24</v>
      </c>
      <c r="W4183" s="2">
        <v>0</v>
      </c>
      <c r="X4183" s="3" t="s">
        <v>1950</v>
      </c>
      <c r="Y4183" s="23">
        <v>3.133</v>
      </c>
      <c r="Z4183" s="23">
        <v>60</v>
      </c>
      <c r="AD4183" s="2" t="s">
        <v>287</v>
      </c>
      <c r="AJ4183" s="2">
        <v>150</v>
      </c>
      <c r="AK4183" s="2" t="s">
        <v>2635</v>
      </c>
      <c r="AN4183" s="2">
        <v>18</v>
      </c>
      <c r="AO4183" s="2">
        <v>52</v>
      </c>
      <c r="AP4183" s="2">
        <v>12</v>
      </c>
      <c r="AQ4183" s="2">
        <v>12</v>
      </c>
    </row>
    <row r="4184" spans="1:43">
      <c r="A4184" t="s">
        <v>723</v>
      </c>
      <c r="B4184" t="s">
        <v>71</v>
      </c>
      <c r="C4184" s="25" t="s">
        <v>1744</v>
      </c>
      <c r="D4184" s="1" t="s">
        <v>25</v>
      </c>
      <c r="E4184" s="1" t="s">
        <v>1946</v>
      </c>
      <c r="G4184" s="1" t="s">
        <v>1943</v>
      </c>
      <c r="I4184" s="1">
        <v>59.783000000000001</v>
      </c>
      <c r="J4184" s="1">
        <v>9.4169999999999998</v>
      </c>
      <c r="K4184" s="1">
        <v>150750</v>
      </c>
      <c r="N4184" s="1" t="s">
        <v>225</v>
      </c>
      <c r="Q4184" s="21">
        <v>4</v>
      </c>
      <c r="R4184" s="21">
        <v>0</v>
      </c>
      <c r="S4184" s="2" t="s">
        <v>1944</v>
      </c>
      <c r="T4184" s="2">
        <v>15</v>
      </c>
      <c r="V4184" s="2">
        <v>24</v>
      </c>
      <c r="W4184" s="2">
        <v>0</v>
      </c>
      <c r="X4184" s="3" t="s">
        <v>1950</v>
      </c>
      <c r="Y4184" s="23">
        <v>3.133</v>
      </c>
      <c r="Z4184" s="23">
        <v>60</v>
      </c>
      <c r="AD4184" s="2" t="s">
        <v>287</v>
      </c>
      <c r="AJ4184" s="2">
        <v>150</v>
      </c>
      <c r="AK4184" s="2" t="s">
        <v>2635</v>
      </c>
      <c r="AN4184" s="2">
        <v>18</v>
      </c>
      <c r="AO4184" s="2">
        <v>52</v>
      </c>
      <c r="AP4184" s="2">
        <v>12</v>
      </c>
      <c r="AQ4184" s="2">
        <v>12</v>
      </c>
    </row>
    <row r="4185" spans="1:43">
      <c r="A4185" t="s">
        <v>723</v>
      </c>
      <c r="B4185" t="s">
        <v>71</v>
      </c>
      <c r="C4185" s="25" t="s">
        <v>1744</v>
      </c>
      <c r="D4185" s="1" t="s">
        <v>25</v>
      </c>
      <c r="E4185" s="1" t="s">
        <v>1946</v>
      </c>
      <c r="G4185" s="1" t="s">
        <v>1943</v>
      </c>
      <c r="I4185" s="1">
        <v>59.783000000000001</v>
      </c>
      <c r="J4185" s="1">
        <v>9.4169999999999998</v>
      </c>
      <c r="K4185" s="1">
        <v>150750</v>
      </c>
      <c r="N4185" s="1" t="s">
        <v>225</v>
      </c>
      <c r="Q4185" s="21">
        <v>4</v>
      </c>
      <c r="R4185" s="21">
        <v>0</v>
      </c>
      <c r="S4185" s="2" t="s">
        <v>1944</v>
      </c>
      <c r="T4185" s="2">
        <v>18</v>
      </c>
      <c r="V4185" s="2">
        <v>24</v>
      </c>
      <c r="W4185" s="2">
        <v>0</v>
      </c>
      <c r="X4185" s="3" t="s">
        <v>1950</v>
      </c>
      <c r="Y4185" s="23">
        <v>22.431000000000001</v>
      </c>
      <c r="Z4185" s="23">
        <v>60</v>
      </c>
      <c r="AD4185" s="2" t="s">
        <v>287</v>
      </c>
      <c r="AJ4185" s="2">
        <v>150</v>
      </c>
      <c r="AK4185" s="2" t="s">
        <v>2635</v>
      </c>
      <c r="AN4185" s="2">
        <v>18</v>
      </c>
      <c r="AO4185" s="2">
        <v>52</v>
      </c>
      <c r="AP4185" s="2">
        <v>12</v>
      </c>
      <c r="AQ4185" s="2">
        <v>12</v>
      </c>
    </row>
    <row r="4186" spans="1:43">
      <c r="A4186" t="s">
        <v>723</v>
      </c>
      <c r="B4186" t="s">
        <v>71</v>
      </c>
      <c r="C4186" s="25" t="s">
        <v>1744</v>
      </c>
      <c r="D4186" s="1" t="s">
        <v>25</v>
      </c>
      <c r="E4186" s="1" t="s">
        <v>1946</v>
      </c>
      <c r="G4186" s="1" t="s">
        <v>1943</v>
      </c>
      <c r="I4186" s="1">
        <v>59.783000000000001</v>
      </c>
      <c r="J4186" s="1">
        <v>9.4169999999999998</v>
      </c>
      <c r="K4186" s="1">
        <v>150750</v>
      </c>
      <c r="N4186" s="1" t="s">
        <v>225</v>
      </c>
      <c r="Q4186" s="21">
        <v>4</v>
      </c>
      <c r="R4186" s="21">
        <v>0</v>
      </c>
      <c r="S4186" s="2" t="s">
        <v>1944</v>
      </c>
      <c r="T4186" s="2">
        <v>21</v>
      </c>
      <c r="V4186" s="2">
        <v>24</v>
      </c>
      <c r="W4186" s="2">
        <v>0</v>
      </c>
      <c r="X4186" s="3" t="s">
        <v>1950</v>
      </c>
      <c r="Y4186" s="23">
        <v>17.419</v>
      </c>
      <c r="Z4186" s="23">
        <v>60</v>
      </c>
      <c r="AD4186" s="2" t="s">
        <v>287</v>
      </c>
      <c r="AJ4186" s="2">
        <v>150</v>
      </c>
      <c r="AK4186" s="2" t="s">
        <v>2635</v>
      </c>
      <c r="AN4186" s="2">
        <v>18</v>
      </c>
      <c r="AO4186" s="2">
        <v>52</v>
      </c>
      <c r="AP4186" s="2">
        <v>12</v>
      </c>
      <c r="AQ4186" s="2">
        <v>12</v>
      </c>
    </row>
    <row r="4187" spans="1:43">
      <c r="A4187" t="s">
        <v>723</v>
      </c>
      <c r="B4187" t="s">
        <v>71</v>
      </c>
      <c r="C4187" s="25" t="s">
        <v>1744</v>
      </c>
      <c r="D4187" s="1" t="s">
        <v>25</v>
      </c>
      <c r="E4187" s="1" t="s">
        <v>1946</v>
      </c>
      <c r="G4187" s="1" t="s">
        <v>1943</v>
      </c>
      <c r="I4187" s="1" t="s">
        <v>1947</v>
      </c>
      <c r="J4187" s="1" t="s">
        <v>1948</v>
      </c>
      <c r="K4187" s="1" t="s">
        <v>1949</v>
      </c>
      <c r="N4187" s="1" t="s">
        <v>225</v>
      </c>
      <c r="Q4187" s="21">
        <v>4</v>
      </c>
      <c r="R4187" s="21">
        <v>0</v>
      </c>
      <c r="S4187" s="2" t="s">
        <v>1944</v>
      </c>
      <c r="T4187" s="2">
        <v>9</v>
      </c>
      <c r="V4187" s="2">
        <v>24</v>
      </c>
      <c r="W4187" s="2">
        <v>0</v>
      </c>
      <c r="X4187" s="3" t="s">
        <v>1951</v>
      </c>
      <c r="Y4187" s="23">
        <v>0</v>
      </c>
      <c r="Z4187" s="23">
        <v>60</v>
      </c>
      <c r="AD4187" s="2" t="s">
        <v>287</v>
      </c>
      <c r="AJ4187" s="2">
        <v>150</v>
      </c>
      <c r="AK4187" s="2" t="s">
        <v>2635</v>
      </c>
      <c r="AN4187" s="2">
        <v>18</v>
      </c>
      <c r="AO4187" s="2">
        <v>52</v>
      </c>
      <c r="AP4187" s="2">
        <v>12</v>
      </c>
      <c r="AQ4187" s="2">
        <v>12</v>
      </c>
    </row>
    <row r="4188" spans="1:43">
      <c r="A4188" t="s">
        <v>723</v>
      </c>
      <c r="B4188" t="s">
        <v>71</v>
      </c>
      <c r="C4188" s="25" t="s">
        <v>1744</v>
      </c>
      <c r="D4188" s="1" t="s">
        <v>25</v>
      </c>
      <c r="E4188" s="1" t="s">
        <v>1946</v>
      </c>
      <c r="G4188" s="1" t="s">
        <v>1943</v>
      </c>
      <c r="I4188" s="1" t="s">
        <v>1947</v>
      </c>
      <c r="J4188" s="1" t="s">
        <v>1948</v>
      </c>
      <c r="K4188" s="1" t="s">
        <v>1949</v>
      </c>
      <c r="N4188" s="1" t="s">
        <v>225</v>
      </c>
      <c r="Q4188" s="21">
        <v>4</v>
      </c>
      <c r="R4188" s="21">
        <v>0</v>
      </c>
      <c r="S4188" s="2" t="s">
        <v>1944</v>
      </c>
      <c r="T4188" s="2">
        <v>12</v>
      </c>
      <c r="V4188" s="2">
        <v>24</v>
      </c>
      <c r="W4188" s="2">
        <v>0</v>
      </c>
      <c r="X4188" s="3" t="s">
        <v>1951</v>
      </c>
      <c r="Y4188" s="23">
        <v>0</v>
      </c>
      <c r="Z4188" s="23">
        <v>60</v>
      </c>
      <c r="AD4188" s="2" t="s">
        <v>287</v>
      </c>
      <c r="AJ4188" s="2">
        <v>150</v>
      </c>
      <c r="AK4188" s="2" t="s">
        <v>2635</v>
      </c>
      <c r="AN4188" s="2">
        <v>18</v>
      </c>
      <c r="AO4188" s="2">
        <v>52</v>
      </c>
      <c r="AP4188" s="2">
        <v>12</v>
      </c>
      <c r="AQ4188" s="2">
        <v>12</v>
      </c>
    </row>
    <row r="4189" spans="1:43">
      <c r="A4189" t="s">
        <v>723</v>
      </c>
      <c r="B4189" t="s">
        <v>71</v>
      </c>
      <c r="C4189" s="25" t="s">
        <v>1744</v>
      </c>
      <c r="D4189" s="1" t="s">
        <v>25</v>
      </c>
      <c r="E4189" s="1" t="s">
        <v>1946</v>
      </c>
      <c r="G4189" s="1" t="s">
        <v>1943</v>
      </c>
      <c r="I4189" s="1" t="s">
        <v>1947</v>
      </c>
      <c r="J4189" s="1" t="s">
        <v>1948</v>
      </c>
      <c r="K4189" s="1" t="s">
        <v>1949</v>
      </c>
      <c r="N4189" s="1" t="s">
        <v>225</v>
      </c>
      <c r="Q4189" s="21">
        <v>4</v>
      </c>
      <c r="R4189" s="21">
        <v>0</v>
      </c>
      <c r="S4189" s="2" t="s">
        <v>1944</v>
      </c>
      <c r="T4189" s="2">
        <v>15</v>
      </c>
      <c r="V4189" s="2">
        <v>24</v>
      </c>
      <c r="W4189" s="2">
        <v>0</v>
      </c>
      <c r="X4189" s="3" t="s">
        <v>1951</v>
      </c>
      <c r="Y4189" s="23">
        <v>0</v>
      </c>
      <c r="Z4189" s="23">
        <v>60</v>
      </c>
      <c r="AD4189" s="2" t="s">
        <v>287</v>
      </c>
      <c r="AJ4189" s="2">
        <v>150</v>
      </c>
      <c r="AK4189" s="2" t="s">
        <v>2635</v>
      </c>
      <c r="AN4189" s="2">
        <v>18</v>
      </c>
      <c r="AO4189" s="2">
        <v>52</v>
      </c>
      <c r="AP4189" s="2">
        <v>12</v>
      </c>
      <c r="AQ4189" s="2">
        <v>12</v>
      </c>
    </row>
    <row r="4190" spans="1:43">
      <c r="A4190" t="s">
        <v>723</v>
      </c>
      <c r="B4190" t="s">
        <v>71</v>
      </c>
      <c r="C4190" s="25" t="s">
        <v>1744</v>
      </c>
      <c r="D4190" s="1" t="s">
        <v>25</v>
      </c>
      <c r="E4190" s="1" t="s">
        <v>1946</v>
      </c>
      <c r="G4190" s="1" t="s">
        <v>1943</v>
      </c>
      <c r="I4190" s="1" t="s">
        <v>1947</v>
      </c>
      <c r="J4190" s="1" t="s">
        <v>1948</v>
      </c>
      <c r="K4190" s="1" t="s">
        <v>1949</v>
      </c>
      <c r="N4190" s="1" t="s">
        <v>225</v>
      </c>
      <c r="Q4190" s="21">
        <v>4</v>
      </c>
      <c r="R4190" s="21">
        <v>0</v>
      </c>
      <c r="S4190" s="2" t="s">
        <v>1944</v>
      </c>
      <c r="T4190" s="2">
        <v>18</v>
      </c>
      <c r="V4190" s="2">
        <v>24</v>
      </c>
      <c r="W4190" s="2">
        <v>0</v>
      </c>
      <c r="X4190" s="3" t="s">
        <v>1951</v>
      </c>
      <c r="Y4190" s="23">
        <v>36.835999999999999</v>
      </c>
      <c r="Z4190" s="23">
        <v>60</v>
      </c>
      <c r="AD4190" s="2" t="s">
        <v>287</v>
      </c>
      <c r="AJ4190" s="2">
        <v>150</v>
      </c>
      <c r="AK4190" s="2" t="s">
        <v>2635</v>
      </c>
      <c r="AN4190" s="2">
        <v>18</v>
      </c>
      <c r="AO4190" s="2">
        <v>52</v>
      </c>
      <c r="AP4190" s="2">
        <v>12</v>
      </c>
      <c r="AQ4190" s="2">
        <v>12</v>
      </c>
    </row>
    <row r="4191" spans="1:43">
      <c r="A4191" t="s">
        <v>723</v>
      </c>
      <c r="B4191" t="s">
        <v>71</v>
      </c>
      <c r="C4191" s="25" t="s">
        <v>1744</v>
      </c>
      <c r="D4191" s="1" t="s">
        <v>25</v>
      </c>
      <c r="E4191" s="1" t="s">
        <v>1946</v>
      </c>
      <c r="G4191" s="1" t="s">
        <v>1943</v>
      </c>
      <c r="I4191" s="1" t="s">
        <v>1947</v>
      </c>
      <c r="J4191" s="1" t="s">
        <v>1948</v>
      </c>
      <c r="K4191" s="1" t="s">
        <v>1949</v>
      </c>
      <c r="N4191" s="1" t="s">
        <v>225</v>
      </c>
      <c r="Q4191" s="21">
        <v>4</v>
      </c>
      <c r="R4191" s="21">
        <v>0</v>
      </c>
      <c r="S4191" s="2" t="s">
        <v>1944</v>
      </c>
      <c r="T4191" s="2">
        <v>21</v>
      </c>
      <c r="V4191" s="2">
        <v>24</v>
      </c>
      <c r="W4191" s="2">
        <v>0</v>
      </c>
      <c r="X4191" s="3" t="s">
        <v>1951</v>
      </c>
      <c r="Y4191" s="23">
        <v>46.256</v>
      </c>
      <c r="Z4191" s="23">
        <v>60</v>
      </c>
      <c r="AD4191" s="2" t="s">
        <v>287</v>
      </c>
      <c r="AJ4191" s="2">
        <v>150</v>
      </c>
      <c r="AK4191" s="2" t="s">
        <v>2635</v>
      </c>
      <c r="AN4191" s="2">
        <v>18</v>
      </c>
      <c r="AO4191" s="2">
        <v>52</v>
      </c>
      <c r="AP4191" s="2">
        <v>12</v>
      </c>
      <c r="AQ4191" s="2">
        <v>12</v>
      </c>
    </row>
    <row r="4192" spans="1:43">
      <c r="A4192" t="s">
        <v>723</v>
      </c>
      <c r="B4192" t="s">
        <v>71</v>
      </c>
      <c r="C4192" s="25" t="s">
        <v>1744</v>
      </c>
      <c r="D4192" s="1" t="s">
        <v>25</v>
      </c>
      <c r="E4192" s="1" t="s">
        <v>1946</v>
      </c>
      <c r="G4192" s="1" t="s">
        <v>1943</v>
      </c>
      <c r="I4192" s="1">
        <v>59.783000000000001</v>
      </c>
      <c r="J4192" s="1">
        <v>9.4169999999999998</v>
      </c>
      <c r="K4192" s="1">
        <v>150750</v>
      </c>
      <c r="N4192" s="1" t="s">
        <v>225</v>
      </c>
      <c r="Q4192" s="21">
        <v>4</v>
      </c>
      <c r="R4192" s="21">
        <v>0</v>
      </c>
      <c r="S4192" s="2" t="s">
        <v>1944</v>
      </c>
      <c r="T4192" s="2">
        <v>9</v>
      </c>
      <c r="V4192" s="2">
        <v>24</v>
      </c>
      <c r="W4192" s="2">
        <v>0</v>
      </c>
      <c r="X4192" s="3" t="s">
        <v>1951</v>
      </c>
      <c r="Y4192" s="23">
        <v>0</v>
      </c>
      <c r="Z4192" s="23">
        <v>60</v>
      </c>
      <c r="AD4192" s="2" t="s">
        <v>287</v>
      </c>
      <c r="AJ4192" s="2">
        <v>150</v>
      </c>
      <c r="AK4192" s="2" t="s">
        <v>2635</v>
      </c>
      <c r="AN4192" s="2">
        <v>18</v>
      </c>
      <c r="AO4192" s="2">
        <v>52</v>
      </c>
      <c r="AP4192" s="2">
        <v>12</v>
      </c>
      <c r="AQ4192" s="2">
        <v>12</v>
      </c>
    </row>
    <row r="4193" spans="1:43">
      <c r="A4193" t="s">
        <v>723</v>
      </c>
      <c r="B4193" t="s">
        <v>71</v>
      </c>
      <c r="C4193" s="25" t="s">
        <v>1744</v>
      </c>
      <c r="D4193" s="1" t="s">
        <v>25</v>
      </c>
      <c r="E4193" s="1" t="s">
        <v>1946</v>
      </c>
      <c r="G4193" s="1" t="s">
        <v>1943</v>
      </c>
      <c r="I4193" s="1">
        <v>59.783000000000001</v>
      </c>
      <c r="J4193" s="1">
        <v>9.4169999999999998</v>
      </c>
      <c r="K4193" s="1">
        <v>150750</v>
      </c>
      <c r="N4193" s="1" t="s">
        <v>225</v>
      </c>
      <c r="Q4193" s="21">
        <v>4</v>
      </c>
      <c r="R4193" s="21">
        <v>0</v>
      </c>
      <c r="S4193" s="2" t="s">
        <v>1944</v>
      </c>
      <c r="T4193" s="2">
        <v>12</v>
      </c>
      <c r="V4193" s="2">
        <v>24</v>
      </c>
      <c r="W4193" s="2">
        <v>0</v>
      </c>
      <c r="X4193" s="3" t="s">
        <v>1951</v>
      </c>
      <c r="Y4193" s="23">
        <v>14.372</v>
      </c>
      <c r="Z4193" s="23">
        <v>60</v>
      </c>
      <c r="AD4193" s="2" t="s">
        <v>287</v>
      </c>
      <c r="AJ4193" s="2">
        <v>150</v>
      </c>
      <c r="AK4193" s="2" t="s">
        <v>2635</v>
      </c>
      <c r="AN4193" s="2">
        <v>18</v>
      </c>
      <c r="AO4193" s="2">
        <v>52</v>
      </c>
      <c r="AP4193" s="2">
        <v>12</v>
      </c>
      <c r="AQ4193" s="2">
        <v>12</v>
      </c>
    </row>
    <row r="4194" spans="1:43">
      <c r="A4194" t="s">
        <v>723</v>
      </c>
      <c r="B4194" t="s">
        <v>71</v>
      </c>
      <c r="C4194" s="25" t="s">
        <v>1744</v>
      </c>
      <c r="D4194" s="1" t="s">
        <v>25</v>
      </c>
      <c r="E4194" s="1" t="s">
        <v>1946</v>
      </c>
      <c r="G4194" s="1" t="s">
        <v>1943</v>
      </c>
      <c r="I4194" s="1">
        <v>59.783000000000001</v>
      </c>
      <c r="J4194" s="1">
        <v>9.4169999999999998</v>
      </c>
      <c r="K4194" s="1">
        <v>150750</v>
      </c>
      <c r="N4194" s="1" t="s">
        <v>225</v>
      </c>
      <c r="Q4194" s="21">
        <v>4</v>
      </c>
      <c r="R4194" s="21">
        <v>0</v>
      </c>
      <c r="S4194" s="2" t="s">
        <v>1944</v>
      </c>
      <c r="T4194" s="2">
        <v>15</v>
      </c>
      <c r="V4194" s="2">
        <v>24</v>
      </c>
      <c r="W4194" s="2">
        <v>0</v>
      </c>
      <c r="X4194" s="3" t="s">
        <v>1951</v>
      </c>
      <c r="Y4194" s="23">
        <v>14.372</v>
      </c>
      <c r="Z4194" s="23">
        <v>60</v>
      </c>
      <c r="AD4194" s="2" t="s">
        <v>287</v>
      </c>
      <c r="AJ4194" s="2">
        <v>150</v>
      </c>
      <c r="AK4194" s="2" t="s">
        <v>2635</v>
      </c>
      <c r="AN4194" s="2">
        <v>18</v>
      </c>
      <c r="AO4194" s="2">
        <v>52</v>
      </c>
      <c r="AP4194" s="2">
        <v>12</v>
      </c>
      <c r="AQ4194" s="2">
        <v>12</v>
      </c>
    </row>
    <row r="4195" spans="1:43">
      <c r="A4195" t="s">
        <v>723</v>
      </c>
      <c r="B4195" t="s">
        <v>71</v>
      </c>
      <c r="C4195" s="25" t="s">
        <v>1744</v>
      </c>
      <c r="D4195" s="1" t="s">
        <v>25</v>
      </c>
      <c r="E4195" s="1" t="s">
        <v>1946</v>
      </c>
      <c r="G4195" s="1" t="s">
        <v>1943</v>
      </c>
      <c r="I4195" s="1">
        <v>59.783000000000001</v>
      </c>
      <c r="J4195" s="1">
        <v>9.4169999999999998</v>
      </c>
      <c r="K4195" s="1">
        <v>150750</v>
      </c>
      <c r="N4195" s="1" t="s">
        <v>225</v>
      </c>
      <c r="Q4195" s="21">
        <v>4</v>
      </c>
      <c r="R4195" s="21">
        <v>0</v>
      </c>
      <c r="S4195" s="2" t="s">
        <v>1944</v>
      </c>
      <c r="T4195" s="2">
        <v>18</v>
      </c>
      <c r="V4195" s="2">
        <v>24</v>
      </c>
      <c r="W4195" s="2">
        <v>0</v>
      </c>
      <c r="X4195" s="3" t="s">
        <v>1951</v>
      </c>
      <c r="Y4195" s="23">
        <v>33.695999999999998</v>
      </c>
      <c r="Z4195" s="23">
        <v>60</v>
      </c>
      <c r="AD4195" s="2" t="s">
        <v>287</v>
      </c>
      <c r="AJ4195" s="2">
        <v>150</v>
      </c>
      <c r="AK4195" s="2" t="s">
        <v>2635</v>
      </c>
      <c r="AN4195" s="2">
        <v>18</v>
      </c>
      <c r="AO4195" s="2">
        <v>52</v>
      </c>
      <c r="AP4195" s="2">
        <v>12</v>
      </c>
      <c r="AQ4195" s="2">
        <v>12</v>
      </c>
    </row>
    <row r="4196" spans="1:43">
      <c r="A4196" t="s">
        <v>723</v>
      </c>
      <c r="B4196" t="s">
        <v>71</v>
      </c>
      <c r="C4196" s="25" t="s">
        <v>1744</v>
      </c>
      <c r="D4196" s="1" t="s">
        <v>25</v>
      </c>
      <c r="E4196" s="1" t="s">
        <v>1946</v>
      </c>
      <c r="G4196" s="1" t="s">
        <v>1943</v>
      </c>
      <c r="I4196" s="1">
        <v>59.783000000000001</v>
      </c>
      <c r="J4196" s="1">
        <v>9.4169999999999998</v>
      </c>
      <c r="K4196" s="1">
        <v>150750</v>
      </c>
      <c r="N4196" s="1" t="s">
        <v>225</v>
      </c>
      <c r="Q4196" s="21">
        <v>4</v>
      </c>
      <c r="R4196" s="21">
        <v>0</v>
      </c>
      <c r="S4196" s="2" t="s">
        <v>1944</v>
      </c>
      <c r="T4196" s="2">
        <v>21</v>
      </c>
      <c r="V4196" s="2">
        <v>24</v>
      </c>
      <c r="W4196" s="2">
        <v>0</v>
      </c>
      <c r="X4196" s="3" t="s">
        <v>1951</v>
      </c>
      <c r="Y4196" s="23">
        <v>59.058</v>
      </c>
      <c r="Z4196" s="23">
        <v>60</v>
      </c>
      <c r="AD4196" s="2" t="s">
        <v>287</v>
      </c>
      <c r="AJ4196" s="2">
        <v>150</v>
      </c>
      <c r="AK4196" s="2" t="s">
        <v>2635</v>
      </c>
      <c r="AN4196" s="2">
        <v>18</v>
      </c>
      <c r="AO4196" s="2">
        <v>52</v>
      </c>
      <c r="AP4196" s="2">
        <v>12</v>
      </c>
      <c r="AQ4196" s="2">
        <v>12</v>
      </c>
    </row>
    <row r="4197" spans="1:43">
      <c r="A4197" t="s">
        <v>723</v>
      </c>
      <c r="B4197" t="s">
        <v>71</v>
      </c>
      <c r="C4197" s="25" t="s">
        <v>1744</v>
      </c>
      <c r="D4197" s="1" t="s">
        <v>25</v>
      </c>
      <c r="E4197" s="1" t="s">
        <v>1946</v>
      </c>
      <c r="G4197" s="1" t="s">
        <v>1943</v>
      </c>
      <c r="I4197" s="1" t="s">
        <v>1947</v>
      </c>
      <c r="J4197" s="1" t="s">
        <v>1948</v>
      </c>
      <c r="K4197" s="1" t="s">
        <v>1949</v>
      </c>
      <c r="N4197" s="1" t="s">
        <v>225</v>
      </c>
      <c r="Q4197" s="21">
        <v>4</v>
      </c>
      <c r="R4197" s="21">
        <v>0</v>
      </c>
      <c r="S4197" s="2" t="s">
        <v>1944</v>
      </c>
      <c r="T4197" s="2">
        <v>9</v>
      </c>
      <c r="V4197" s="2">
        <v>24</v>
      </c>
      <c r="W4197" s="2">
        <v>0</v>
      </c>
      <c r="X4197" s="3" t="s">
        <v>1950</v>
      </c>
      <c r="Y4197" s="23">
        <v>0</v>
      </c>
      <c r="Z4197" s="23">
        <v>60</v>
      </c>
      <c r="AD4197" s="2" t="s">
        <v>287</v>
      </c>
      <c r="AJ4197" s="2">
        <v>150</v>
      </c>
      <c r="AK4197" s="2" t="s">
        <v>2635</v>
      </c>
      <c r="AN4197" s="2">
        <v>18</v>
      </c>
      <c r="AO4197" s="2">
        <v>84</v>
      </c>
      <c r="AP4197" s="2">
        <v>12</v>
      </c>
      <c r="AQ4197" s="2">
        <v>12</v>
      </c>
    </row>
    <row r="4198" spans="1:43">
      <c r="A4198" t="s">
        <v>723</v>
      </c>
      <c r="B4198" t="s">
        <v>71</v>
      </c>
      <c r="C4198" s="25" t="s">
        <v>1744</v>
      </c>
      <c r="D4198" s="1" t="s">
        <v>25</v>
      </c>
      <c r="E4198" s="1" t="s">
        <v>1946</v>
      </c>
      <c r="G4198" s="1" t="s">
        <v>1943</v>
      </c>
      <c r="I4198" s="1" t="s">
        <v>1947</v>
      </c>
      <c r="J4198" s="1" t="s">
        <v>1948</v>
      </c>
      <c r="K4198" s="1" t="s">
        <v>1949</v>
      </c>
      <c r="N4198" s="1" t="s">
        <v>225</v>
      </c>
      <c r="Q4198" s="21">
        <v>4</v>
      </c>
      <c r="R4198" s="21">
        <v>0</v>
      </c>
      <c r="S4198" s="2" t="s">
        <v>1944</v>
      </c>
      <c r="T4198" s="2">
        <v>12</v>
      </c>
      <c r="V4198" s="2">
        <v>24</v>
      </c>
      <c r="W4198" s="2">
        <v>0</v>
      </c>
      <c r="X4198" s="3" t="s">
        <v>1950</v>
      </c>
      <c r="Y4198" s="23">
        <v>1.167</v>
      </c>
      <c r="Z4198" s="23">
        <v>60</v>
      </c>
      <c r="AD4198" s="2" t="s">
        <v>287</v>
      </c>
      <c r="AJ4198" s="2">
        <v>150</v>
      </c>
      <c r="AK4198" s="2" t="s">
        <v>2635</v>
      </c>
      <c r="AN4198" s="2">
        <v>18</v>
      </c>
      <c r="AO4198" s="2">
        <v>84</v>
      </c>
      <c r="AP4198" s="2">
        <v>12</v>
      </c>
      <c r="AQ4198" s="2">
        <v>12</v>
      </c>
    </row>
    <row r="4199" spans="1:43">
      <c r="A4199" t="s">
        <v>723</v>
      </c>
      <c r="B4199" t="s">
        <v>71</v>
      </c>
      <c r="C4199" s="25" t="s">
        <v>1744</v>
      </c>
      <c r="D4199" s="1" t="s">
        <v>25</v>
      </c>
      <c r="E4199" s="1" t="s">
        <v>1946</v>
      </c>
      <c r="G4199" s="1" t="s">
        <v>1943</v>
      </c>
      <c r="I4199" s="1" t="s">
        <v>1947</v>
      </c>
      <c r="J4199" s="1" t="s">
        <v>1948</v>
      </c>
      <c r="K4199" s="1" t="s">
        <v>1949</v>
      </c>
      <c r="N4199" s="1" t="s">
        <v>225</v>
      </c>
      <c r="Q4199" s="21">
        <v>4</v>
      </c>
      <c r="R4199" s="21">
        <v>0</v>
      </c>
      <c r="S4199" s="2" t="s">
        <v>1944</v>
      </c>
      <c r="T4199" s="2">
        <v>15</v>
      </c>
      <c r="V4199" s="2">
        <v>24</v>
      </c>
      <c r="W4199" s="2">
        <v>0</v>
      </c>
      <c r="X4199" s="3" t="s">
        <v>1950</v>
      </c>
      <c r="Y4199" s="23">
        <v>8.4309999999999992</v>
      </c>
      <c r="Z4199" s="23">
        <v>60</v>
      </c>
      <c r="AD4199" s="2" t="s">
        <v>287</v>
      </c>
      <c r="AJ4199" s="2">
        <v>150</v>
      </c>
      <c r="AK4199" s="2" t="s">
        <v>2635</v>
      </c>
      <c r="AN4199" s="2">
        <v>18</v>
      </c>
      <c r="AO4199" s="2">
        <v>84</v>
      </c>
      <c r="AP4199" s="2">
        <v>12</v>
      </c>
      <c r="AQ4199" s="2">
        <v>12</v>
      </c>
    </row>
    <row r="4200" spans="1:43">
      <c r="A4200" t="s">
        <v>723</v>
      </c>
      <c r="B4200" t="s">
        <v>71</v>
      </c>
      <c r="C4200" s="25" t="s">
        <v>1744</v>
      </c>
      <c r="D4200" s="1" t="s">
        <v>25</v>
      </c>
      <c r="E4200" s="1" t="s">
        <v>1946</v>
      </c>
      <c r="G4200" s="1" t="s">
        <v>1943</v>
      </c>
      <c r="I4200" s="1" t="s">
        <v>1947</v>
      </c>
      <c r="J4200" s="1" t="s">
        <v>1948</v>
      </c>
      <c r="K4200" s="1" t="s">
        <v>1949</v>
      </c>
      <c r="N4200" s="1" t="s">
        <v>225</v>
      </c>
      <c r="Q4200" s="21">
        <v>4</v>
      </c>
      <c r="R4200" s="21">
        <v>0</v>
      </c>
      <c r="S4200" s="2" t="s">
        <v>1944</v>
      </c>
      <c r="T4200" s="2">
        <v>18</v>
      </c>
      <c r="V4200" s="2">
        <v>24</v>
      </c>
      <c r="W4200" s="2">
        <v>0</v>
      </c>
      <c r="X4200" s="3" t="s">
        <v>1950</v>
      </c>
      <c r="Y4200" s="23">
        <v>14.137</v>
      </c>
      <c r="Z4200" s="23">
        <v>60</v>
      </c>
      <c r="AD4200" s="2" t="s">
        <v>287</v>
      </c>
      <c r="AJ4200" s="2">
        <v>150</v>
      </c>
      <c r="AK4200" s="2" t="s">
        <v>2635</v>
      </c>
      <c r="AN4200" s="2">
        <v>18</v>
      </c>
      <c r="AO4200" s="2">
        <v>84</v>
      </c>
      <c r="AP4200" s="2">
        <v>12</v>
      </c>
      <c r="AQ4200" s="2">
        <v>12</v>
      </c>
    </row>
    <row r="4201" spans="1:43">
      <c r="A4201" t="s">
        <v>723</v>
      </c>
      <c r="B4201" t="s">
        <v>71</v>
      </c>
      <c r="C4201" s="25" t="s">
        <v>1744</v>
      </c>
      <c r="D4201" s="1" t="s">
        <v>25</v>
      </c>
      <c r="E4201" s="1" t="s">
        <v>1946</v>
      </c>
      <c r="G4201" s="1" t="s">
        <v>1943</v>
      </c>
      <c r="I4201" s="1" t="s">
        <v>1947</v>
      </c>
      <c r="J4201" s="1" t="s">
        <v>1948</v>
      </c>
      <c r="K4201" s="1" t="s">
        <v>1949</v>
      </c>
      <c r="N4201" s="1" t="s">
        <v>225</v>
      </c>
      <c r="Q4201" s="21">
        <v>4</v>
      </c>
      <c r="R4201" s="21">
        <v>0</v>
      </c>
      <c r="S4201" s="2" t="s">
        <v>1944</v>
      </c>
      <c r="T4201" s="2">
        <v>21</v>
      </c>
      <c r="V4201" s="2">
        <v>24</v>
      </c>
      <c r="W4201" s="2">
        <v>0</v>
      </c>
      <c r="X4201" s="3" t="s">
        <v>1950</v>
      </c>
      <c r="Y4201" s="23">
        <v>20.363</v>
      </c>
      <c r="Z4201" s="23">
        <v>60</v>
      </c>
      <c r="AD4201" s="2" t="s">
        <v>287</v>
      </c>
      <c r="AJ4201" s="2">
        <v>150</v>
      </c>
      <c r="AK4201" s="2" t="s">
        <v>2635</v>
      </c>
      <c r="AN4201" s="2">
        <v>18</v>
      </c>
      <c r="AO4201" s="2">
        <v>84</v>
      </c>
      <c r="AP4201" s="2">
        <v>12</v>
      </c>
      <c r="AQ4201" s="2">
        <v>12</v>
      </c>
    </row>
    <row r="4202" spans="1:43">
      <c r="A4202" t="s">
        <v>723</v>
      </c>
      <c r="B4202" t="s">
        <v>71</v>
      </c>
      <c r="C4202" s="25" t="s">
        <v>1744</v>
      </c>
      <c r="D4202" s="1" t="s">
        <v>25</v>
      </c>
      <c r="E4202" s="1" t="s">
        <v>1946</v>
      </c>
      <c r="G4202" s="1" t="s">
        <v>1943</v>
      </c>
      <c r="I4202" s="1">
        <v>59.783000000000001</v>
      </c>
      <c r="J4202" s="1">
        <v>9.4169999999999998</v>
      </c>
      <c r="K4202" s="1">
        <v>150750</v>
      </c>
      <c r="N4202" s="1" t="s">
        <v>225</v>
      </c>
      <c r="Q4202" s="21">
        <v>4</v>
      </c>
      <c r="R4202" s="21">
        <v>0</v>
      </c>
      <c r="S4202" s="2" t="s">
        <v>1944</v>
      </c>
      <c r="T4202" s="2">
        <v>9</v>
      </c>
      <c r="V4202" s="2">
        <v>24</v>
      </c>
      <c r="W4202" s="2">
        <v>0</v>
      </c>
      <c r="X4202" s="3" t="s">
        <v>1950</v>
      </c>
      <c r="Y4202" s="23">
        <v>0</v>
      </c>
      <c r="Z4202" s="23">
        <v>60</v>
      </c>
      <c r="AD4202" s="2" t="s">
        <v>287</v>
      </c>
      <c r="AJ4202" s="2">
        <v>150</v>
      </c>
      <c r="AK4202" s="2" t="s">
        <v>2635</v>
      </c>
      <c r="AN4202" s="2">
        <v>18</v>
      </c>
      <c r="AO4202" s="2">
        <v>84</v>
      </c>
      <c r="AP4202" s="2">
        <v>12</v>
      </c>
      <c r="AQ4202" s="2">
        <v>12</v>
      </c>
    </row>
    <row r="4203" spans="1:43">
      <c r="A4203" t="s">
        <v>723</v>
      </c>
      <c r="B4203" t="s">
        <v>71</v>
      </c>
      <c r="C4203" s="25" t="s">
        <v>1744</v>
      </c>
      <c r="D4203" s="1" t="s">
        <v>25</v>
      </c>
      <c r="E4203" s="1" t="s">
        <v>1946</v>
      </c>
      <c r="G4203" s="1" t="s">
        <v>1943</v>
      </c>
      <c r="I4203" s="1">
        <v>59.783000000000001</v>
      </c>
      <c r="J4203" s="1">
        <v>9.4169999999999998</v>
      </c>
      <c r="K4203" s="1">
        <v>150750</v>
      </c>
      <c r="N4203" s="1" t="s">
        <v>225</v>
      </c>
      <c r="Q4203" s="21">
        <v>4</v>
      </c>
      <c r="R4203" s="21">
        <v>0</v>
      </c>
      <c r="S4203" s="2" t="s">
        <v>1944</v>
      </c>
      <c r="T4203" s="2">
        <v>12</v>
      </c>
      <c r="V4203" s="2">
        <v>24</v>
      </c>
      <c r="W4203" s="2">
        <v>0</v>
      </c>
      <c r="X4203" s="3" t="s">
        <v>1950</v>
      </c>
      <c r="Y4203" s="23">
        <v>10.506</v>
      </c>
      <c r="Z4203" s="23">
        <v>60</v>
      </c>
      <c r="AD4203" s="2" t="s">
        <v>287</v>
      </c>
      <c r="AJ4203" s="2">
        <v>150</v>
      </c>
      <c r="AK4203" s="2" t="s">
        <v>2635</v>
      </c>
      <c r="AN4203" s="2">
        <v>18</v>
      </c>
      <c r="AO4203" s="2">
        <v>84</v>
      </c>
      <c r="AP4203" s="2">
        <v>12</v>
      </c>
      <c r="AQ4203" s="2">
        <v>12</v>
      </c>
    </row>
    <row r="4204" spans="1:43">
      <c r="A4204" t="s">
        <v>723</v>
      </c>
      <c r="B4204" t="s">
        <v>71</v>
      </c>
      <c r="C4204" s="25" t="s">
        <v>1744</v>
      </c>
      <c r="D4204" s="1" t="s">
        <v>25</v>
      </c>
      <c r="E4204" s="1" t="s">
        <v>1946</v>
      </c>
      <c r="G4204" s="1" t="s">
        <v>1943</v>
      </c>
      <c r="I4204" s="1">
        <v>59.783000000000001</v>
      </c>
      <c r="J4204" s="1">
        <v>9.4169999999999998</v>
      </c>
      <c r="K4204" s="1">
        <v>150750</v>
      </c>
      <c r="N4204" s="1" t="s">
        <v>225</v>
      </c>
      <c r="Q4204" s="21">
        <v>4</v>
      </c>
      <c r="R4204" s="21">
        <v>0</v>
      </c>
      <c r="S4204" s="2" t="s">
        <v>1944</v>
      </c>
      <c r="T4204" s="2">
        <v>15</v>
      </c>
      <c r="V4204" s="2">
        <v>24</v>
      </c>
      <c r="W4204" s="2">
        <v>0</v>
      </c>
      <c r="X4204" s="3" t="s">
        <v>1950</v>
      </c>
      <c r="Y4204" s="23">
        <v>21.401</v>
      </c>
      <c r="Z4204" s="23">
        <v>60</v>
      </c>
      <c r="AD4204" s="2" t="s">
        <v>287</v>
      </c>
      <c r="AJ4204" s="2">
        <v>150</v>
      </c>
      <c r="AK4204" s="2" t="s">
        <v>2635</v>
      </c>
      <c r="AN4204" s="2">
        <v>18</v>
      </c>
      <c r="AO4204" s="2">
        <v>84</v>
      </c>
      <c r="AP4204" s="2">
        <v>12</v>
      </c>
      <c r="AQ4204" s="2">
        <v>12</v>
      </c>
    </row>
    <row r="4205" spans="1:43">
      <c r="A4205" t="s">
        <v>723</v>
      </c>
      <c r="B4205" t="s">
        <v>71</v>
      </c>
      <c r="C4205" s="25" t="s">
        <v>1744</v>
      </c>
      <c r="D4205" s="1" t="s">
        <v>25</v>
      </c>
      <c r="E4205" s="1" t="s">
        <v>1946</v>
      </c>
      <c r="G4205" s="1" t="s">
        <v>1943</v>
      </c>
      <c r="I4205" s="1">
        <v>59.783000000000001</v>
      </c>
      <c r="J4205" s="1">
        <v>9.4169999999999998</v>
      </c>
      <c r="K4205" s="1">
        <v>150750</v>
      </c>
      <c r="N4205" s="1" t="s">
        <v>225</v>
      </c>
      <c r="Q4205" s="21">
        <v>4</v>
      </c>
      <c r="R4205" s="21">
        <v>0</v>
      </c>
      <c r="S4205" s="2" t="s">
        <v>1944</v>
      </c>
      <c r="T4205" s="2">
        <v>18</v>
      </c>
      <c r="V4205" s="2">
        <v>24</v>
      </c>
      <c r="W4205" s="2">
        <v>0</v>
      </c>
      <c r="X4205" s="3" t="s">
        <v>1950</v>
      </c>
      <c r="Y4205" s="23">
        <v>32.295999999999999</v>
      </c>
      <c r="Z4205" s="23">
        <v>60</v>
      </c>
      <c r="AD4205" s="2" t="s">
        <v>287</v>
      </c>
      <c r="AJ4205" s="2">
        <v>150</v>
      </c>
      <c r="AK4205" s="2" t="s">
        <v>2635</v>
      </c>
      <c r="AN4205" s="2">
        <v>18</v>
      </c>
      <c r="AO4205" s="2">
        <v>84</v>
      </c>
      <c r="AP4205" s="2">
        <v>12</v>
      </c>
      <c r="AQ4205" s="2">
        <v>12</v>
      </c>
    </row>
    <row r="4206" spans="1:43">
      <c r="A4206" t="s">
        <v>723</v>
      </c>
      <c r="B4206" t="s">
        <v>71</v>
      </c>
      <c r="C4206" s="25" t="s">
        <v>1744</v>
      </c>
      <c r="D4206" s="1" t="s">
        <v>25</v>
      </c>
      <c r="E4206" s="1" t="s">
        <v>1946</v>
      </c>
      <c r="G4206" s="1" t="s">
        <v>1943</v>
      </c>
      <c r="I4206" s="1">
        <v>59.783000000000001</v>
      </c>
      <c r="J4206" s="1">
        <v>9.4169999999999998</v>
      </c>
      <c r="K4206" s="1">
        <v>150750</v>
      </c>
      <c r="N4206" s="1" t="s">
        <v>225</v>
      </c>
      <c r="Q4206" s="21">
        <v>4</v>
      </c>
      <c r="R4206" s="21">
        <v>0</v>
      </c>
      <c r="S4206" s="2" t="s">
        <v>1944</v>
      </c>
      <c r="T4206" s="2">
        <v>21</v>
      </c>
      <c r="V4206" s="2">
        <v>24</v>
      </c>
      <c r="W4206" s="2">
        <v>0</v>
      </c>
      <c r="X4206" s="3" t="s">
        <v>1950</v>
      </c>
      <c r="Y4206" s="23">
        <v>20.363</v>
      </c>
      <c r="Z4206" s="23">
        <v>60</v>
      </c>
      <c r="AD4206" s="2" t="s">
        <v>287</v>
      </c>
      <c r="AJ4206" s="2">
        <v>150</v>
      </c>
      <c r="AK4206" s="2" t="s">
        <v>2635</v>
      </c>
      <c r="AN4206" s="2">
        <v>18</v>
      </c>
      <c r="AO4206" s="2">
        <v>84</v>
      </c>
      <c r="AP4206" s="2">
        <v>12</v>
      </c>
      <c r="AQ4206" s="2">
        <v>12</v>
      </c>
    </row>
    <row r="4207" spans="1:43">
      <c r="A4207" t="s">
        <v>723</v>
      </c>
      <c r="B4207" t="s">
        <v>71</v>
      </c>
      <c r="C4207" s="25" t="s">
        <v>1744</v>
      </c>
      <c r="D4207" s="1" t="s">
        <v>25</v>
      </c>
      <c r="E4207" s="1" t="s">
        <v>1946</v>
      </c>
      <c r="G4207" s="1" t="s">
        <v>1943</v>
      </c>
      <c r="I4207" s="1" t="s">
        <v>1947</v>
      </c>
      <c r="J4207" s="1" t="s">
        <v>1948</v>
      </c>
      <c r="K4207" s="1" t="s">
        <v>1949</v>
      </c>
      <c r="N4207" s="1" t="s">
        <v>225</v>
      </c>
      <c r="Q4207" s="21">
        <v>4</v>
      </c>
      <c r="R4207" s="21">
        <v>0</v>
      </c>
      <c r="S4207" s="2" t="s">
        <v>1944</v>
      </c>
      <c r="T4207" s="2">
        <v>9</v>
      </c>
      <c r="V4207" s="2">
        <v>24</v>
      </c>
      <c r="W4207" s="2">
        <v>0</v>
      </c>
      <c r="X4207" s="3" t="s">
        <v>1951</v>
      </c>
      <c r="Y4207" s="23">
        <v>1.8779999999999999</v>
      </c>
      <c r="Z4207" s="23">
        <v>60</v>
      </c>
      <c r="AD4207" s="2" t="s">
        <v>287</v>
      </c>
      <c r="AJ4207" s="2">
        <v>150</v>
      </c>
      <c r="AK4207" s="2" t="s">
        <v>2635</v>
      </c>
      <c r="AN4207" s="2">
        <v>18</v>
      </c>
      <c r="AO4207" s="2">
        <v>84</v>
      </c>
      <c r="AP4207" s="2">
        <v>12</v>
      </c>
      <c r="AQ4207" s="2">
        <v>12</v>
      </c>
    </row>
    <row r="4208" spans="1:43">
      <c r="A4208" t="s">
        <v>723</v>
      </c>
      <c r="B4208" t="s">
        <v>71</v>
      </c>
      <c r="C4208" s="25" t="s">
        <v>1744</v>
      </c>
      <c r="D4208" s="1" t="s">
        <v>25</v>
      </c>
      <c r="E4208" s="1" t="s">
        <v>1946</v>
      </c>
      <c r="G4208" s="1" t="s">
        <v>1943</v>
      </c>
      <c r="I4208" s="1" t="s">
        <v>1947</v>
      </c>
      <c r="J4208" s="1" t="s">
        <v>1948</v>
      </c>
      <c r="K4208" s="1" t="s">
        <v>1949</v>
      </c>
      <c r="N4208" s="1" t="s">
        <v>225</v>
      </c>
      <c r="Q4208" s="21">
        <v>4</v>
      </c>
      <c r="R4208" s="21">
        <v>0</v>
      </c>
      <c r="S4208" s="2" t="s">
        <v>1944</v>
      </c>
      <c r="T4208" s="2">
        <v>12</v>
      </c>
      <c r="V4208" s="2">
        <v>24</v>
      </c>
      <c r="W4208" s="2">
        <v>0</v>
      </c>
      <c r="X4208" s="3" t="s">
        <v>1951</v>
      </c>
      <c r="Y4208" s="23">
        <v>6.1029999999999998</v>
      </c>
      <c r="Z4208" s="23">
        <v>60</v>
      </c>
      <c r="AD4208" s="2" t="s">
        <v>287</v>
      </c>
      <c r="AJ4208" s="2">
        <v>150</v>
      </c>
      <c r="AK4208" s="2" t="s">
        <v>2635</v>
      </c>
      <c r="AN4208" s="2">
        <v>18</v>
      </c>
      <c r="AO4208" s="2">
        <v>84</v>
      </c>
      <c r="AP4208" s="2">
        <v>12</v>
      </c>
      <c r="AQ4208" s="2">
        <v>12</v>
      </c>
    </row>
    <row r="4209" spans="1:43">
      <c r="A4209" t="s">
        <v>723</v>
      </c>
      <c r="B4209" t="s">
        <v>71</v>
      </c>
      <c r="C4209" s="25" t="s">
        <v>1744</v>
      </c>
      <c r="D4209" s="1" t="s">
        <v>25</v>
      </c>
      <c r="E4209" s="1" t="s">
        <v>1946</v>
      </c>
      <c r="G4209" s="1" t="s">
        <v>1943</v>
      </c>
      <c r="I4209" s="1" t="s">
        <v>1947</v>
      </c>
      <c r="J4209" s="1" t="s">
        <v>1948</v>
      </c>
      <c r="K4209" s="1" t="s">
        <v>1949</v>
      </c>
      <c r="N4209" s="1" t="s">
        <v>225</v>
      </c>
      <c r="Q4209" s="21">
        <v>4</v>
      </c>
      <c r="R4209" s="21">
        <v>0</v>
      </c>
      <c r="S4209" s="2" t="s">
        <v>1944</v>
      </c>
      <c r="T4209" s="2">
        <v>15</v>
      </c>
      <c r="V4209" s="2">
        <v>24</v>
      </c>
      <c r="W4209" s="2">
        <v>0</v>
      </c>
      <c r="X4209" s="3" t="s">
        <v>1951</v>
      </c>
      <c r="Y4209" s="23">
        <v>23.474</v>
      </c>
      <c r="Z4209" s="23">
        <v>60</v>
      </c>
      <c r="AD4209" s="2" t="s">
        <v>287</v>
      </c>
      <c r="AJ4209" s="2">
        <v>150</v>
      </c>
      <c r="AK4209" s="2" t="s">
        <v>2635</v>
      </c>
      <c r="AN4209" s="2">
        <v>18</v>
      </c>
      <c r="AO4209" s="2">
        <v>84</v>
      </c>
      <c r="AP4209" s="2">
        <v>12</v>
      </c>
      <c r="AQ4209" s="2">
        <v>12</v>
      </c>
    </row>
    <row r="4210" spans="1:43">
      <c r="A4210" t="s">
        <v>723</v>
      </c>
      <c r="B4210" t="s">
        <v>71</v>
      </c>
      <c r="C4210" s="25" t="s">
        <v>1744</v>
      </c>
      <c r="D4210" s="1" t="s">
        <v>25</v>
      </c>
      <c r="E4210" s="1" t="s">
        <v>1946</v>
      </c>
      <c r="G4210" s="1" t="s">
        <v>1943</v>
      </c>
      <c r="I4210" s="1" t="s">
        <v>1947</v>
      </c>
      <c r="J4210" s="1" t="s">
        <v>1948</v>
      </c>
      <c r="K4210" s="1" t="s">
        <v>1949</v>
      </c>
      <c r="N4210" s="1" t="s">
        <v>225</v>
      </c>
      <c r="Q4210" s="21">
        <v>4</v>
      </c>
      <c r="R4210" s="21">
        <v>0</v>
      </c>
      <c r="S4210" s="2" t="s">
        <v>1944</v>
      </c>
      <c r="T4210" s="2">
        <v>18</v>
      </c>
      <c r="V4210" s="2">
        <v>24</v>
      </c>
      <c r="W4210" s="2">
        <v>0</v>
      </c>
      <c r="X4210" s="3" t="s">
        <v>1951</v>
      </c>
      <c r="Y4210" s="23">
        <v>36.619999999999997</v>
      </c>
      <c r="Z4210" s="23">
        <v>60</v>
      </c>
      <c r="AD4210" s="2" t="s">
        <v>287</v>
      </c>
      <c r="AJ4210" s="2">
        <v>150</v>
      </c>
      <c r="AK4210" s="2" t="s">
        <v>2635</v>
      </c>
      <c r="AN4210" s="2">
        <v>18</v>
      </c>
      <c r="AO4210" s="2">
        <v>84</v>
      </c>
      <c r="AP4210" s="2">
        <v>12</v>
      </c>
      <c r="AQ4210" s="2">
        <v>12</v>
      </c>
    </row>
    <row r="4211" spans="1:43">
      <c r="A4211" t="s">
        <v>723</v>
      </c>
      <c r="B4211" t="s">
        <v>71</v>
      </c>
      <c r="C4211" s="25" t="s">
        <v>1744</v>
      </c>
      <c r="D4211" s="1" t="s">
        <v>25</v>
      </c>
      <c r="E4211" s="1" t="s">
        <v>1946</v>
      </c>
      <c r="G4211" s="1" t="s">
        <v>1943</v>
      </c>
      <c r="I4211" s="1" t="s">
        <v>1947</v>
      </c>
      <c r="J4211" s="1" t="s">
        <v>1948</v>
      </c>
      <c r="K4211" s="1" t="s">
        <v>1949</v>
      </c>
      <c r="N4211" s="1" t="s">
        <v>225</v>
      </c>
      <c r="Q4211" s="21">
        <v>4</v>
      </c>
      <c r="R4211" s="21">
        <v>0</v>
      </c>
      <c r="S4211" s="2" t="s">
        <v>1944</v>
      </c>
      <c r="T4211" s="2">
        <v>21</v>
      </c>
      <c r="V4211" s="2">
        <v>24</v>
      </c>
      <c r="W4211" s="2">
        <v>0</v>
      </c>
      <c r="X4211" s="3" t="s">
        <v>1951</v>
      </c>
      <c r="Y4211" s="23">
        <v>64.084999999999994</v>
      </c>
      <c r="Z4211" s="23">
        <v>60</v>
      </c>
      <c r="AD4211" s="2" t="s">
        <v>287</v>
      </c>
      <c r="AJ4211" s="2">
        <v>150</v>
      </c>
      <c r="AK4211" s="2" t="s">
        <v>2635</v>
      </c>
      <c r="AN4211" s="2">
        <v>18</v>
      </c>
      <c r="AO4211" s="2">
        <v>84</v>
      </c>
      <c r="AP4211" s="2">
        <v>12</v>
      </c>
      <c r="AQ4211" s="2">
        <v>12</v>
      </c>
    </row>
    <row r="4212" spans="1:43">
      <c r="A4212" t="s">
        <v>723</v>
      </c>
      <c r="B4212" t="s">
        <v>71</v>
      </c>
      <c r="C4212" s="25" t="s">
        <v>1744</v>
      </c>
      <c r="D4212" s="1" t="s">
        <v>25</v>
      </c>
      <c r="E4212" s="1" t="s">
        <v>1946</v>
      </c>
      <c r="G4212" s="1" t="s">
        <v>1943</v>
      </c>
      <c r="I4212" s="1">
        <v>59.783000000000001</v>
      </c>
      <c r="J4212" s="1">
        <v>9.4169999999999998</v>
      </c>
      <c r="K4212" s="1">
        <v>150750</v>
      </c>
      <c r="N4212" s="1" t="s">
        <v>225</v>
      </c>
      <c r="Q4212" s="21">
        <v>4</v>
      </c>
      <c r="R4212" s="21">
        <v>0</v>
      </c>
      <c r="S4212" s="2" t="s">
        <v>1944</v>
      </c>
      <c r="T4212" s="2">
        <v>9</v>
      </c>
      <c r="V4212" s="2">
        <v>24</v>
      </c>
      <c r="W4212" s="2">
        <v>0</v>
      </c>
      <c r="X4212" s="3" t="s">
        <v>1951</v>
      </c>
      <c r="Y4212" s="23">
        <v>1.8779999999999999</v>
      </c>
      <c r="Z4212" s="23">
        <v>60</v>
      </c>
      <c r="AD4212" s="2" t="s">
        <v>287</v>
      </c>
      <c r="AJ4212" s="2">
        <v>150</v>
      </c>
      <c r="AK4212" s="2" t="s">
        <v>2635</v>
      </c>
      <c r="AN4212" s="2">
        <v>18</v>
      </c>
      <c r="AO4212" s="2">
        <v>84</v>
      </c>
      <c r="AP4212" s="2">
        <v>12</v>
      </c>
      <c r="AQ4212" s="2">
        <v>12</v>
      </c>
    </row>
    <row r="4213" spans="1:43">
      <c r="A4213" t="s">
        <v>723</v>
      </c>
      <c r="B4213" t="s">
        <v>71</v>
      </c>
      <c r="C4213" s="25" t="s">
        <v>1744</v>
      </c>
      <c r="D4213" s="1" t="s">
        <v>25</v>
      </c>
      <c r="E4213" s="1" t="s">
        <v>1946</v>
      </c>
      <c r="G4213" s="1" t="s">
        <v>1943</v>
      </c>
      <c r="I4213" s="1">
        <v>59.783000000000001</v>
      </c>
      <c r="J4213" s="1">
        <v>9.4169999999999998</v>
      </c>
      <c r="K4213" s="1">
        <v>150750</v>
      </c>
      <c r="N4213" s="1" t="s">
        <v>225</v>
      </c>
      <c r="Q4213" s="21">
        <v>4</v>
      </c>
      <c r="R4213" s="21">
        <v>0</v>
      </c>
      <c r="S4213" s="2" t="s">
        <v>1944</v>
      </c>
      <c r="T4213" s="2">
        <v>12</v>
      </c>
      <c r="V4213" s="2">
        <v>24</v>
      </c>
      <c r="W4213" s="2">
        <v>0</v>
      </c>
      <c r="X4213" s="3" t="s">
        <v>1951</v>
      </c>
      <c r="Y4213" s="23">
        <v>33.332999999999998</v>
      </c>
      <c r="Z4213" s="23">
        <v>60</v>
      </c>
      <c r="AD4213" s="2" t="s">
        <v>287</v>
      </c>
      <c r="AJ4213" s="2">
        <v>150</v>
      </c>
      <c r="AK4213" s="2" t="s">
        <v>2635</v>
      </c>
      <c r="AN4213" s="2">
        <v>18</v>
      </c>
      <c r="AO4213" s="2">
        <v>84</v>
      </c>
      <c r="AP4213" s="2">
        <v>12</v>
      </c>
      <c r="AQ4213" s="2">
        <v>12</v>
      </c>
    </row>
    <row r="4214" spans="1:43">
      <c r="A4214" t="s">
        <v>723</v>
      </c>
      <c r="B4214" t="s">
        <v>71</v>
      </c>
      <c r="C4214" s="25" t="s">
        <v>1744</v>
      </c>
      <c r="D4214" s="1" t="s">
        <v>25</v>
      </c>
      <c r="E4214" s="1" t="s">
        <v>1946</v>
      </c>
      <c r="G4214" s="1" t="s">
        <v>1943</v>
      </c>
      <c r="I4214" s="1">
        <v>59.783000000000001</v>
      </c>
      <c r="J4214" s="1">
        <v>9.4169999999999998</v>
      </c>
      <c r="K4214" s="1">
        <v>150750</v>
      </c>
      <c r="N4214" s="1" t="s">
        <v>225</v>
      </c>
      <c r="Q4214" s="21">
        <v>4</v>
      </c>
      <c r="R4214" s="21">
        <v>0</v>
      </c>
      <c r="S4214" s="2" t="s">
        <v>1944</v>
      </c>
      <c r="T4214" s="2">
        <v>15</v>
      </c>
      <c r="V4214" s="2">
        <v>24</v>
      </c>
      <c r="W4214" s="2">
        <v>0</v>
      </c>
      <c r="X4214" s="3" t="s">
        <v>1951</v>
      </c>
      <c r="Y4214" s="23">
        <v>88.263000000000005</v>
      </c>
      <c r="Z4214" s="23">
        <v>60</v>
      </c>
      <c r="AD4214" s="2" t="s">
        <v>287</v>
      </c>
      <c r="AJ4214" s="2">
        <v>150</v>
      </c>
      <c r="AK4214" s="2" t="s">
        <v>2635</v>
      </c>
      <c r="AN4214" s="2">
        <v>18</v>
      </c>
      <c r="AO4214" s="2">
        <v>84</v>
      </c>
      <c r="AP4214" s="2">
        <v>12</v>
      </c>
      <c r="AQ4214" s="2">
        <v>12</v>
      </c>
    </row>
    <row r="4215" spans="1:43">
      <c r="A4215" t="s">
        <v>723</v>
      </c>
      <c r="B4215" t="s">
        <v>71</v>
      </c>
      <c r="C4215" s="25" t="s">
        <v>1744</v>
      </c>
      <c r="D4215" s="1" t="s">
        <v>25</v>
      </c>
      <c r="E4215" s="1" t="s">
        <v>1946</v>
      </c>
      <c r="G4215" s="1" t="s">
        <v>1943</v>
      </c>
      <c r="I4215" s="1">
        <v>59.783000000000001</v>
      </c>
      <c r="J4215" s="1">
        <v>9.4169999999999998</v>
      </c>
      <c r="K4215" s="1">
        <v>150750</v>
      </c>
      <c r="N4215" s="1" t="s">
        <v>225</v>
      </c>
      <c r="Q4215" s="21">
        <v>4</v>
      </c>
      <c r="R4215" s="21">
        <v>0</v>
      </c>
      <c r="S4215" s="2" t="s">
        <v>1944</v>
      </c>
      <c r="T4215" s="2">
        <v>18</v>
      </c>
      <c r="V4215" s="2">
        <v>24</v>
      </c>
      <c r="W4215" s="2">
        <v>0</v>
      </c>
      <c r="X4215" s="3" t="s">
        <v>1951</v>
      </c>
      <c r="Y4215" s="23">
        <v>90.141000000000005</v>
      </c>
      <c r="Z4215" s="23">
        <v>60</v>
      </c>
      <c r="AD4215" s="2" t="s">
        <v>287</v>
      </c>
      <c r="AJ4215" s="2">
        <v>150</v>
      </c>
      <c r="AK4215" s="2" t="s">
        <v>2635</v>
      </c>
      <c r="AN4215" s="2">
        <v>18</v>
      </c>
      <c r="AO4215" s="2">
        <v>84</v>
      </c>
      <c r="AP4215" s="2">
        <v>12</v>
      </c>
      <c r="AQ4215" s="2">
        <v>12</v>
      </c>
    </row>
    <row r="4216" spans="1:43">
      <c r="A4216" t="s">
        <v>723</v>
      </c>
      <c r="B4216" t="s">
        <v>71</v>
      </c>
      <c r="C4216" s="25" t="s">
        <v>1744</v>
      </c>
      <c r="D4216" s="1" t="s">
        <v>25</v>
      </c>
      <c r="E4216" s="1" t="s">
        <v>1946</v>
      </c>
      <c r="G4216" s="1" t="s">
        <v>1943</v>
      </c>
      <c r="I4216" s="1">
        <v>59.783000000000001</v>
      </c>
      <c r="J4216" s="1">
        <v>9.4169999999999998</v>
      </c>
      <c r="K4216" s="1">
        <v>150750</v>
      </c>
      <c r="N4216" s="1" t="s">
        <v>225</v>
      </c>
      <c r="Q4216" s="21">
        <v>4</v>
      </c>
      <c r="R4216" s="21">
        <v>0</v>
      </c>
      <c r="S4216" s="2" t="s">
        <v>1944</v>
      </c>
      <c r="T4216" s="2">
        <v>21</v>
      </c>
      <c r="V4216" s="2">
        <v>24</v>
      </c>
      <c r="W4216" s="2">
        <v>0</v>
      </c>
      <c r="X4216" s="3" t="s">
        <v>1951</v>
      </c>
      <c r="Y4216" s="23">
        <v>79.343000000000004</v>
      </c>
      <c r="Z4216" s="23">
        <v>60</v>
      </c>
      <c r="AD4216" s="2" t="s">
        <v>287</v>
      </c>
      <c r="AJ4216" s="2">
        <v>150</v>
      </c>
      <c r="AK4216" s="2" t="s">
        <v>2635</v>
      </c>
      <c r="AN4216" s="2">
        <v>18</v>
      </c>
      <c r="AO4216" s="2">
        <v>84</v>
      </c>
      <c r="AP4216" s="2">
        <v>12</v>
      </c>
      <c r="AQ4216" s="2">
        <v>12</v>
      </c>
    </row>
    <row r="4217" spans="1:43">
      <c r="A4217" t="s">
        <v>723</v>
      </c>
      <c r="B4217" t="s">
        <v>71</v>
      </c>
      <c r="C4217" s="25" t="s">
        <v>1744</v>
      </c>
      <c r="D4217" s="1" t="s">
        <v>25</v>
      </c>
      <c r="E4217" s="1" t="s">
        <v>1946</v>
      </c>
      <c r="G4217" s="1" t="s">
        <v>1943</v>
      </c>
      <c r="I4217" s="1" t="s">
        <v>1947</v>
      </c>
      <c r="J4217" s="1" t="s">
        <v>1948</v>
      </c>
      <c r="K4217" s="1" t="s">
        <v>1949</v>
      </c>
      <c r="N4217" s="1" t="s">
        <v>225</v>
      </c>
      <c r="Q4217" s="21">
        <v>4</v>
      </c>
      <c r="R4217" s="21">
        <v>0</v>
      </c>
      <c r="S4217" s="2">
        <v>0</v>
      </c>
      <c r="T4217" s="2">
        <v>9</v>
      </c>
      <c r="V4217" s="2">
        <v>24</v>
      </c>
      <c r="W4217" s="2">
        <v>0</v>
      </c>
      <c r="X4217" s="3" t="s">
        <v>1950</v>
      </c>
      <c r="Y4217" s="23">
        <v>0</v>
      </c>
      <c r="Z4217" s="23">
        <v>60</v>
      </c>
      <c r="AD4217" s="2" t="s">
        <v>292</v>
      </c>
      <c r="AJ4217" s="2">
        <v>150</v>
      </c>
      <c r="AK4217" s="2" t="s">
        <v>2635</v>
      </c>
      <c r="AN4217" s="2">
        <v>18</v>
      </c>
      <c r="AO4217" s="2" t="s">
        <v>1952</v>
      </c>
      <c r="AP4217" s="2">
        <v>12</v>
      </c>
      <c r="AQ4217" s="2">
        <v>12</v>
      </c>
    </row>
    <row r="4218" spans="1:43">
      <c r="A4218" t="s">
        <v>723</v>
      </c>
      <c r="B4218" t="s">
        <v>71</v>
      </c>
      <c r="C4218" s="25" t="s">
        <v>1744</v>
      </c>
      <c r="D4218" s="1" t="s">
        <v>25</v>
      </c>
      <c r="E4218" s="1" t="s">
        <v>1946</v>
      </c>
      <c r="G4218" s="1" t="s">
        <v>1943</v>
      </c>
      <c r="I4218" s="1" t="s">
        <v>1947</v>
      </c>
      <c r="J4218" s="1" t="s">
        <v>1948</v>
      </c>
      <c r="K4218" s="1" t="s">
        <v>1949</v>
      </c>
      <c r="N4218" s="1" t="s">
        <v>225</v>
      </c>
      <c r="Q4218" s="21">
        <v>4</v>
      </c>
      <c r="R4218" s="21">
        <v>0</v>
      </c>
      <c r="S4218" s="2">
        <v>0</v>
      </c>
      <c r="T4218" s="2">
        <v>12</v>
      </c>
      <c r="V4218" s="2">
        <v>24</v>
      </c>
      <c r="W4218" s="2">
        <v>0</v>
      </c>
      <c r="X4218" s="3" t="s">
        <v>1950</v>
      </c>
      <c r="Y4218" s="23">
        <v>0.67</v>
      </c>
      <c r="Z4218" s="23">
        <v>60</v>
      </c>
      <c r="AD4218" s="2" t="s">
        <v>292</v>
      </c>
      <c r="AJ4218" s="2">
        <v>150</v>
      </c>
      <c r="AK4218" s="2" t="s">
        <v>2635</v>
      </c>
      <c r="AN4218" s="2">
        <v>18</v>
      </c>
      <c r="AO4218" s="2" t="s">
        <v>1952</v>
      </c>
      <c r="AP4218" s="2">
        <v>12</v>
      </c>
      <c r="AQ4218" s="2">
        <v>12</v>
      </c>
    </row>
    <row r="4219" spans="1:43">
      <c r="A4219" t="s">
        <v>723</v>
      </c>
      <c r="B4219" t="s">
        <v>71</v>
      </c>
      <c r="C4219" s="25" t="s">
        <v>1744</v>
      </c>
      <c r="D4219" s="1" t="s">
        <v>25</v>
      </c>
      <c r="E4219" s="1" t="s">
        <v>1946</v>
      </c>
      <c r="G4219" s="1" t="s">
        <v>1943</v>
      </c>
      <c r="I4219" s="1" t="s">
        <v>1947</v>
      </c>
      <c r="J4219" s="1" t="s">
        <v>1948</v>
      </c>
      <c r="K4219" s="1" t="s">
        <v>1949</v>
      </c>
      <c r="N4219" s="1" t="s">
        <v>225</v>
      </c>
      <c r="Q4219" s="21">
        <v>4</v>
      </c>
      <c r="R4219" s="21">
        <v>0</v>
      </c>
      <c r="S4219" s="2">
        <v>0</v>
      </c>
      <c r="T4219" s="2">
        <v>15</v>
      </c>
      <c r="V4219" s="2">
        <v>24</v>
      </c>
      <c r="W4219" s="2">
        <v>0</v>
      </c>
      <c r="X4219" s="3" t="s">
        <v>1950</v>
      </c>
      <c r="Y4219" s="23">
        <v>7.8120000000000003</v>
      </c>
      <c r="Z4219" s="23">
        <v>60</v>
      </c>
      <c r="AD4219" s="2" t="s">
        <v>292</v>
      </c>
      <c r="AJ4219" s="2">
        <v>150</v>
      </c>
      <c r="AK4219" s="2" t="s">
        <v>2635</v>
      </c>
      <c r="AN4219" s="2">
        <v>18</v>
      </c>
      <c r="AO4219" s="2" t="s">
        <v>1952</v>
      </c>
      <c r="AP4219" s="2">
        <v>12</v>
      </c>
      <c r="AQ4219" s="2">
        <v>12</v>
      </c>
    </row>
    <row r="4220" spans="1:43">
      <c r="A4220" t="s">
        <v>723</v>
      </c>
      <c r="B4220" t="s">
        <v>71</v>
      </c>
      <c r="C4220" s="25" t="s">
        <v>1744</v>
      </c>
      <c r="D4220" s="1" t="s">
        <v>25</v>
      </c>
      <c r="E4220" s="1" t="s">
        <v>1946</v>
      </c>
      <c r="G4220" s="1" t="s">
        <v>1943</v>
      </c>
      <c r="I4220" s="1" t="s">
        <v>1947</v>
      </c>
      <c r="J4220" s="1" t="s">
        <v>1948</v>
      </c>
      <c r="K4220" s="1" t="s">
        <v>1949</v>
      </c>
      <c r="N4220" s="1" t="s">
        <v>225</v>
      </c>
      <c r="Q4220" s="21">
        <v>4</v>
      </c>
      <c r="R4220" s="21">
        <v>0</v>
      </c>
      <c r="S4220" s="2">
        <v>0</v>
      </c>
      <c r="T4220" s="2">
        <v>18</v>
      </c>
      <c r="V4220" s="2">
        <v>24</v>
      </c>
      <c r="W4220" s="2">
        <v>0</v>
      </c>
      <c r="X4220" s="3" t="s">
        <v>1950</v>
      </c>
      <c r="Y4220" s="23">
        <v>14.061999999999999</v>
      </c>
      <c r="Z4220" s="23">
        <v>60</v>
      </c>
      <c r="AD4220" s="2" t="s">
        <v>292</v>
      </c>
      <c r="AJ4220" s="2">
        <v>150</v>
      </c>
      <c r="AK4220" s="2" t="s">
        <v>2635</v>
      </c>
      <c r="AN4220" s="2">
        <v>18</v>
      </c>
      <c r="AO4220" s="2" t="s">
        <v>1952</v>
      </c>
      <c r="AP4220" s="2">
        <v>12</v>
      </c>
      <c r="AQ4220" s="2">
        <v>12</v>
      </c>
    </row>
    <row r="4221" spans="1:43">
      <c r="A4221" t="s">
        <v>723</v>
      </c>
      <c r="B4221" t="s">
        <v>71</v>
      </c>
      <c r="C4221" s="25" t="s">
        <v>1744</v>
      </c>
      <c r="D4221" s="1" t="s">
        <v>25</v>
      </c>
      <c r="E4221" s="1" t="s">
        <v>1946</v>
      </c>
      <c r="G4221" s="1" t="s">
        <v>1943</v>
      </c>
      <c r="I4221" s="1" t="s">
        <v>1947</v>
      </c>
      <c r="J4221" s="1" t="s">
        <v>1948</v>
      </c>
      <c r="K4221" s="1" t="s">
        <v>1949</v>
      </c>
      <c r="N4221" s="1" t="s">
        <v>225</v>
      </c>
      <c r="Q4221" s="21">
        <v>4</v>
      </c>
      <c r="R4221" s="21">
        <v>0</v>
      </c>
      <c r="S4221" s="2">
        <v>0</v>
      </c>
      <c r="T4221" s="2">
        <v>21</v>
      </c>
      <c r="V4221" s="2">
        <v>24</v>
      </c>
      <c r="W4221" s="2">
        <v>0</v>
      </c>
      <c r="X4221" s="3" t="s">
        <v>1950</v>
      </c>
      <c r="Y4221" s="23">
        <v>20.536000000000001</v>
      </c>
      <c r="Z4221" s="23">
        <v>60</v>
      </c>
      <c r="AD4221" s="2" t="s">
        <v>292</v>
      </c>
      <c r="AJ4221" s="2">
        <v>150</v>
      </c>
      <c r="AK4221" s="2" t="s">
        <v>2635</v>
      </c>
      <c r="AN4221" s="2">
        <v>18</v>
      </c>
      <c r="AO4221" s="2" t="s">
        <v>1952</v>
      </c>
      <c r="AP4221" s="2">
        <v>12</v>
      </c>
      <c r="AQ4221" s="2">
        <v>12</v>
      </c>
    </row>
    <row r="4222" spans="1:43">
      <c r="A4222" t="s">
        <v>723</v>
      </c>
      <c r="B4222" t="s">
        <v>71</v>
      </c>
      <c r="C4222" s="25" t="s">
        <v>1744</v>
      </c>
      <c r="D4222" s="1" t="s">
        <v>25</v>
      </c>
      <c r="E4222" s="1" t="s">
        <v>1946</v>
      </c>
      <c r="G4222" s="1" t="s">
        <v>1943</v>
      </c>
      <c r="I4222" s="1">
        <v>59.783000000000001</v>
      </c>
      <c r="J4222" s="1">
        <v>9.4169999999999998</v>
      </c>
      <c r="K4222" s="1">
        <v>150750</v>
      </c>
      <c r="N4222" s="1" t="s">
        <v>225</v>
      </c>
      <c r="Q4222" s="21">
        <v>4</v>
      </c>
      <c r="R4222" s="21">
        <v>0</v>
      </c>
      <c r="S4222" s="2">
        <v>0</v>
      </c>
      <c r="T4222" s="2">
        <v>9</v>
      </c>
      <c r="V4222" s="2">
        <v>24</v>
      </c>
      <c r="W4222" s="2">
        <v>0</v>
      </c>
      <c r="X4222" s="3" t="s">
        <v>1950</v>
      </c>
      <c r="Y4222" s="23">
        <v>0</v>
      </c>
      <c r="Z4222" s="23">
        <v>60</v>
      </c>
      <c r="AD4222" s="2" t="s">
        <v>292</v>
      </c>
      <c r="AJ4222" s="2">
        <v>150</v>
      </c>
      <c r="AK4222" s="2" t="s">
        <v>2635</v>
      </c>
      <c r="AN4222" s="2">
        <v>18</v>
      </c>
      <c r="AO4222" s="2" t="s">
        <v>1952</v>
      </c>
      <c r="AP4222" s="2">
        <v>12</v>
      </c>
      <c r="AQ4222" s="2">
        <v>12</v>
      </c>
    </row>
    <row r="4223" spans="1:43">
      <c r="A4223" t="s">
        <v>723</v>
      </c>
      <c r="B4223" t="s">
        <v>71</v>
      </c>
      <c r="C4223" s="25" t="s">
        <v>1744</v>
      </c>
      <c r="D4223" s="1" t="s">
        <v>25</v>
      </c>
      <c r="E4223" s="1" t="s">
        <v>1946</v>
      </c>
      <c r="G4223" s="1" t="s">
        <v>1943</v>
      </c>
      <c r="I4223" s="1">
        <v>59.783000000000001</v>
      </c>
      <c r="J4223" s="1">
        <v>9.4169999999999998</v>
      </c>
      <c r="K4223" s="1">
        <v>150750</v>
      </c>
      <c r="N4223" s="1" t="s">
        <v>225</v>
      </c>
      <c r="Q4223" s="21">
        <v>4</v>
      </c>
      <c r="R4223" s="21">
        <v>0</v>
      </c>
      <c r="S4223" s="2">
        <v>0</v>
      </c>
      <c r="T4223" s="2">
        <v>12</v>
      </c>
      <c r="V4223" s="2">
        <v>24</v>
      </c>
      <c r="W4223" s="2">
        <v>0</v>
      </c>
      <c r="X4223" s="3" t="s">
        <v>1950</v>
      </c>
      <c r="Y4223" s="23">
        <v>10.268000000000001</v>
      </c>
      <c r="Z4223" s="23">
        <v>60</v>
      </c>
      <c r="AD4223" s="2" t="s">
        <v>292</v>
      </c>
      <c r="AJ4223" s="2">
        <v>150</v>
      </c>
      <c r="AK4223" s="2" t="s">
        <v>2635</v>
      </c>
      <c r="AN4223" s="2">
        <v>18</v>
      </c>
      <c r="AO4223" s="2" t="s">
        <v>1952</v>
      </c>
      <c r="AP4223" s="2">
        <v>12</v>
      </c>
      <c r="AQ4223" s="2">
        <v>12</v>
      </c>
    </row>
    <row r="4224" spans="1:43">
      <c r="A4224" t="s">
        <v>723</v>
      </c>
      <c r="B4224" t="s">
        <v>71</v>
      </c>
      <c r="C4224" s="25" t="s">
        <v>1744</v>
      </c>
      <c r="D4224" s="1" t="s">
        <v>25</v>
      </c>
      <c r="E4224" s="1" t="s">
        <v>1946</v>
      </c>
      <c r="G4224" s="1" t="s">
        <v>1943</v>
      </c>
      <c r="I4224" s="1">
        <v>59.783000000000001</v>
      </c>
      <c r="J4224" s="1">
        <v>9.4169999999999998</v>
      </c>
      <c r="K4224" s="1">
        <v>150750</v>
      </c>
      <c r="N4224" s="1" t="s">
        <v>225</v>
      </c>
      <c r="Q4224" s="21">
        <v>4</v>
      </c>
      <c r="R4224" s="21">
        <v>0</v>
      </c>
      <c r="S4224" s="2">
        <v>0</v>
      </c>
      <c r="T4224" s="2">
        <v>15</v>
      </c>
      <c r="V4224" s="2">
        <v>24</v>
      </c>
      <c r="W4224" s="2">
        <v>0</v>
      </c>
      <c r="X4224" s="3" t="s">
        <v>1950</v>
      </c>
      <c r="Y4224" s="23">
        <v>21.428999999999998</v>
      </c>
      <c r="Z4224" s="23">
        <v>60</v>
      </c>
      <c r="AD4224" s="2" t="s">
        <v>292</v>
      </c>
      <c r="AJ4224" s="2">
        <v>150</v>
      </c>
      <c r="AK4224" s="2" t="s">
        <v>2635</v>
      </c>
      <c r="AN4224" s="2">
        <v>18</v>
      </c>
      <c r="AO4224" s="2" t="s">
        <v>1952</v>
      </c>
      <c r="AP4224" s="2">
        <v>12</v>
      </c>
      <c r="AQ4224" s="2">
        <v>12</v>
      </c>
    </row>
    <row r="4225" spans="1:43">
      <c r="A4225" t="s">
        <v>723</v>
      </c>
      <c r="B4225" t="s">
        <v>71</v>
      </c>
      <c r="C4225" s="25" t="s">
        <v>1744</v>
      </c>
      <c r="D4225" s="1" t="s">
        <v>25</v>
      </c>
      <c r="E4225" s="1" t="s">
        <v>1946</v>
      </c>
      <c r="G4225" s="1" t="s">
        <v>1943</v>
      </c>
      <c r="I4225" s="1">
        <v>59.783000000000001</v>
      </c>
      <c r="J4225" s="1">
        <v>9.4169999999999998</v>
      </c>
      <c r="K4225" s="1">
        <v>150750</v>
      </c>
      <c r="N4225" s="1" t="s">
        <v>225</v>
      </c>
      <c r="Q4225" s="21">
        <v>4</v>
      </c>
      <c r="R4225" s="21">
        <v>0</v>
      </c>
      <c r="S4225" s="2">
        <v>0</v>
      </c>
      <c r="T4225" s="2">
        <v>18</v>
      </c>
      <c r="V4225" s="2">
        <v>24</v>
      </c>
      <c r="W4225" s="2">
        <v>0</v>
      </c>
      <c r="X4225" s="3" t="s">
        <v>1950</v>
      </c>
      <c r="Y4225" s="23">
        <v>31.92</v>
      </c>
      <c r="Z4225" s="23">
        <v>60</v>
      </c>
      <c r="AD4225" s="2" t="s">
        <v>292</v>
      </c>
      <c r="AJ4225" s="2">
        <v>150</v>
      </c>
      <c r="AK4225" s="2" t="s">
        <v>2635</v>
      </c>
      <c r="AN4225" s="2">
        <v>18</v>
      </c>
      <c r="AO4225" s="2" t="s">
        <v>1952</v>
      </c>
      <c r="AP4225" s="2">
        <v>12</v>
      </c>
      <c r="AQ4225" s="2">
        <v>12</v>
      </c>
    </row>
    <row r="4226" spans="1:43">
      <c r="A4226" t="s">
        <v>723</v>
      </c>
      <c r="B4226" t="s">
        <v>71</v>
      </c>
      <c r="C4226" s="25" t="s">
        <v>1744</v>
      </c>
      <c r="D4226" s="1" t="s">
        <v>25</v>
      </c>
      <c r="E4226" s="1" t="s">
        <v>1946</v>
      </c>
      <c r="G4226" s="1" t="s">
        <v>1943</v>
      </c>
      <c r="I4226" s="1">
        <v>59.783000000000001</v>
      </c>
      <c r="J4226" s="1">
        <v>9.4169999999999998</v>
      </c>
      <c r="K4226" s="1">
        <v>150750</v>
      </c>
      <c r="N4226" s="1" t="s">
        <v>225</v>
      </c>
      <c r="Q4226" s="21">
        <v>4</v>
      </c>
      <c r="R4226" s="21">
        <v>0</v>
      </c>
      <c r="S4226" s="2">
        <v>0</v>
      </c>
      <c r="T4226" s="2">
        <v>21</v>
      </c>
      <c r="V4226" s="2">
        <v>24</v>
      </c>
      <c r="W4226" s="2">
        <v>0</v>
      </c>
      <c r="X4226" s="3" t="s">
        <v>1950</v>
      </c>
      <c r="Y4226" s="23">
        <v>20.536000000000001</v>
      </c>
      <c r="Z4226" s="23">
        <v>60</v>
      </c>
      <c r="AD4226" s="2" t="s">
        <v>292</v>
      </c>
      <c r="AJ4226" s="2">
        <v>150</v>
      </c>
      <c r="AK4226" s="2" t="s">
        <v>2635</v>
      </c>
      <c r="AN4226" s="2">
        <v>18</v>
      </c>
      <c r="AO4226" s="2" t="s">
        <v>1952</v>
      </c>
      <c r="AP4226" s="2">
        <v>12</v>
      </c>
      <c r="AQ4226" s="2">
        <v>12</v>
      </c>
    </row>
    <row r="4227" spans="1:43">
      <c r="A4227" t="s">
        <v>723</v>
      </c>
      <c r="B4227" t="s">
        <v>71</v>
      </c>
      <c r="C4227" s="25" t="s">
        <v>1744</v>
      </c>
      <c r="D4227" s="1" t="s">
        <v>25</v>
      </c>
      <c r="E4227" s="1" t="s">
        <v>1946</v>
      </c>
      <c r="G4227" s="1" t="s">
        <v>1943</v>
      </c>
      <c r="I4227" s="1" t="s">
        <v>1947</v>
      </c>
      <c r="J4227" s="1" t="s">
        <v>1948</v>
      </c>
      <c r="K4227" s="1" t="s">
        <v>1949</v>
      </c>
      <c r="N4227" s="1" t="s">
        <v>225</v>
      </c>
      <c r="Q4227" s="21">
        <v>4</v>
      </c>
      <c r="R4227" s="21">
        <v>0</v>
      </c>
      <c r="S4227" s="2">
        <v>0</v>
      </c>
      <c r="T4227" s="2">
        <v>9</v>
      </c>
      <c r="V4227" s="2">
        <v>24</v>
      </c>
      <c r="W4227" s="2">
        <v>0</v>
      </c>
      <c r="X4227" s="3" t="s">
        <v>1951</v>
      </c>
      <c r="Y4227" s="23">
        <v>0</v>
      </c>
      <c r="Z4227" s="23">
        <v>60</v>
      </c>
      <c r="AD4227" s="2" t="s">
        <v>292</v>
      </c>
      <c r="AJ4227" s="2">
        <v>150</v>
      </c>
      <c r="AK4227" s="2" t="s">
        <v>2635</v>
      </c>
      <c r="AN4227" s="2">
        <v>18</v>
      </c>
      <c r="AO4227" s="2" t="s">
        <v>1952</v>
      </c>
      <c r="AP4227" s="2">
        <v>12</v>
      </c>
      <c r="AQ4227" s="2">
        <v>12</v>
      </c>
    </row>
    <row r="4228" spans="1:43">
      <c r="A4228" t="s">
        <v>723</v>
      </c>
      <c r="B4228" t="s">
        <v>71</v>
      </c>
      <c r="C4228" s="25" t="s">
        <v>1744</v>
      </c>
      <c r="D4228" s="1" t="s">
        <v>25</v>
      </c>
      <c r="E4228" s="1" t="s">
        <v>1946</v>
      </c>
      <c r="G4228" s="1" t="s">
        <v>1943</v>
      </c>
      <c r="I4228" s="1" t="s">
        <v>1947</v>
      </c>
      <c r="J4228" s="1" t="s">
        <v>1948</v>
      </c>
      <c r="K4228" s="1" t="s">
        <v>1949</v>
      </c>
      <c r="N4228" s="1" t="s">
        <v>225</v>
      </c>
      <c r="Q4228" s="21">
        <v>4</v>
      </c>
      <c r="R4228" s="21">
        <v>0</v>
      </c>
      <c r="S4228" s="2">
        <v>0</v>
      </c>
      <c r="T4228" s="2">
        <v>12</v>
      </c>
      <c r="V4228" s="2">
        <v>24</v>
      </c>
      <c r="W4228" s="2">
        <v>0</v>
      </c>
      <c r="X4228" s="3" t="s">
        <v>1951</v>
      </c>
      <c r="Y4228" s="23">
        <v>3.8780000000000001</v>
      </c>
      <c r="Z4228" s="23">
        <v>60</v>
      </c>
      <c r="AD4228" s="2" t="s">
        <v>292</v>
      </c>
      <c r="AJ4228" s="2">
        <v>150</v>
      </c>
      <c r="AK4228" s="2" t="s">
        <v>2635</v>
      </c>
      <c r="AN4228" s="2">
        <v>18</v>
      </c>
      <c r="AO4228" s="2" t="s">
        <v>1952</v>
      </c>
      <c r="AP4228" s="2">
        <v>12</v>
      </c>
      <c r="AQ4228" s="2">
        <v>12</v>
      </c>
    </row>
    <row r="4229" spans="1:43">
      <c r="A4229" t="s">
        <v>723</v>
      </c>
      <c r="B4229" t="s">
        <v>71</v>
      </c>
      <c r="C4229" s="25" t="s">
        <v>1744</v>
      </c>
      <c r="D4229" s="1" t="s">
        <v>25</v>
      </c>
      <c r="E4229" s="1" t="s">
        <v>1946</v>
      </c>
      <c r="G4229" s="1" t="s">
        <v>1943</v>
      </c>
      <c r="I4229" s="1" t="s">
        <v>1947</v>
      </c>
      <c r="J4229" s="1" t="s">
        <v>1948</v>
      </c>
      <c r="K4229" s="1" t="s">
        <v>1949</v>
      </c>
      <c r="N4229" s="1" t="s">
        <v>225</v>
      </c>
      <c r="Q4229" s="21">
        <v>4</v>
      </c>
      <c r="R4229" s="21">
        <v>0</v>
      </c>
      <c r="S4229" s="2">
        <v>0</v>
      </c>
      <c r="T4229" s="2">
        <v>15</v>
      </c>
      <c r="V4229" s="2">
        <v>24</v>
      </c>
      <c r="W4229" s="2">
        <v>0</v>
      </c>
      <c r="X4229" s="3" t="s">
        <v>1951</v>
      </c>
      <c r="Y4229" s="23">
        <v>22.041</v>
      </c>
      <c r="Z4229" s="23">
        <v>60</v>
      </c>
      <c r="AD4229" s="2" t="s">
        <v>292</v>
      </c>
      <c r="AJ4229" s="2">
        <v>150</v>
      </c>
      <c r="AK4229" s="2" t="s">
        <v>2635</v>
      </c>
      <c r="AN4229" s="2">
        <v>18</v>
      </c>
      <c r="AO4229" s="2" t="s">
        <v>1952</v>
      </c>
      <c r="AP4229" s="2">
        <v>12</v>
      </c>
      <c r="AQ4229" s="2">
        <v>12</v>
      </c>
    </row>
    <row r="4230" spans="1:43">
      <c r="A4230" t="s">
        <v>723</v>
      </c>
      <c r="B4230" t="s">
        <v>71</v>
      </c>
      <c r="C4230" s="25" t="s">
        <v>1744</v>
      </c>
      <c r="D4230" s="1" t="s">
        <v>25</v>
      </c>
      <c r="E4230" s="1" t="s">
        <v>1946</v>
      </c>
      <c r="G4230" s="1" t="s">
        <v>1943</v>
      </c>
      <c r="I4230" s="1" t="s">
        <v>1947</v>
      </c>
      <c r="J4230" s="1" t="s">
        <v>1948</v>
      </c>
      <c r="K4230" s="1" t="s">
        <v>1949</v>
      </c>
      <c r="N4230" s="1" t="s">
        <v>225</v>
      </c>
      <c r="Q4230" s="21">
        <v>4</v>
      </c>
      <c r="R4230" s="21">
        <v>0</v>
      </c>
      <c r="S4230" s="2">
        <v>0</v>
      </c>
      <c r="T4230" s="2">
        <v>18</v>
      </c>
      <c r="V4230" s="2">
        <v>24</v>
      </c>
      <c r="W4230" s="2">
        <v>0</v>
      </c>
      <c r="X4230" s="3" t="s">
        <v>1951</v>
      </c>
      <c r="Y4230" s="23">
        <v>34.898000000000003</v>
      </c>
      <c r="Z4230" s="23">
        <v>60</v>
      </c>
      <c r="AD4230" s="2" t="s">
        <v>292</v>
      </c>
      <c r="AJ4230" s="2">
        <v>150</v>
      </c>
      <c r="AK4230" s="2" t="s">
        <v>2635</v>
      </c>
      <c r="AN4230" s="2">
        <v>18</v>
      </c>
      <c r="AO4230" s="2" t="s">
        <v>1952</v>
      </c>
      <c r="AP4230" s="2">
        <v>12</v>
      </c>
      <c r="AQ4230" s="2">
        <v>12</v>
      </c>
    </row>
    <row r="4231" spans="1:43">
      <c r="A4231" t="s">
        <v>723</v>
      </c>
      <c r="B4231" t="s">
        <v>71</v>
      </c>
      <c r="C4231" s="25" t="s">
        <v>1744</v>
      </c>
      <c r="D4231" s="1" t="s">
        <v>25</v>
      </c>
      <c r="E4231" s="1" t="s">
        <v>1946</v>
      </c>
      <c r="G4231" s="1" t="s">
        <v>1943</v>
      </c>
      <c r="I4231" s="1" t="s">
        <v>1947</v>
      </c>
      <c r="J4231" s="1" t="s">
        <v>1948</v>
      </c>
      <c r="K4231" s="1" t="s">
        <v>1949</v>
      </c>
      <c r="N4231" s="1" t="s">
        <v>225</v>
      </c>
      <c r="Q4231" s="21">
        <v>4</v>
      </c>
      <c r="R4231" s="21">
        <v>0</v>
      </c>
      <c r="S4231" s="2">
        <v>0</v>
      </c>
      <c r="T4231" s="2">
        <v>21</v>
      </c>
      <c r="V4231" s="2">
        <v>24</v>
      </c>
      <c r="W4231" s="2">
        <v>0</v>
      </c>
      <c r="X4231" s="3" t="s">
        <v>1951</v>
      </c>
      <c r="Y4231" s="23">
        <v>63.061</v>
      </c>
      <c r="Z4231" s="23">
        <v>60</v>
      </c>
      <c r="AD4231" s="2" t="s">
        <v>292</v>
      </c>
      <c r="AJ4231" s="2">
        <v>150</v>
      </c>
      <c r="AK4231" s="2" t="s">
        <v>2635</v>
      </c>
      <c r="AN4231" s="2">
        <v>18</v>
      </c>
      <c r="AO4231" s="2" t="s">
        <v>1952</v>
      </c>
      <c r="AP4231" s="2">
        <v>12</v>
      </c>
      <c r="AQ4231" s="2">
        <v>12</v>
      </c>
    </row>
    <row r="4232" spans="1:43">
      <c r="A4232" t="s">
        <v>723</v>
      </c>
      <c r="B4232" t="s">
        <v>71</v>
      </c>
      <c r="C4232" s="25" t="s">
        <v>1744</v>
      </c>
      <c r="D4232" s="1" t="s">
        <v>25</v>
      </c>
      <c r="E4232" s="1" t="s">
        <v>1946</v>
      </c>
      <c r="G4232" s="1" t="s">
        <v>1943</v>
      </c>
      <c r="I4232" s="1">
        <v>59.783000000000001</v>
      </c>
      <c r="J4232" s="1">
        <v>9.4169999999999998</v>
      </c>
      <c r="K4232" s="1">
        <v>150750</v>
      </c>
      <c r="N4232" s="1" t="s">
        <v>225</v>
      </c>
      <c r="Q4232" s="21">
        <v>4</v>
      </c>
      <c r="R4232" s="21">
        <v>0</v>
      </c>
      <c r="S4232" s="2">
        <v>0</v>
      </c>
      <c r="T4232" s="2">
        <v>9</v>
      </c>
      <c r="V4232" s="2">
        <v>24</v>
      </c>
      <c r="W4232" s="2">
        <v>0</v>
      </c>
      <c r="X4232" s="3" t="s">
        <v>1951</v>
      </c>
      <c r="Y4232" s="23">
        <v>0</v>
      </c>
      <c r="Z4232" s="23">
        <v>60</v>
      </c>
      <c r="AD4232" s="2" t="s">
        <v>292</v>
      </c>
      <c r="AJ4232" s="2">
        <v>150</v>
      </c>
      <c r="AK4232" s="2" t="s">
        <v>2635</v>
      </c>
      <c r="AN4232" s="2">
        <v>18</v>
      </c>
      <c r="AO4232" s="2" t="s">
        <v>1952</v>
      </c>
      <c r="AP4232" s="2">
        <v>12</v>
      </c>
      <c r="AQ4232" s="2">
        <v>12</v>
      </c>
    </row>
    <row r="4233" spans="1:43">
      <c r="A4233" t="s">
        <v>723</v>
      </c>
      <c r="B4233" t="s">
        <v>71</v>
      </c>
      <c r="C4233" s="25" t="s">
        <v>1744</v>
      </c>
      <c r="D4233" s="1" t="s">
        <v>25</v>
      </c>
      <c r="E4233" s="1" t="s">
        <v>1946</v>
      </c>
      <c r="G4233" s="1" t="s">
        <v>1943</v>
      </c>
      <c r="I4233" s="1">
        <v>59.783000000000001</v>
      </c>
      <c r="J4233" s="1">
        <v>9.4169999999999998</v>
      </c>
      <c r="K4233" s="1">
        <v>150750</v>
      </c>
      <c r="N4233" s="1" t="s">
        <v>225</v>
      </c>
      <c r="Q4233" s="21">
        <v>4</v>
      </c>
      <c r="R4233" s="21">
        <v>0</v>
      </c>
      <c r="S4233" s="2">
        <v>0</v>
      </c>
      <c r="T4233" s="2">
        <v>12</v>
      </c>
      <c r="V4233" s="2">
        <v>24</v>
      </c>
      <c r="W4233" s="2">
        <v>0</v>
      </c>
      <c r="X4233" s="3" t="s">
        <v>1951</v>
      </c>
      <c r="Y4233" s="23">
        <v>31.632999999999999</v>
      </c>
      <c r="Z4233" s="23">
        <v>60</v>
      </c>
      <c r="AD4233" s="2" t="s">
        <v>292</v>
      </c>
      <c r="AJ4233" s="2">
        <v>150</v>
      </c>
      <c r="AK4233" s="2" t="s">
        <v>2635</v>
      </c>
      <c r="AN4233" s="2">
        <v>18</v>
      </c>
      <c r="AO4233" s="2" t="s">
        <v>1952</v>
      </c>
      <c r="AP4233" s="2">
        <v>12</v>
      </c>
      <c r="AQ4233" s="2">
        <v>12</v>
      </c>
    </row>
    <row r="4234" spans="1:43">
      <c r="A4234" t="s">
        <v>723</v>
      </c>
      <c r="B4234" t="s">
        <v>71</v>
      </c>
      <c r="C4234" s="25" t="s">
        <v>1744</v>
      </c>
      <c r="D4234" s="1" t="s">
        <v>25</v>
      </c>
      <c r="E4234" s="1" t="s">
        <v>1946</v>
      </c>
      <c r="G4234" s="1" t="s">
        <v>1943</v>
      </c>
      <c r="I4234" s="1">
        <v>59.783000000000001</v>
      </c>
      <c r="J4234" s="1">
        <v>9.4169999999999998</v>
      </c>
      <c r="K4234" s="1">
        <v>150750</v>
      </c>
      <c r="N4234" s="1" t="s">
        <v>225</v>
      </c>
      <c r="Q4234" s="21">
        <v>4</v>
      </c>
      <c r="R4234" s="21">
        <v>0</v>
      </c>
      <c r="S4234" s="2">
        <v>0</v>
      </c>
      <c r="T4234" s="2">
        <v>15</v>
      </c>
      <c r="V4234" s="2">
        <v>24</v>
      </c>
      <c r="W4234" s="2">
        <v>0</v>
      </c>
      <c r="X4234" s="3" t="s">
        <v>1951</v>
      </c>
      <c r="Y4234" s="23">
        <v>88.775999999999996</v>
      </c>
      <c r="Z4234" s="23">
        <v>60</v>
      </c>
      <c r="AD4234" s="2" t="s">
        <v>292</v>
      </c>
      <c r="AJ4234" s="2">
        <v>150</v>
      </c>
      <c r="AK4234" s="2" t="s">
        <v>2635</v>
      </c>
      <c r="AN4234" s="2">
        <v>18</v>
      </c>
      <c r="AO4234" s="2" t="s">
        <v>1952</v>
      </c>
      <c r="AP4234" s="2">
        <v>12</v>
      </c>
      <c r="AQ4234" s="2">
        <v>12</v>
      </c>
    </row>
    <row r="4235" spans="1:43">
      <c r="A4235" t="s">
        <v>723</v>
      </c>
      <c r="B4235" t="s">
        <v>71</v>
      </c>
      <c r="C4235" s="25" t="s">
        <v>1744</v>
      </c>
      <c r="D4235" s="1" t="s">
        <v>25</v>
      </c>
      <c r="E4235" s="1" t="s">
        <v>1946</v>
      </c>
      <c r="G4235" s="1" t="s">
        <v>1943</v>
      </c>
      <c r="I4235" s="1">
        <v>59.783000000000001</v>
      </c>
      <c r="J4235" s="1">
        <v>9.4169999999999998</v>
      </c>
      <c r="K4235" s="1">
        <v>150750</v>
      </c>
      <c r="N4235" s="1" t="s">
        <v>225</v>
      </c>
      <c r="Q4235" s="21">
        <v>4</v>
      </c>
      <c r="R4235" s="21">
        <v>0</v>
      </c>
      <c r="S4235" s="2">
        <v>0</v>
      </c>
      <c r="T4235" s="2">
        <v>18</v>
      </c>
      <c r="V4235" s="2">
        <v>24</v>
      </c>
      <c r="W4235" s="2">
        <v>0</v>
      </c>
      <c r="X4235" s="3" t="s">
        <v>1951</v>
      </c>
      <c r="Y4235" s="23">
        <v>90.611999999999995</v>
      </c>
      <c r="Z4235" s="23">
        <v>60</v>
      </c>
      <c r="AD4235" s="2" t="s">
        <v>292</v>
      </c>
      <c r="AJ4235" s="2">
        <v>150</v>
      </c>
      <c r="AK4235" s="2" t="s">
        <v>2635</v>
      </c>
      <c r="AN4235" s="2">
        <v>18</v>
      </c>
      <c r="AO4235" s="2" t="s">
        <v>1952</v>
      </c>
      <c r="AP4235" s="2">
        <v>12</v>
      </c>
      <c r="AQ4235" s="2">
        <v>12</v>
      </c>
    </row>
    <row r="4236" spans="1:43">
      <c r="A4236" t="s">
        <v>723</v>
      </c>
      <c r="B4236" t="s">
        <v>71</v>
      </c>
      <c r="C4236" s="25" t="s">
        <v>1744</v>
      </c>
      <c r="D4236" s="1" t="s">
        <v>25</v>
      </c>
      <c r="E4236" s="1" t="s">
        <v>1946</v>
      </c>
      <c r="G4236" s="1" t="s">
        <v>1943</v>
      </c>
      <c r="I4236" s="1">
        <v>59.783000000000001</v>
      </c>
      <c r="J4236" s="1">
        <v>9.4169999999999998</v>
      </c>
      <c r="K4236" s="1">
        <v>150750</v>
      </c>
      <c r="N4236" s="1" t="s">
        <v>225</v>
      </c>
      <c r="Q4236" s="21">
        <v>4</v>
      </c>
      <c r="R4236" s="21">
        <v>0</v>
      </c>
      <c r="S4236" s="2">
        <v>0</v>
      </c>
      <c r="T4236" s="2">
        <v>21</v>
      </c>
      <c r="V4236" s="2">
        <v>24</v>
      </c>
      <c r="W4236" s="2">
        <v>0</v>
      </c>
      <c r="X4236" s="3" t="s">
        <v>1951</v>
      </c>
      <c r="Y4236" s="23">
        <v>79.183999999999997</v>
      </c>
      <c r="Z4236" s="23">
        <v>60</v>
      </c>
      <c r="AD4236" s="2" t="s">
        <v>292</v>
      </c>
      <c r="AJ4236" s="2">
        <v>150</v>
      </c>
      <c r="AK4236" s="2" t="s">
        <v>2635</v>
      </c>
      <c r="AN4236" s="2">
        <v>18</v>
      </c>
      <c r="AO4236" s="2" t="s">
        <v>1952</v>
      </c>
      <c r="AP4236" s="2">
        <v>12</v>
      </c>
      <c r="AQ4236" s="2">
        <v>12</v>
      </c>
    </row>
    <row r="4237" spans="1:43">
      <c r="A4237" t="s">
        <v>723</v>
      </c>
      <c r="B4237" t="s">
        <v>71</v>
      </c>
      <c r="C4237" s="25" t="s">
        <v>1744</v>
      </c>
      <c r="D4237" s="1" t="s">
        <v>25</v>
      </c>
      <c r="E4237" s="1" t="s">
        <v>1946</v>
      </c>
      <c r="G4237" s="1" t="s">
        <v>1943</v>
      </c>
      <c r="I4237" s="1" t="s">
        <v>1947</v>
      </c>
      <c r="J4237" s="1" t="s">
        <v>1948</v>
      </c>
      <c r="K4237" s="1" t="s">
        <v>1949</v>
      </c>
      <c r="N4237" s="1" t="s">
        <v>225</v>
      </c>
      <c r="Q4237" s="21">
        <v>4</v>
      </c>
      <c r="R4237" s="21">
        <v>0</v>
      </c>
      <c r="S4237" s="2">
        <v>14</v>
      </c>
      <c r="T4237" s="2">
        <v>9</v>
      </c>
      <c r="V4237" s="2">
        <v>24</v>
      </c>
      <c r="W4237" s="2">
        <v>0</v>
      </c>
      <c r="X4237" s="3" t="s">
        <v>1950</v>
      </c>
      <c r="Y4237" s="23">
        <v>2.6549999999999998</v>
      </c>
      <c r="Z4237" s="23">
        <v>60</v>
      </c>
      <c r="AD4237" s="2" t="s">
        <v>292</v>
      </c>
      <c r="AJ4237" s="2">
        <v>150</v>
      </c>
      <c r="AK4237" s="2" t="s">
        <v>2635</v>
      </c>
      <c r="AN4237" s="2">
        <v>18</v>
      </c>
      <c r="AO4237" s="2" t="s">
        <v>1952</v>
      </c>
      <c r="AP4237" s="2">
        <v>12</v>
      </c>
      <c r="AQ4237" s="2">
        <v>12</v>
      </c>
    </row>
    <row r="4238" spans="1:43">
      <c r="A4238" t="s">
        <v>723</v>
      </c>
      <c r="B4238" t="s">
        <v>71</v>
      </c>
      <c r="C4238" s="25" t="s">
        <v>1744</v>
      </c>
      <c r="D4238" s="1" t="s">
        <v>25</v>
      </c>
      <c r="E4238" s="1" t="s">
        <v>1946</v>
      </c>
      <c r="G4238" s="1" t="s">
        <v>1943</v>
      </c>
      <c r="I4238" s="1" t="s">
        <v>1947</v>
      </c>
      <c r="J4238" s="1" t="s">
        <v>1948</v>
      </c>
      <c r="K4238" s="1" t="s">
        <v>1949</v>
      </c>
      <c r="N4238" s="1" t="s">
        <v>225</v>
      </c>
      <c r="Q4238" s="21">
        <v>4</v>
      </c>
      <c r="R4238" s="21">
        <v>0</v>
      </c>
      <c r="S4238" s="2">
        <v>14</v>
      </c>
      <c r="T4238" s="2">
        <v>12</v>
      </c>
      <c r="V4238" s="2">
        <v>24</v>
      </c>
      <c r="W4238" s="2">
        <v>0</v>
      </c>
      <c r="X4238" s="3" t="s">
        <v>1950</v>
      </c>
      <c r="Y4238" s="23">
        <v>48.23</v>
      </c>
      <c r="Z4238" s="23">
        <v>60</v>
      </c>
      <c r="AD4238" s="2" t="s">
        <v>292</v>
      </c>
      <c r="AJ4238" s="2">
        <v>150</v>
      </c>
      <c r="AK4238" s="2" t="s">
        <v>2635</v>
      </c>
      <c r="AN4238" s="2">
        <v>18</v>
      </c>
      <c r="AO4238" s="2" t="s">
        <v>1952</v>
      </c>
      <c r="AP4238" s="2">
        <v>12</v>
      </c>
      <c r="AQ4238" s="2">
        <v>12</v>
      </c>
    </row>
    <row r="4239" spans="1:43">
      <c r="A4239" t="s">
        <v>723</v>
      </c>
      <c r="B4239" t="s">
        <v>71</v>
      </c>
      <c r="C4239" s="25" t="s">
        <v>1744</v>
      </c>
      <c r="D4239" s="1" t="s">
        <v>25</v>
      </c>
      <c r="E4239" s="1" t="s">
        <v>1946</v>
      </c>
      <c r="G4239" s="1" t="s">
        <v>1943</v>
      </c>
      <c r="I4239" s="1" t="s">
        <v>1947</v>
      </c>
      <c r="J4239" s="1" t="s">
        <v>1948</v>
      </c>
      <c r="K4239" s="1" t="s">
        <v>1949</v>
      </c>
      <c r="N4239" s="1" t="s">
        <v>225</v>
      </c>
      <c r="Q4239" s="21">
        <v>4</v>
      </c>
      <c r="R4239" s="21">
        <v>0</v>
      </c>
      <c r="S4239" s="2">
        <v>14</v>
      </c>
      <c r="T4239" s="2">
        <v>15</v>
      </c>
      <c r="V4239" s="2">
        <v>24</v>
      </c>
      <c r="W4239" s="2">
        <v>0</v>
      </c>
      <c r="X4239" s="3" t="s">
        <v>1950</v>
      </c>
      <c r="Y4239" s="23">
        <v>37.832000000000001</v>
      </c>
      <c r="Z4239" s="23">
        <v>60</v>
      </c>
      <c r="AD4239" s="2" t="s">
        <v>292</v>
      </c>
      <c r="AJ4239" s="2">
        <v>150</v>
      </c>
      <c r="AK4239" s="2" t="s">
        <v>2635</v>
      </c>
      <c r="AN4239" s="2">
        <v>18</v>
      </c>
      <c r="AO4239" s="2" t="s">
        <v>1952</v>
      </c>
      <c r="AP4239" s="2">
        <v>12</v>
      </c>
      <c r="AQ4239" s="2">
        <v>12</v>
      </c>
    </row>
    <row r="4240" spans="1:43">
      <c r="A4240" t="s">
        <v>723</v>
      </c>
      <c r="B4240" t="s">
        <v>71</v>
      </c>
      <c r="C4240" s="25" t="s">
        <v>1744</v>
      </c>
      <c r="D4240" s="1" t="s">
        <v>25</v>
      </c>
      <c r="E4240" s="1" t="s">
        <v>1946</v>
      </c>
      <c r="G4240" s="1" t="s">
        <v>1943</v>
      </c>
      <c r="I4240" s="1" t="s">
        <v>1947</v>
      </c>
      <c r="J4240" s="1" t="s">
        <v>1948</v>
      </c>
      <c r="K4240" s="1" t="s">
        <v>1949</v>
      </c>
      <c r="N4240" s="1" t="s">
        <v>225</v>
      </c>
      <c r="Q4240" s="21">
        <v>4</v>
      </c>
      <c r="R4240" s="21">
        <v>0</v>
      </c>
      <c r="S4240" s="2">
        <v>14</v>
      </c>
      <c r="T4240" s="2">
        <v>18</v>
      </c>
      <c r="V4240" s="2">
        <v>24</v>
      </c>
      <c r="W4240" s="2">
        <v>0</v>
      </c>
      <c r="X4240" s="3" t="s">
        <v>1950</v>
      </c>
      <c r="Y4240" s="23">
        <v>57.301000000000002</v>
      </c>
      <c r="Z4240" s="23">
        <v>60</v>
      </c>
      <c r="AD4240" s="2" t="s">
        <v>292</v>
      </c>
      <c r="AJ4240" s="2">
        <v>150</v>
      </c>
      <c r="AK4240" s="2" t="s">
        <v>2635</v>
      </c>
      <c r="AN4240" s="2">
        <v>18</v>
      </c>
      <c r="AO4240" s="2" t="s">
        <v>1952</v>
      </c>
      <c r="AP4240" s="2">
        <v>12</v>
      </c>
      <c r="AQ4240" s="2">
        <v>12</v>
      </c>
    </row>
    <row r="4241" spans="1:43">
      <c r="A4241" t="s">
        <v>723</v>
      </c>
      <c r="B4241" t="s">
        <v>71</v>
      </c>
      <c r="C4241" s="25" t="s">
        <v>1744</v>
      </c>
      <c r="D4241" s="1" t="s">
        <v>25</v>
      </c>
      <c r="E4241" s="1" t="s">
        <v>1946</v>
      </c>
      <c r="G4241" s="1" t="s">
        <v>1943</v>
      </c>
      <c r="I4241" s="1" t="s">
        <v>1947</v>
      </c>
      <c r="J4241" s="1" t="s">
        <v>1948</v>
      </c>
      <c r="K4241" s="1" t="s">
        <v>1949</v>
      </c>
      <c r="N4241" s="1" t="s">
        <v>225</v>
      </c>
      <c r="Q4241" s="21">
        <v>4</v>
      </c>
      <c r="R4241" s="21">
        <v>0</v>
      </c>
      <c r="S4241" s="2">
        <v>14</v>
      </c>
      <c r="T4241" s="2">
        <v>21</v>
      </c>
      <c r="V4241" s="2">
        <v>24</v>
      </c>
      <c r="W4241" s="2">
        <v>0</v>
      </c>
      <c r="X4241" s="3" t="s">
        <v>1950</v>
      </c>
      <c r="Y4241" s="23">
        <v>56.195</v>
      </c>
      <c r="Z4241" s="23">
        <v>60</v>
      </c>
      <c r="AD4241" s="2" t="s">
        <v>292</v>
      </c>
      <c r="AJ4241" s="2">
        <v>150</v>
      </c>
      <c r="AK4241" s="2" t="s">
        <v>2635</v>
      </c>
      <c r="AN4241" s="2">
        <v>18</v>
      </c>
      <c r="AO4241" s="2" t="s">
        <v>1952</v>
      </c>
      <c r="AP4241" s="2">
        <v>12</v>
      </c>
      <c r="AQ4241" s="2">
        <v>12</v>
      </c>
    </row>
    <row r="4242" spans="1:43">
      <c r="A4242" t="s">
        <v>723</v>
      </c>
      <c r="B4242" t="s">
        <v>71</v>
      </c>
      <c r="C4242" s="25" t="s">
        <v>1744</v>
      </c>
      <c r="D4242" s="1" t="s">
        <v>25</v>
      </c>
      <c r="E4242" s="1" t="s">
        <v>1946</v>
      </c>
      <c r="G4242" s="1" t="s">
        <v>1943</v>
      </c>
      <c r="I4242" s="1">
        <v>59.783000000000001</v>
      </c>
      <c r="J4242" s="1">
        <v>9.4169999999999998</v>
      </c>
      <c r="K4242" s="1">
        <v>150750</v>
      </c>
      <c r="N4242" s="1" t="s">
        <v>225</v>
      </c>
      <c r="Q4242" s="21">
        <v>4</v>
      </c>
      <c r="R4242" s="21">
        <v>0</v>
      </c>
      <c r="S4242" s="2">
        <v>14</v>
      </c>
      <c r="T4242" s="2">
        <v>9</v>
      </c>
      <c r="V4242" s="2">
        <v>24</v>
      </c>
      <c r="W4242" s="2">
        <v>0</v>
      </c>
      <c r="X4242" s="3" t="s">
        <v>1950</v>
      </c>
      <c r="Y4242" s="23">
        <v>19.248000000000001</v>
      </c>
      <c r="Z4242" s="23">
        <v>60</v>
      </c>
      <c r="AD4242" s="2" t="s">
        <v>292</v>
      </c>
      <c r="AJ4242" s="2">
        <v>150</v>
      </c>
      <c r="AK4242" s="2" t="s">
        <v>2635</v>
      </c>
      <c r="AN4242" s="2">
        <v>18</v>
      </c>
      <c r="AO4242" s="2" t="s">
        <v>1952</v>
      </c>
      <c r="AP4242" s="2">
        <v>12</v>
      </c>
      <c r="AQ4242" s="2">
        <v>12</v>
      </c>
    </row>
    <row r="4243" spans="1:43">
      <c r="A4243" t="s">
        <v>723</v>
      </c>
      <c r="B4243" t="s">
        <v>71</v>
      </c>
      <c r="C4243" s="25" t="s">
        <v>1744</v>
      </c>
      <c r="D4243" s="1" t="s">
        <v>25</v>
      </c>
      <c r="E4243" s="1" t="s">
        <v>1946</v>
      </c>
      <c r="G4243" s="1" t="s">
        <v>1943</v>
      </c>
      <c r="I4243" s="1">
        <v>59.783000000000001</v>
      </c>
      <c r="J4243" s="1">
        <v>9.4169999999999998</v>
      </c>
      <c r="K4243" s="1">
        <v>150750</v>
      </c>
      <c r="N4243" s="1" t="s">
        <v>225</v>
      </c>
      <c r="Q4243" s="21">
        <v>4</v>
      </c>
      <c r="R4243" s="21">
        <v>0</v>
      </c>
      <c r="S4243" s="2">
        <v>14</v>
      </c>
      <c r="T4243" s="2">
        <v>12</v>
      </c>
      <c r="V4243" s="2">
        <v>24</v>
      </c>
      <c r="W4243" s="2">
        <v>0</v>
      </c>
      <c r="X4243" s="3" t="s">
        <v>1950</v>
      </c>
      <c r="Y4243" s="23">
        <v>80.087999999999994</v>
      </c>
      <c r="Z4243" s="23">
        <v>60</v>
      </c>
      <c r="AD4243" s="2" t="s">
        <v>292</v>
      </c>
      <c r="AJ4243" s="2">
        <v>150</v>
      </c>
      <c r="AK4243" s="2" t="s">
        <v>2635</v>
      </c>
      <c r="AN4243" s="2">
        <v>18</v>
      </c>
      <c r="AO4243" s="2" t="s">
        <v>1952</v>
      </c>
      <c r="AP4243" s="2">
        <v>12</v>
      </c>
      <c r="AQ4243" s="2">
        <v>12</v>
      </c>
    </row>
    <row r="4244" spans="1:43">
      <c r="A4244" t="s">
        <v>723</v>
      </c>
      <c r="B4244" t="s">
        <v>71</v>
      </c>
      <c r="C4244" s="25" t="s">
        <v>1744</v>
      </c>
      <c r="D4244" s="1" t="s">
        <v>25</v>
      </c>
      <c r="E4244" s="1" t="s">
        <v>1946</v>
      </c>
      <c r="G4244" s="1" t="s">
        <v>1943</v>
      </c>
      <c r="I4244" s="1">
        <v>59.783000000000001</v>
      </c>
      <c r="J4244" s="1">
        <v>9.4169999999999998</v>
      </c>
      <c r="K4244" s="1">
        <v>150750</v>
      </c>
      <c r="N4244" s="1" t="s">
        <v>225</v>
      </c>
      <c r="Q4244" s="21">
        <v>4</v>
      </c>
      <c r="R4244" s="21">
        <v>0</v>
      </c>
      <c r="S4244" s="2">
        <v>14</v>
      </c>
      <c r="T4244" s="2">
        <v>15</v>
      </c>
      <c r="V4244" s="2">
        <v>24</v>
      </c>
      <c r="W4244" s="2">
        <v>0</v>
      </c>
      <c r="X4244" s="3" t="s">
        <v>1950</v>
      </c>
      <c r="Y4244" s="23">
        <v>86.504000000000005</v>
      </c>
      <c r="Z4244" s="23">
        <v>60</v>
      </c>
      <c r="AD4244" s="2" t="s">
        <v>292</v>
      </c>
      <c r="AJ4244" s="2">
        <v>150</v>
      </c>
      <c r="AK4244" s="2" t="s">
        <v>2635</v>
      </c>
      <c r="AN4244" s="2">
        <v>18</v>
      </c>
      <c r="AO4244" s="2" t="s">
        <v>1952</v>
      </c>
      <c r="AP4244" s="2">
        <v>12</v>
      </c>
      <c r="AQ4244" s="2">
        <v>12</v>
      </c>
    </row>
    <row r="4245" spans="1:43">
      <c r="A4245" t="s">
        <v>723</v>
      </c>
      <c r="B4245" t="s">
        <v>71</v>
      </c>
      <c r="C4245" s="25" t="s">
        <v>1744</v>
      </c>
      <c r="D4245" s="1" t="s">
        <v>25</v>
      </c>
      <c r="E4245" s="1" t="s">
        <v>1946</v>
      </c>
      <c r="G4245" s="1" t="s">
        <v>1943</v>
      </c>
      <c r="I4245" s="1">
        <v>59.783000000000001</v>
      </c>
      <c r="J4245" s="1">
        <v>9.4169999999999998</v>
      </c>
      <c r="K4245" s="1">
        <v>150750</v>
      </c>
      <c r="N4245" s="1" t="s">
        <v>225</v>
      </c>
      <c r="Q4245" s="21">
        <v>4</v>
      </c>
      <c r="R4245" s="21">
        <v>0</v>
      </c>
      <c r="S4245" s="2">
        <v>14</v>
      </c>
      <c r="T4245" s="2">
        <v>18</v>
      </c>
      <c r="V4245" s="2">
        <v>24</v>
      </c>
      <c r="W4245" s="2">
        <v>0</v>
      </c>
      <c r="X4245" s="3" t="s">
        <v>1950</v>
      </c>
      <c r="Y4245" s="23">
        <v>73.23</v>
      </c>
      <c r="Z4245" s="23">
        <v>60</v>
      </c>
      <c r="AD4245" s="2" t="s">
        <v>292</v>
      </c>
      <c r="AJ4245" s="2">
        <v>150</v>
      </c>
      <c r="AK4245" s="2" t="s">
        <v>2635</v>
      </c>
      <c r="AN4245" s="2">
        <v>18</v>
      </c>
      <c r="AO4245" s="2" t="s">
        <v>1952</v>
      </c>
      <c r="AP4245" s="2">
        <v>12</v>
      </c>
      <c r="AQ4245" s="2">
        <v>12</v>
      </c>
    </row>
    <row r="4246" spans="1:43">
      <c r="A4246" t="s">
        <v>723</v>
      </c>
      <c r="B4246" t="s">
        <v>71</v>
      </c>
      <c r="C4246" s="25" t="s">
        <v>1744</v>
      </c>
      <c r="D4246" s="1" t="s">
        <v>25</v>
      </c>
      <c r="E4246" s="1" t="s">
        <v>1946</v>
      </c>
      <c r="G4246" s="1" t="s">
        <v>1943</v>
      </c>
      <c r="I4246" s="1">
        <v>59.783000000000001</v>
      </c>
      <c r="J4246" s="1">
        <v>9.4169999999999998</v>
      </c>
      <c r="K4246" s="1">
        <v>150750</v>
      </c>
      <c r="N4246" s="1" t="s">
        <v>225</v>
      </c>
      <c r="Q4246" s="21">
        <v>4</v>
      </c>
      <c r="R4246" s="21">
        <v>0</v>
      </c>
      <c r="S4246" s="2">
        <v>14</v>
      </c>
      <c r="T4246" s="2">
        <v>21</v>
      </c>
      <c r="V4246" s="2">
        <v>24</v>
      </c>
      <c r="W4246" s="2">
        <v>0</v>
      </c>
      <c r="X4246" s="3" t="s">
        <v>1950</v>
      </c>
      <c r="Y4246" s="23">
        <v>35.619</v>
      </c>
      <c r="Z4246" s="23">
        <v>60</v>
      </c>
      <c r="AD4246" s="2" t="s">
        <v>292</v>
      </c>
      <c r="AJ4246" s="2">
        <v>150</v>
      </c>
      <c r="AK4246" s="2" t="s">
        <v>2635</v>
      </c>
      <c r="AN4246" s="2">
        <v>18</v>
      </c>
      <c r="AO4246" s="2" t="s">
        <v>1952</v>
      </c>
      <c r="AP4246" s="2">
        <v>12</v>
      </c>
      <c r="AQ4246" s="2">
        <v>12</v>
      </c>
    </row>
    <row r="4247" spans="1:43">
      <c r="A4247" t="s">
        <v>723</v>
      </c>
      <c r="B4247" t="s">
        <v>71</v>
      </c>
      <c r="C4247" s="25" t="s">
        <v>1744</v>
      </c>
      <c r="D4247" s="1" t="s">
        <v>25</v>
      </c>
      <c r="E4247" s="1" t="s">
        <v>1946</v>
      </c>
      <c r="G4247" s="1" t="s">
        <v>1943</v>
      </c>
      <c r="I4247" s="1" t="s">
        <v>1947</v>
      </c>
      <c r="J4247" s="1" t="s">
        <v>1948</v>
      </c>
      <c r="K4247" s="1" t="s">
        <v>1949</v>
      </c>
      <c r="N4247" s="1" t="s">
        <v>225</v>
      </c>
      <c r="Q4247" s="21">
        <v>4</v>
      </c>
      <c r="R4247" s="21">
        <v>0</v>
      </c>
      <c r="S4247" s="2">
        <v>14</v>
      </c>
      <c r="T4247" s="2">
        <v>9</v>
      </c>
      <c r="V4247" s="2">
        <v>24</v>
      </c>
      <c r="W4247" s="2">
        <v>0</v>
      </c>
      <c r="X4247" s="3" t="s">
        <v>1951</v>
      </c>
      <c r="Y4247" s="23">
        <v>18.765999999999998</v>
      </c>
      <c r="Z4247" s="23">
        <v>60</v>
      </c>
      <c r="AD4247" s="2" t="s">
        <v>292</v>
      </c>
      <c r="AJ4247" s="2">
        <v>150</v>
      </c>
      <c r="AK4247" s="2" t="s">
        <v>2635</v>
      </c>
      <c r="AN4247" s="2">
        <v>18</v>
      </c>
      <c r="AO4247" s="2" t="s">
        <v>1952</v>
      </c>
      <c r="AP4247" s="2">
        <v>12</v>
      </c>
      <c r="AQ4247" s="2">
        <v>12</v>
      </c>
    </row>
    <row r="4248" spans="1:43">
      <c r="A4248" t="s">
        <v>723</v>
      </c>
      <c r="B4248" t="s">
        <v>71</v>
      </c>
      <c r="C4248" s="25" t="s">
        <v>1744</v>
      </c>
      <c r="D4248" s="1" t="s">
        <v>25</v>
      </c>
      <c r="E4248" s="1" t="s">
        <v>1946</v>
      </c>
      <c r="G4248" s="1" t="s">
        <v>1943</v>
      </c>
      <c r="I4248" s="1" t="s">
        <v>1947</v>
      </c>
      <c r="J4248" s="1" t="s">
        <v>1948</v>
      </c>
      <c r="K4248" s="1" t="s">
        <v>1949</v>
      </c>
      <c r="N4248" s="1" t="s">
        <v>225</v>
      </c>
      <c r="Q4248" s="21">
        <v>4</v>
      </c>
      <c r="R4248" s="21">
        <v>0</v>
      </c>
      <c r="S4248" s="2">
        <v>14</v>
      </c>
      <c r="T4248" s="2">
        <v>12</v>
      </c>
      <c r="V4248" s="2">
        <v>24</v>
      </c>
      <c r="W4248" s="2">
        <v>0</v>
      </c>
      <c r="X4248" s="3" t="s">
        <v>1951</v>
      </c>
      <c r="Y4248" s="23">
        <v>66.326999999999998</v>
      </c>
      <c r="Z4248" s="23">
        <v>60</v>
      </c>
      <c r="AD4248" s="2" t="s">
        <v>292</v>
      </c>
      <c r="AJ4248" s="2">
        <v>150</v>
      </c>
      <c r="AK4248" s="2" t="s">
        <v>2635</v>
      </c>
      <c r="AN4248" s="2">
        <v>18</v>
      </c>
      <c r="AO4248" s="2" t="s">
        <v>1952</v>
      </c>
      <c r="AP4248" s="2">
        <v>12</v>
      </c>
      <c r="AQ4248" s="2">
        <v>12</v>
      </c>
    </row>
    <row r="4249" spans="1:43">
      <c r="A4249" t="s">
        <v>723</v>
      </c>
      <c r="B4249" t="s">
        <v>71</v>
      </c>
      <c r="C4249" s="25" t="s">
        <v>1744</v>
      </c>
      <c r="D4249" s="1" t="s">
        <v>25</v>
      </c>
      <c r="E4249" s="1" t="s">
        <v>1946</v>
      </c>
      <c r="G4249" s="1" t="s">
        <v>1943</v>
      </c>
      <c r="I4249" s="1" t="s">
        <v>1947</v>
      </c>
      <c r="J4249" s="1" t="s">
        <v>1948</v>
      </c>
      <c r="K4249" s="1" t="s">
        <v>1949</v>
      </c>
      <c r="N4249" s="1" t="s">
        <v>225</v>
      </c>
      <c r="Q4249" s="21">
        <v>4</v>
      </c>
      <c r="R4249" s="21">
        <v>0</v>
      </c>
      <c r="S4249" s="2">
        <v>14</v>
      </c>
      <c r="T4249" s="2">
        <v>15</v>
      </c>
      <c r="V4249" s="2">
        <v>24</v>
      </c>
      <c r="W4249" s="2">
        <v>0</v>
      </c>
      <c r="X4249" s="3" t="s">
        <v>1951</v>
      </c>
      <c r="Y4249" s="23">
        <v>63.061</v>
      </c>
      <c r="Z4249" s="23">
        <v>60</v>
      </c>
      <c r="AD4249" s="2" t="s">
        <v>292</v>
      </c>
      <c r="AJ4249" s="2">
        <v>150</v>
      </c>
      <c r="AK4249" s="2" t="s">
        <v>2635</v>
      </c>
      <c r="AN4249" s="2">
        <v>18</v>
      </c>
      <c r="AO4249" s="2" t="s">
        <v>1952</v>
      </c>
      <c r="AP4249" s="2">
        <v>12</v>
      </c>
      <c r="AQ4249" s="2">
        <v>12</v>
      </c>
    </row>
    <row r="4250" spans="1:43">
      <c r="A4250" t="s">
        <v>723</v>
      </c>
      <c r="B4250" t="s">
        <v>71</v>
      </c>
      <c r="C4250" s="25" t="s">
        <v>1744</v>
      </c>
      <c r="D4250" s="1" t="s">
        <v>25</v>
      </c>
      <c r="E4250" s="1" t="s">
        <v>1946</v>
      </c>
      <c r="G4250" s="1" t="s">
        <v>1943</v>
      </c>
      <c r="I4250" s="1" t="s">
        <v>1947</v>
      </c>
      <c r="J4250" s="1" t="s">
        <v>1948</v>
      </c>
      <c r="K4250" s="1" t="s">
        <v>1949</v>
      </c>
      <c r="N4250" s="1" t="s">
        <v>225</v>
      </c>
      <c r="Q4250" s="21">
        <v>4</v>
      </c>
      <c r="R4250" s="21">
        <v>0</v>
      </c>
      <c r="S4250" s="2">
        <v>14</v>
      </c>
      <c r="T4250" s="2">
        <v>18</v>
      </c>
      <c r="V4250" s="2">
        <v>24</v>
      </c>
      <c r="W4250" s="2">
        <v>0</v>
      </c>
      <c r="X4250" s="3" t="s">
        <v>1951</v>
      </c>
      <c r="Y4250" s="23">
        <v>72.040999999999997</v>
      </c>
      <c r="Z4250" s="23">
        <v>60</v>
      </c>
      <c r="AD4250" s="2" t="s">
        <v>292</v>
      </c>
      <c r="AJ4250" s="2">
        <v>150</v>
      </c>
      <c r="AK4250" s="2" t="s">
        <v>2635</v>
      </c>
      <c r="AN4250" s="2">
        <v>18</v>
      </c>
      <c r="AO4250" s="2" t="s">
        <v>1952</v>
      </c>
      <c r="AP4250" s="2">
        <v>12</v>
      </c>
      <c r="AQ4250" s="2">
        <v>12</v>
      </c>
    </row>
    <row r="4251" spans="1:43">
      <c r="A4251" t="s">
        <v>723</v>
      </c>
      <c r="B4251" t="s">
        <v>71</v>
      </c>
      <c r="C4251" s="25" t="s">
        <v>1744</v>
      </c>
      <c r="D4251" s="1" t="s">
        <v>25</v>
      </c>
      <c r="E4251" s="1" t="s">
        <v>1946</v>
      </c>
      <c r="G4251" s="1" t="s">
        <v>1943</v>
      </c>
      <c r="I4251" s="1" t="s">
        <v>1947</v>
      </c>
      <c r="J4251" s="1" t="s">
        <v>1948</v>
      </c>
      <c r="K4251" s="1" t="s">
        <v>1949</v>
      </c>
      <c r="N4251" s="1" t="s">
        <v>225</v>
      </c>
      <c r="Q4251" s="21">
        <v>4</v>
      </c>
      <c r="R4251" s="21">
        <v>0</v>
      </c>
      <c r="S4251" s="2">
        <v>14</v>
      </c>
      <c r="T4251" s="2">
        <v>21</v>
      </c>
      <c r="V4251" s="2">
        <v>24</v>
      </c>
      <c r="W4251" s="2">
        <v>0</v>
      </c>
      <c r="X4251" s="3" t="s">
        <v>1951</v>
      </c>
      <c r="Y4251" s="23">
        <v>78.98</v>
      </c>
      <c r="Z4251" s="23">
        <v>60</v>
      </c>
      <c r="AD4251" s="2" t="s">
        <v>292</v>
      </c>
      <c r="AJ4251" s="2">
        <v>150</v>
      </c>
      <c r="AK4251" s="2" t="s">
        <v>2635</v>
      </c>
      <c r="AN4251" s="2">
        <v>18</v>
      </c>
      <c r="AO4251" s="2" t="s">
        <v>1952</v>
      </c>
      <c r="AP4251" s="2">
        <v>12</v>
      </c>
      <c r="AQ4251" s="2">
        <v>12</v>
      </c>
    </row>
    <row r="4252" spans="1:43">
      <c r="A4252" t="s">
        <v>723</v>
      </c>
      <c r="B4252" t="s">
        <v>71</v>
      </c>
      <c r="C4252" s="25" t="s">
        <v>1744</v>
      </c>
      <c r="D4252" s="1" t="s">
        <v>25</v>
      </c>
      <c r="E4252" s="1" t="s">
        <v>1946</v>
      </c>
      <c r="G4252" s="1" t="s">
        <v>1943</v>
      </c>
      <c r="I4252" s="1">
        <v>59.783000000000001</v>
      </c>
      <c r="J4252" s="1">
        <v>9.4169999999999998</v>
      </c>
      <c r="K4252" s="1">
        <v>150750</v>
      </c>
      <c r="N4252" s="1" t="s">
        <v>225</v>
      </c>
      <c r="Q4252" s="21">
        <v>4</v>
      </c>
      <c r="R4252" s="21">
        <v>0</v>
      </c>
      <c r="S4252" s="2">
        <v>14</v>
      </c>
      <c r="T4252" s="2">
        <v>9</v>
      </c>
      <c r="V4252" s="2">
        <v>24</v>
      </c>
      <c r="W4252" s="2">
        <v>0</v>
      </c>
      <c r="X4252" s="3" t="s">
        <v>1951</v>
      </c>
      <c r="Y4252" s="23">
        <v>53.265000000000001</v>
      </c>
      <c r="Z4252" s="23">
        <v>60</v>
      </c>
      <c r="AD4252" s="2" t="s">
        <v>292</v>
      </c>
      <c r="AJ4252" s="2">
        <v>150</v>
      </c>
      <c r="AK4252" s="2" t="s">
        <v>2635</v>
      </c>
      <c r="AN4252" s="2">
        <v>18</v>
      </c>
      <c r="AO4252" s="2" t="s">
        <v>1952</v>
      </c>
      <c r="AP4252" s="2">
        <v>12</v>
      </c>
      <c r="AQ4252" s="2">
        <v>12</v>
      </c>
    </row>
    <row r="4253" spans="1:43">
      <c r="A4253" t="s">
        <v>723</v>
      </c>
      <c r="B4253" t="s">
        <v>71</v>
      </c>
      <c r="C4253" s="25" t="s">
        <v>1744</v>
      </c>
      <c r="D4253" s="1" t="s">
        <v>25</v>
      </c>
      <c r="E4253" s="1" t="s">
        <v>1946</v>
      </c>
      <c r="G4253" s="1" t="s">
        <v>1943</v>
      </c>
      <c r="I4253" s="1">
        <v>59.783000000000001</v>
      </c>
      <c r="J4253" s="1">
        <v>9.4169999999999998</v>
      </c>
      <c r="K4253" s="1">
        <v>150750</v>
      </c>
      <c r="N4253" s="1" t="s">
        <v>225</v>
      </c>
      <c r="Q4253" s="21">
        <v>4</v>
      </c>
      <c r="R4253" s="21">
        <v>0</v>
      </c>
      <c r="S4253" s="2">
        <v>14</v>
      </c>
      <c r="T4253" s="2">
        <v>12</v>
      </c>
      <c r="V4253" s="2">
        <v>24</v>
      </c>
      <c r="W4253" s="2">
        <v>0</v>
      </c>
      <c r="X4253" s="3" t="s">
        <v>1951</v>
      </c>
      <c r="Y4253" s="23">
        <v>71.429000000000002</v>
      </c>
      <c r="Z4253" s="23">
        <v>60</v>
      </c>
      <c r="AD4253" s="2" t="s">
        <v>292</v>
      </c>
      <c r="AJ4253" s="2">
        <v>150</v>
      </c>
      <c r="AK4253" s="2" t="s">
        <v>2635</v>
      </c>
      <c r="AN4253" s="2">
        <v>18</v>
      </c>
      <c r="AO4253" s="2" t="s">
        <v>1952</v>
      </c>
      <c r="AP4253" s="2">
        <v>12</v>
      </c>
      <c r="AQ4253" s="2">
        <v>12</v>
      </c>
    </row>
    <row r="4254" spans="1:43">
      <c r="A4254" t="s">
        <v>723</v>
      </c>
      <c r="B4254" t="s">
        <v>71</v>
      </c>
      <c r="C4254" s="25" t="s">
        <v>1744</v>
      </c>
      <c r="D4254" s="1" t="s">
        <v>25</v>
      </c>
      <c r="E4254" s="1" t="s">
        <v>1946</v>
      </c>
      <c r="G4254" s="1" t="s">
        <v>1943</v>
      </c>
      <c r="I4254" s="1">
        <v>59.783000000000001</v>
      </c>
      <c r="J4254" s="1">
        <v>9.4169999999999998</v>
      </c>
      <c r="K4254" s="1">
        <v>150750</v>
      </c>
      <c r="N4254" s="1" t="s">
        <v>225</v>
      </c>
      <c r="Q4254" s="21">
        <v>4</v>
      </c>
      <c r="R4254" s="21">
        <v>0</v>
      </c>
      <c r="S4254" s="2">
        <v>14</v>
      </c>
      <c r="T4254" s="2">
        <v>15</v>
      </c>
      <c r="V4254" s="2">
        <v>24</v>
      </c>
      <c r="W4254" s="2">
        <v>0</v>
      </c>
      <c r="X4254" s="3" t="s">
        <v>1951</v>
      </c>
      <c r="Y4254" s="23">
        <v>91.632999999999996</v>
      </c>
      <c r="Z4254" s="23">
        <v>60</v>
      </c>
      <c r="AD4254" s="2" t="s">
        <v>292</v>
      </c>
      <c r="AJ4254" s="2">
        <v>150</v>
      </c>
      <c r="AK4254" s="2" t="s">
        <v>2635</v>
      </c>
      <c r="AN4254" s="2">
        <v>18</v>
      </c>
      <c r="AO4254" s="2" t="s">
        <v>1952</v>
      </c>
      <c r="AP4254" s="2">
        <v>12</v>
      </c>
      <c r="AQ4254" s="2">
        <v>12</v>
      </c>
    </row>
    <row r="4255" spans="1:43">
      <c r="A4255" t="s">
        <v>723</v>
      </c>
      <c r="B4255" t="s">
        <v>71</v>
      </c>
      <c r="C4255" s="25" t="s">
        <v>1744</v>
      </c>
      <c r="D4255" s="1" t="s">
        <v>25</v>
      </c>
      <c r="E4255" s="1" t="s">
        <v>1946</v>
      </c>
      <c r="G4255" s="1" t="s">
        <v>1943</v>
      </c>
      <c r="I4255" s="1">
        <v>59.783000000000001</v>
      </c>
      <c r="J4255" s="1">
        <v>9.4169999999999998</v>
      </c>
      <c r="K4255" s="1">
        <v>150750</v>
      </c>
      <c r="N4255" s="1" t="s">
        <v>225</v>
      </c>
      <c r="Q4255" s="21">
        <v>4</v>
      </c>
      <c r="R4255" s="21">
        <v>0</v>
      </c>
      <c r="S4255" s="2">
        <v>14</v>
      </c>
      <c r="T4255" s="2">
        <v>18</v>
      </c>
      <c r="V4255" s="2">
        <v>24</v>
      </c>
      <c r="W4255" s="2">
        <v>0</v>
      </c>
      <c r="X4255" s="3" t="s">
        <v>1951</v>
      </c>
      <c r="Y4255" s="23">
        <v>97.959000000000003</v>
      </c>
      <c r="Z4255" s="23">
        <v>60</v>
      </c>
      <c r="AD4255" s="2" t="s">
        <v>292</v>
      </c>
      <c r="AJ4255" s="2">
        <v>150</v>
      </c>
      <c r="AK4255" s="2" t="s">
        <v>2635</v>
      </c>
      <c r="AN4255" s="2">
        <v>18</v>
      </c>
      <c r="AO4255" s="2" t="s">
        <v>1952</v>
      </c>
      <c r="AP4255" s="2">
        <v>12</v>
      </c>
      <c r="AQ4255" s="2">
        <v>12</v>
      </c>
    </row>
    <row r="4256" spans="1:43">
      <c r="A4256" t="s">
        <v>723</v>
      </c>
      <c r="B4256" t="s">
        <v>71</v>
      </c>
      <c r="C4256" s="25" t="s">
        <v>1744</v>
      </c>
      <c r="D4256" s="1" t="s">
        <v>25</v>
      </c>
      <c r="E4256" s="1" t="s">
        <v>1946</v>
      </c>
      <c r="G4256" s="1" t="s">
        <v>1943</v>
      </c>
      <c r="I4256" s="1">
        <v>59.783000000000001</v>
      </c>
      <c r="J4256" s="1">
        <v>9.4169999999999998</v>
      </c>
      <c r="K4256" s="1">
        <v>150750</v>
      </c>
      <c r="N4256" s="1" t="s">
        <v>225</v>
      </c>
      <c r="Q4256" s="21">
        <v>4</v>
      </c>
      <c r="R4256" s="21">
        <v>0</v>
      </c>
      <c r="S4256" s="2">
        <v>14</v>
      </c>
      <c r="T4256" s="2">
        <v>21</v>
      </c>
      <c r="V4256" s="2">
        <v>24</v>
      </c>
      <c r="W4256" s="2">
        <v>0</v>
      </c>
      <c r="X4256" s="3" t="s">
        <v>1951</v>
      </c>
      <c r="Y4256" s="23">
        <v>91.429000000000002</v>
      </c>
      <c r="Z4256" s="23">
        <v>60</v>
      </c>
      <c r="AD4256" s="2" t="s">
        <v>292</v>
      </c>
      <c r="AJ4256" s="2">
        <v>150</v>
      </c>
      <c r="AK4256" s="2" t="s">
        <v>2635</v>
      </c>
      <c r="AN4256" s="2">
        <v>18</v>
      </c>
      <c r="AO4256" s="2" t="s">
        <v>1952</v>
      </c>
      <c r="AP4256" s="2">
        <v>12</v>
      </c>
      <c r="AQ4256" s="2">
        <v>12</v>
      </c>
    </row>
    <row r="4257" spans="1:43">
      <c r="A4257" t="s">
        <v>723</v>
      </c>
      <c r="B4257" t="s">
        <v>71</v>
      </c>
      <c r="C4257" s="25" t="s">
        <v>1744</v>
      </c>
      <c r="D4257" s="1" t="s">
        <v>25</v>
      </c>
      <c r="E4257" s="1" t="s">
        <v>1946</v>
      </c>
      <c r="G4257" s="1" t="s">
        <v>1943</v>
      </c>
      <c r="I4257" s="1" t="s">
        <v>1947</v>
      </c>
      <c r="J4257" s="1" t="s">
        <v>1948</v>
      </c>
      <c r="K4257" s="1" t="s">
        <v>1949</v>
      </c>
      <c r="N4257" s="1" t="s">
        <v>225</v>
      </c>
      <c r="Q4257" s="21">
        <v>4</v>
      </c>
      <c r="R4257" s="21">
        <v>0</v>
      </c>
      <c r="S4257" s="2">
        <v>28</v>
      </c>
      <c r="T4257" s="2">
        <v>9</v>
      </c>
      <c r="V4257" s="2">
        <v>24</v>
      </c>
      <c r="W4257" s="2">
        <v>0</v>
      </c>
      <c r="X4257" s="3" t="s">
        <v>1950</v>
      </c>
      <c r="Y4257" s="23">
        <v>71.489000000000004</v>
      </c>
      <c r="Z4257" s="23">
        <v>60</v>
      </c>
      <c r="AD4257" s="2" t="s">
        <v>292</v>
      </c>
      <c r="AJ4257" s="2">
        <v>150</v>
      </c>
      <c r="AK4257" s="2" t="s">
        <v>2635</v>
      </c>
      <c r="AN4257" s="2">
        <v>18</v>
      </c>
      <c r="AO4257" s="2" t="s">
        <v>1952</v>
      </c>
      <c r="AP4257" s="2">
        <v>12</v>
      </c>
      <c r="AQ4257" s="2">
        <v>12</v>
      </c>
    </row>
    <row r="4258" spans="1:43">
      <c r="A4258" t="s">
        <v>723</v>
      </c>
      <c r="B4258" t="s">
        <v>71</v>
      </c>
      <c r="C4258" s="25" t="s">
        <v>1744</v>
      </c>
      <c r="D4258" s="1" t="s">
        <v>25</v>
      </c>
      <c r="E4258" s="1" t="s">
        <v>1946</v>
      </c>
      <c r="G4258" s="1" t="s">
        <v>1943</v>
      </c>
      <c r="I4258" s="1" t="s">
        <v>1947</v>
      </c>
      <c r="J4258" s="1" t="s">
        <v>1948</v>
      </c>
      <c r="K4258" s="1" t="s">
        <v>1949</v>
      </c>
      <c r="N4258" s="1" t="s">
        <v>225</v>
      </c>
      <c r="Q4258" s="21">
        <v>4</v>
      </c>
      <c r="R4258" s="21">
        <v>0</v>
      </c>
      <c r="S4258" s="2">
        <v>28</v>
      </c>
      <c r="T4258" s="2">
        <v>12</v>
      </c>
      <c r="V4258" s="2">
        <v>24</v>
      </c>
      <c r="W4258" s="2">
        <v>0</v>
      </c>
      <c r="X4258" s="3" t="s">
        <v>1950</v>
      </c>
      <c r="Y4258" s="23">
        <v>92.552999999999997</v>
      </c>
      <c r="Z4258" s="23">
        <v>60</v>
      </c>
      <c r="AD4258" s="2" t="s">
        <v>292</v>
      </c>
      <c r="AJ4258" s="2">
        <v>150</v>
      </c>
      <c r="AK4258" s="2" t="s">
        <v>2635</v>
      </c>
      <c r="AN4258" s="2">
        <v>18</v>
      </c>
      <c r="AO4258" s="2" t="s">
        <v>1952</v>
      </c>
      <c r="AP4258" s="2">
        <v>12</v>
      </c>
      <c r="AQ4258" s="2">
        <v>12</v>
      </c>
    </row>
    <row r="4259" spans="1:43">
      <c r="A4259" t="s">
        <v>723</v>
      </c>
      <c r="B4259" t="s">
        <v>71</v>
      </c>
      <c r="C4259" s="25" t="s">
        <v>1744</v>
      </c>
      <c r="D4259" s="1" t="s">
        <v>25</v>
      </c>
      <c r="E4259" s="1" t="s">
        <v>1946</v>
      </c>
      <c r="G4259" s="1" t="s">
        <v>1943</v>
      </c>
      <c r="I4259" s="1" t="s">
        <v>1947</v>
      </c>
      <c r="J4259" s="1" t="s">
        <v>1948</v>
      </c>
      <c r="K4259" s="1" t="s">
        <v>1949</v>
      </c>
      <c r="N4259" s="1" t="s">
        <v>225</v>
      </c>
      <c r="Q4259" s="21">
        <v>4</v>
      </c>
      <c r="R4259" s="21">
        <v>0</v>
      </c>
      <c r="S4259" s="2">
        <v>28</v>
      </c>
      <c r="T4259" s="2">
        <v>15</v>
      </c>
      <c r="V4259" s="2">
        <v>24</v>
      </c>
      <c r="W4259" s="2">
        <v>0</v>
      </c>
      <c r="X4259" s="3" t="s">
        <v>1950</v>
      </c>
      <c r="Y4259" s="23">
        <v>84.254999999999995</v>
      </c>
      <c r="Z4259" s="23">
        <v>60</v>
      </c>
      <c r="AD4259" s="2" t="s">
        <v>292</v>
      </c>
      <c r="AJ4259" s="2">
        <v>150</v>
      </c>
      <c r="AK4259" s="2" t="s">
        <v>2635</v>
      </c>
      <c r="AN4259" s="2">
        <v>18</v>
      </c>
      <c r="AO4259" s="2" t="s">
        <v>1952</v>
      </c>
      <c r="AP4259" s="2">
        <v>12</v>
      </c>
      <c r="AQ4259" s="2">
        <v>12</v>
      </c>
    </row>
    <row r="4260" spans="1:43">
      <c r="A4260" t="s">
        <v>723</v>
      </c>
      <c r="B4260" t="s">
        <v>71</v>
      </c>
      <c r="C4260" s="25" t="s">
        <v>1744</v>
      </c>
      <c r="D4260" s="1" t="s">
        <v>25</v>
      </c>
      <c r="E4260" s="1" t="s">
        <v>1946</v>
      </c>
      <c r="G4260" s="1" t="s">
        <v>1943</v>
      </c>
      <c r="I4260" s="1" t="s">
        <v>1947</v>
      </c>
      <c r="J4260" s="1" t="s">
        <v>1948</v>
      </c>
      <c r="K4260" s="1" t="s">
        <v>1949</v>
      </c>
      <c r="N4260" s="1" t="s">
        <v>225</v>
      </c>
      <c r="Q4260" s="21">
        <v>4</v>
      </c>
      <c r="R4260" s="21">
        <v>0</v>
      </c>
      <c r="S4260" s="2">
        <v>28</v>
      </c>
      <c r="T4260" s="2">
        <v>18</v>
      </c>
      <c r="V4260" s="2">
        <v>24</v>
      </c>
      <c r="W4260" s="2">
        <v>0</v>
      </c>
      <c r="X4260" s="3" t="s">
        <v>1950</v>
      </c>
      <c r="Y4260" s="23">
        <v>82.34</v>
      </c>
      <c r="Z4260" s="23">
        <v>60</v>
      </c>
      <c r="AD4260" s="2" t="s">
        <v>292</v>
      </c>
      <c r="AJ4260" s="2">
        <v>150</v>
      </c>
      <c r="AK4260" s="2" t="s">
        <v>2635</v>
      </c>
      <c r="AN4260" s="2">
        <v>18</v>
      </c>
      <c r="AO4260" s="2" t="s">
        <v>1952</v>
      </c>
      <c r="AP4260" s="2">
        <v>12</v>
      </c>
      <c r="AQ4260" s="2">
        <v>12</v>
      </c>
    </row>
    <row r="4261" spans="1:43">
      <c r="A4261" t="s">
        <v>723</v>
      </c>
      <c r="B4261" t="s">
        <v>71</v>
      </c>
      <c r="C4261" s="25" t="s">
        <v>1744</v>
      </c>
      <c r="D4261" s="1" t="s">
        <v>25</v>
      </c>
      <c r="E4261" s="1" t="s">
        <v>1946</v>
      </c>
      <c r="G4261" s="1" t="s">
        <v>1943</v>
      </c>
      <c r="I4261" s="1" t="s">
        <v>1947</v>
      </c>
      <c r="J4261" s="1" t="s">
        <v>1948</v>
      </c>
      <c r="K4261" s="1" t="s">
        <v>1949</v>
      </c>
      <c r="N4261" s="1" t="s">
        <v>225</v>
      </c>
      <c r="Q4261" s="21">
        <v>4</v>
      </c>
      <c r="R4261" s="21">
        <v>0</v>
      </c>
      <c r="S4261" s="2">
        <v>28</v>
      </c>
      <c r="T4261" s="2">
        <v>21</v>
      </c>
      <c r="V4261" s="2">
        <v>24</v>
      </c>
      <c r="W4261" s="2">
        <v>0</v>
      </c>
      <c r="X4261" s="3" t="s">
        <v>1950</v>
      </c>
      <c r="Y4261" s="23">
        <v>72.552999999999997</v>
      </c>
      <c r="Z4261" s="23">
        <v>60</v>
      </c>
      <c r="AD4261" s="2" t="s">
        <v>292</v>
      </c>
      <c r="AJ4261" s="2">
        <v>150</v>
      </c>
      <c r="AK4261" s="2" t="s">
        <v>2635</v>
      </c>
      <c r="AN4261" s="2">
        <v>18</v>
      </c>
      <c r="AO4261" s="2" t="s">
        <v>1952</v>
      </c>
      <c r="AP4261" s="2">
        <v>12</v>
      </c>
      <c r="AQ4261" s="2">
        <v>12</v>
      </c>
    </row>
    <row r="4262" spans="1:43">
      <c r="A4262" t="s">
        <v>723</v>
      </c>
      <c r="B4262" t="s">
        <v>71</v>
      </c>
      <c r="C4262" s="25" t="s">
        <v>1744</v>
      </c>
      <c r="D4262" s="1" t="s">
        <v>25</v>
      </c>
      <c r="E4262" s="1" t="s">
        <v>1946</v>
      </c>
      <c r="G4262" s="1" t="s">
        <v>1943</v>
      </c>
      <c r="I4262" s="85">
        <v>59.783000000000001</v>
      </c>
      <c r="J4262" s="85">
        <v>9.4169999999999998</v>
      </c>
      <c r="K4262" s="85">
        <v>150750</v>
      </c>
      <c r="L4262" s="85"/>
      <c r="M4262" s="85"/>
      <c r="N4262" s="1" t="s">
        <v>225</v>
      </c>
      <c r="Q4262" s="21">
        <v>4</v>
      </c>
      <c r="R4262" s="21">
        <v>0</v>
      </c>
      <c r="S4262" s="2">
        <v>28</v>
      </c>
      <c r="T4262" s="2">
        <v>9</v>
      </c>
      <c r="V4262" s="2">
        <v>24</v>
      </c>
      <c r="W4262" s="2">
        <v>0</v>
      </c>
      <c r="X4262" s="3" t="s">
        <v>1950</v>
      </c>
      <c r="Y4262" s="23">
        <v>89.573999999999998</v>
      </c>
      <c r="Z4262" s="23">
        <v>60</v>
      </c>
      <c r="AD4262" s="2" t="s">
        <v>292</v>
      </c>
      <c r="AJ4262" s="2">
        <v>150</v>
      </c>
      <c r="AK4262" s="2" t="s">
        <v>2635</v>
      </c>
      <c r="AN4262" s="2">
        <v>18</v>
      </c>
      <c r="AO4262" s="2" t="s">
        <v>1952</v>
      </c>
      <c r="AP4262" s="2">
        <v>12</v>
      </c>
      <c r="AQ4262" s="2">
        <v>12</v>
      </c>
    </row>
    <row r="4263" spans="1:43">
      <c r="A4263" t="s">
        <v>723</v>
      </c>
      <c r="B4263" t="s">
        <v>71</v>
      </c>
      <c r="C4263" s="25" t="s">
        <v>1744</v>
      </c>
      <c r="D4263" s="1" t="s">
        <v>25</v>
      </c>
      <c r="E4263" s="1" t="s">
        <v>1946</v>
      </c>
      <c r="G4263" s="1" t="s">
        <v>1943</v>
      </c>
      <c r="I4263" s="85">
        <v>59.783000000000001</v>
      </c>
      <c r="J4263" s="85">
        <v>9.4169999999999998</v>
      </c>
      <c r="K4263" s="85">
        <v>150750</v>
      </c>
      <c r="L4263" s="85"/>
      <c r="M4263" s="85"/>
      <c r="N4263" s="1" t="s">
        <v>225</v>
      </c>
      <c r="Q4263" s="21">
        <v>4</v>
      </c>
      <c r="R4263" s="21">
        <v>0</v>
      </c>
      <c r="S4263" s="2">
        <v>28</v>
      </c>
      <c r="T4263" s="2">
        <v>12</v>
      </c>
      <c r="V4263" s="2">
        <v>24</v>
      </c>
      <c r="W4263" s="2">
        <v>0</v>
      </c>
      <c r="X4263" s="3" t="s">
        <v>1950</v>
      </c>
      <c r="Y4263" s="23">
        <v>94.043000000000006</v>
      </c>
      <c r="Z4263" s="23">
        <v>60</v>
      </c>
      <c r="AD4263" s="2" t="s">
        <v>292</v>
      </c>
      <c r="AJ4263" s="2">
        <v>150</v>
      </c>
      <c r="AK4263" s="2" t="s">
        <v>2635</v>
      </c>
      <c r="AN4263" s="2">
        <v>18</v>
      </c>
      <c r="AO4263" s="2" t="s">
        <v>1952</v>
      </c>
      <c r="AP4263" s="2">
        <v>12</v>
      </c>
      <c r="AQ4263" s="2">
        <v>12</v>
      </c>
    </row>
    <row r="4264" spans="1:43">
      <c r="A4264" t="s">
        <v>723</v>
      </c>
      <c r="B4264" t="s">
        <v>71</v>
      </c>
      <c r="C4264" s="25" t="s">
        <v>1744</v>
      </c>
      <c r="D4264" s="1" t="s">
        <v>25</v>
      </c>
      <c r="E4264" s="1" t="s">
        <v>1946</v>
      </c>
      <c r="G4264" s="1" t="s">
        <v>1943</v>
      </c>
      <c r="I4264" s="85">
        <v>59.783000000000001</v>
      </c>
      <c r="J4264" s="85">
        <v>9.4169999999999998</v>
      </c>
      <c r="K4264" s="85">
        <v>150750</v>
      </c>
      <c r="L4264" s="85"/>
      <c r="M4264" s="85"/>
      <c r="N4264" s="1" t="s">
        <v>225</v>
      </c>
      <c r="Q4264" s="21">
        <v>4</v>
      </c>
      <c r="R4264" s="21">
        <v>0</v>
      </c>
      <c r="S4264" s="2">
        <v>28</v>
      </c>
      <c r="T4264" s="2">
        <v>15</v>
      </c>
      <c r="V4264" s="2">
        <v>24</v>
      </c>
      <c r="W4264" s="2">
        <v>0</v>
      </c>
      <c r="X4264" s="3" t="s">
        <v>1950</v>
      </c>
      <c r="Y4264" s="23">
        <v>87.233999999999995</v>
      </c>
      <c r="Z4264" s="23">
        <v>60</v>
      </c>
      <c r="AD4264" s="2" t="s">
        <v>292</v>
      </c>
      <c r="AJ4264" s="2">
        <v>150</v>
      </c>
      <c r="AK4264" s="2" t="s">
        <v>2635</v>
      </c>
      <c r="AN4264" s="2">
        <v>18</v>
      </c>
      <c r="AO4264" s="2" t="s">
        <v>1952</v>
      </c>
      <c r="AP4264" s="2">
        <v>12</v>
      </c>
      <c r="AQ4264" s="2">
        <v>12</v>
      </c>
    </row>
    <row r="4265" spans="1:43">
      <c r="A4265" t="s">
        <v>723</v>
      </c>
      <c r="B4265" t="s">
        <v>71</v>
      </c>
      <c r="C4265" s="25" t="s">
        <v>1744</v>
      </c>
      <c r="D4265" s="1" t="s">
        <v>25</v>
      </c>
      <c r="E4265" s="1" t="s">
        <v>1946</v>
      </c>
      <c r="G4265" s="1" t="s">
        <v>1943</v>
      </c>
      <c r="I4265" s="85">
        <v>59.783000000000001</v>
      </c>
      <c r="J4265" s="85">
        <v>9.4169999999999998</v>
      </c>
      <c r="K4265" s="85">
        <v>150750</v>
      </c>
      <c r="L4265" s="85"/>
      <c r="M4265" s="85"/>
      <c r="N4265" s="1" t="s">
        <v>225</v>
      </c>
      <c r="Q4265" s="21">
        <v>4</v>
      </c>
      <c r="R4265" s="21">
        <v>0</v>
      </c>
      <c r="S4265" s="2">
        <v>28</v>
      </c>
      <c r="T4265" s="2">
        <v>18</v>
      </c>
      <c r="V4265" s="2">
        <v>24</v>
      </c>
      <c r="W4265" s="2">
        <v>0</v>
      </c>
      <c r="X4265" s="3" t="s">
        <v>1950</v>
      </c>
      <c r="Y4265" s="23">
        <v>88.298000000000002</v>
      </c>
      <c r="Z4265" s="23">
        <v>60</v>
      </c>
      <c r="AD4265" s="2" t="s">
        <v>292</v>
      </c>
      <c r="AJ4265" s="2">
        <v>150</v>
      </c>
      <c r="AK4265" s="2" t="s">
        <v>2635</v>
      </c>
      <c r="AN4265" s="2">
        <v>18</v>
      </c>
      <c r="AO4265" s="2" t="s">
        <v>1952</v>
      </c>
      <c r="AP4265" s="2">
        <v>12</v>
      </c>
      <c r="AQ4265" s="2">
        <v>12</v>
      </c>
    </row>
    <row r="4266" spans="1:43">
      <c r="A4266" t="s">
        <v>723</v>
      </c>
      <c r="B4266" t="s">
        <v>71</v>
      </c>
      <c r="C4266" s="25" t="s">
        <v>1744</v>
      </c>
      <c r="D4266" s="1" t="s">
        <v>25</v>
      </c>
      <c r="E4266" s="1" t="s">
        <v>1946</v>
      </c>
      <c r="G4266" s="1" t="s">
        <v>1943</v>
      </c>
      <c r="I4266" s="85">
        <v>59.783000000000001</v>
      </c>
      <c r="J4266" s="85">
        <v>9.4169999999999998</v>
      </c>
      <c r="K4266" s="85">
        <v>150750</v>
      </c>
      <c r="L4266" s="85"/>
      <c r="M4266" s="85"/>
      <c r="N4266" s="1" t="s">
        <v>225</v>
      </c>
      <c r="Q4266" s="21">
        <v>4</v>
      </c>
      <c r="R4266" s="21">
        <v>0</v>
      </c>
      <c r="S4266" s="2">
        <v>28</v>
      </c>
      <c r="T4266" s="2">
        <v>21</v>
      </c>
      <c r="V4266" s="2">
        <v>24</v>
      </c>
      <c r="W4266" s="2">
        <v>0</v>
      </c>
      <c r="X4266" s="3" t="s">
        <v>1950</v>
      </c>
      <c r="Y4266" s="23">
        <v>85.956999999999994</v>
      </c>
      <c r="Z4266" s="23">
        <v>60</v>
      </c>
      <c r="AD4266" s="2" t="s">
        <v>292</v>
      </c>
      <c r="AJ4266" s="2">
        <v>150</v>
      </c>
      <c r="AK4266" s="2" t="s">
        <v>2635</v>
      </c>
      <c r="AN4266" s="2">
        <v>18</v>
      </c>
      <c r="AO4266" s="2" t="s">
        <v>1952</v>
      </c>
      <c r="AP4266" s="2">
        <v>12</v>
      </c>
      <c r="AQ4266" s="2">
        <v>12</v>
      </c>
    </row>
    <row r="4267" spans="1:43">
      <c r="A4267" t="s">
        <v>723</v>
      </c>
      <c r="B4267" t="s">
        <v>71</v>
      </c>
      <c r="C4267" s="25" t="s">
        <v>1744</v>
      </c>
      <c r="D4267" s="1" t="s">
        <v>25</v>
      </c>
      <c r="E4267" s="1" t="s">
        <v>1946</v>
      </c>
      <c r="G4267" s="1" t="s">
        <v>1943</v>
      </c>
      <c r="I4267" s="85" t="s">
        <v>1947</v>
      </c>
      <c r="J4267" s="85" t="s">
        <v>1948</v>
      </c>
      <c r="K4267" s="85" t="s">
        <v>1949</v>
      </c>
      <c r="L4267" s="85"/>
      <c r="M4267" s="85"/>
      <c r="N4267" s="1" t="s">
        <v>225</v>
      </c>
      <c r="Q4267" s="21">
        <v>4</v>
      </c>
      <c r="R4267" s="21">
        <v>0</v>
      </c>
      <c r="S4267" s="2">
        <v>28</v>
      </c>
      <c r="T4267" s="2">
        <v>9</v>
      </c>
      <c r="V4267" s="2">
        <v>24</v>
      </c>
      <c r="W4267" s="2">
        <v>0</v>
      </c>
      <c r="X4267" s="3" t="s">
        <v>1951</v>
      </c>
      <c r="Y4267" s="23">
        <v>60.040999999999997</v>
      </c>
      <c r="Z4267" s="23">
        <v>60</v>
      </c>
      <c r="AD4267" s="2" t="s">
        <v>292</v>
      </c>
      <c r="AJ4267" s="2">
        <v>150</v>
      </c>
      <c r="AK4267" s="2" t="s">
        <v>2635</v>
      </c>
      <c r="AN4267" s="2">
        <v>18</v>
      </c>
      <c r="AO4267" s="2" t="s">
        <v>1952</v>
      </c>
      <c r="AP4267" s="2">
        <v>12</v>
      </c>
      <c r="AQ4267" s="2">
        <v>12</v>
      </c>
    </row>
    <row r="4268" spans="1:43">
      <c r="A4268" t="s">
        <v>723</v>
      </c>
      <c r="B4268" t="s">
        <v>71</v>
      </c>
      <c r="C4268" s="25" t="s">
        <v>1744</v>
      </c>
      <c r="D4268" s="1" t="s">
        <v>25</v>
      </c>
      <c r="E4268" s="1" t="s">
        <v>1946</v>
      </c>
      <c r="G4268" s="1" t="s">
        <v>1943</v>
      </c>
      <c r="I4268" s="85" t="s">
        <v>1947</v>
      </c>
      <c r="J4268" s="85" t="s">
        <v>1948</v>
      </c>
      <c r="K4268" s="85" t="s">
        <v>1949</v>
      </c>
      <c r="L4268" s="85"/>
      <c r="M4268" s="85"/>
      <c r="N4268" s="1" t="s">
        <v>225</v>
      </c>
      <c r="Q4268" s="21">
        <v>4</v>
      </c>
      <c r="R4268" s="21">
        <v>0</v>
      </c>
      <c r="S4268" s="2">
        <v>28</v>
      </c>
      <c r="T4268" s="2">
        <v>12</v>
      </c>
      <c r="V4268" s="2">
        <v>24</v>
      </c>
      <c r="W4268" s="2">
        <v>0</v>
      </c>
      <c r="X4268" s="3" t="s">
        <v>1951</v>
      </c>
      <c r="Y4268" s="23">
        <v>93.238</v>
      </c>
      <c r="Z4268" s="23">
        <v>60</v>
      </c>
      <c r="AD4268" s="2" t="s">
        <v>292</v>
      </c>
      <c r="AJ4268" s="2">
        <v>150</v>
      </c>
      <c r="AK4268" s="2" t="s">
        <v>2635</v>
      </c>
      <c r="AN4268" s="2">
        <v>18</v>
      </c>
      <c r="AO4268" s="2" t="s">
        <v>1952</v>
      </c>
      <c r="AP4268" s="2">
        <v>12</v>
      </c>
      <c r="AQ4268" s="2">
        <v>12</v>
      </c>
    </row>
    <row r="4269" spans="1:43">
      <c r="A4269" t="s">
        <v>723</v>
      </c>
      <c r="B4269" t="s">
        <v>71</v>
      </c>
      <c r="C4269" s="25" t="s">
        <v>1744</v>
      </c>
      <c r="D4269" s="1" t="s">
        <v>25</v>
      </c>
      <c r="E4269" s="1" t="s">
        <v>1946</v>
      </c>
      <c r="G4269" s="1" t="s">
        <v>1943</v>
      </c>
      <c r="I4269" s="85" t="s">
        <v>1947</v>
      </c>
      <c r="J4269" s="85" t="s">
        <v>1948</v>
      </c>
      <c r="K4269" s="85" t="s">
        <v>1949</v>
      </c>
      <c r="L4269" s="85"/>
      <c r="M4269" s="85"/>
      <c r="N4269" s="1" t="s">
        <v>225</v>
      </c>
      <c r="Q4269" s="21">
        <v>4</v>
      </c>
      <c r="R4269" s="21">
        <v>0</v>
      </c>
      <c r="S4269" s="2">
        <v>28</v>
      </c>
      <c r="T4269" s="2">
        <v>15</v>
      </c>
      <c r="V4269" s="2">
        <v>24</v>
      </c>
      <c r="W4269" s="2">
        <v>0</v>
      </c>
      <c r="X4269" s="3" t="s">
        <v>1951</v>
      </c>
      <c r="Y4269" s="23">
        <v>100</v>
      </c>
      <c r="Z4269" s="23">
        <v>60</v>
      </c>
      <c r="AD4269" s="2" t="s">
        <v>292</v>
      </c>
      <c r="AJ4269" s="2">
        <v>150</v>
      </c>
      <c r="AK4269" s="2" t="s">
        <v>2635</v>
      </c>
      <c r="AN4269" s="2">
        <v>18</v>
      </c>
      <c r="AO4269" s="2" t="s">
        <v>1952</v>
      </c>
      <c r="AP4269" s="2">
        <v>12</v>
      </c>
      <c r="AQ4269" s="2">
        <v>12</v>
      </c>
    </row>
    <row r="4270" spans="1:43">
      <c r="A4270" t="s">
        <v>723</v>
      </c>
      <c r="B4270" t="s">
        <v>71</v>
      </c>
      <c r="C4270" s="25" t="s">
        <v>1744</v>
      </c>
      <c r="D4270" s="1" t="s">
        <v>25</v>
      </c>
      <c r="E4270" s="1" t="s">
        <v>1946</v>
      </c>
      <c r="G4270" s="1" t="s">
        <v>1943</v>
      </c>
      <c r="I4270" s="85" t="s">
        <v>1947</v>
      </c>
      <c r="J4270" s="85" t="s">
        <v>1948</v>
      </c>
      <c r="K4270" s="85" t="s">
        <v>1949</v>
      </c>
      <c r="L4270" s="85"/>
      <c r="M4270" s="85"/>
      <c r="N4270" s="1" t="s">
        <v>225</v>
      </c>
      <c r="Q4270" s="21">
        <v>4</v>
      </c>
      <c r="R4270" s="21">
        <v>0</v>
      </c>
      <c r="S4270" s="2">
        <v>28</v>
      </c>
      <c r="T4270" s="2">
        <v>18</v>
      </c>
      <c r="V4270" s="2">
        <v>24</v>
      </c>
      <c r="W4270" s="2">
        <v>0</v>
      </c>
      <c r="X4270" s="3" t="s">
        <v>1951</v>
      </c>
      <c r="Y4270" s="23">
        <v>94.262</v>
      </c>
      <c r="Z4270" s="23">
        <v>60</v>
      </c>
      <c r="AD4270" s="2" t="s">
        <v>292</v>
      </c>
      <c r="AJ4270" s="2">
        <v>150</v>
      </c>
      <c r="AK4270" s="2" t="s">
        <v>2635</v>
      </c>
      <c r="AN4270" s="2">
        <v>18</v>
      </c>
      <c r="AO4270" s="2" t="s">
        <v>1952</v>
      </c>
      <c r="AP4270" s="2">
        <v>12</v>
      </c>
      <c r="AQ4270" s="2">
        <v>12</v>
      </c>
    </row>
    <row r="4271" spans="1:43">
      <c r="A4271" t="s">
        <v>723</v>
      </c>
      <c r="B4271" t="s">
        <v>71</v>
      </c>
      <c r="C4271" s="25" t="s">
        <v>1744</v>
      </c>
      <c r="D4271" s="1" t="s">
        <v>25</v>
      </c>
      <c r="E4271" s="1" t="s">
        <v>1946</v>
      </c>
      <c r="G4271" s="1" t="s">
        <v>1943</v>
      </c>
      <c r="I4271" s="85" t="s">
        <v>1947</v>
      </c>
      <c r="J4271" s="85" t="s">
        <v>1948</v>
      </c>
      <c r="K4271" s="85" t="s">
        <v>1949</v>
      </c>
      <c r="L4271" s="85"/>
      <c r="M4271" s="85"/>
      <c r="N4271" s="1" t="s">
        <v>225</v>
      </c>
      <c r="Q4271" s="21">
        <v>4</v>
      </c>
      <c r="R4271" s="21">
        <v>0</v>
      </c>
      <c r="S4271" s="2">
        <v>28</v>
      </c>
      <c r="T4271" s="2">
        <v>21</v>
      </c>
      <c r="V4271" s="2">
        <v>24</v>
      </c>
      <c r="W4271" s="2">
        <v>0</v>
      </c>
      <c r="X4271" s="3" t="s">
        <v>1951</v>
      </c>
      <c r="Y4271" s="23">
        <v>100</v>
      </c>
      <c r="Z4271" s="23">
        <v>60</v>
      </c>
      <c r="AD4271" s="2" t="s">
        <v>292</v>
      </c>
      <c r="AJ4271" s="2">
        <v>150</v>
      </c>
      <c r="AK4271" s="2" t="s">
        <v>2635</v>
      </c>
      <c r="AN4271" s="2">
        <v>18</v>
      </c>
      <c r="AO4271" s="2" t="s">
        <v>1952</v>
      </c>
      <c r="AP4271" s="2">
        <v>12</v>
      </c>
      <c r="AQ4271" s="2">
        <v>12</v>
      </c>
    </row>
    <row r="4272" spans="1:43">
      <c r="A4272" t="s">
        <v>723</v>
      </c>
      <c r="B4272" t="s">
        <v>71</v>
      </c>
      <c r="C4272" s="25" t="s">
        <v>1744</v>
      </c>
      <c r="D4272" s="1" t="s">
        <v>25</v>
      </c>
      <c r="E4272" s="1" t="s">
        <v>1946</v>
      </c>
      <c r="G4272" s="1" t="s">
        <v>1943</v>
      </c>
      <c r="I4272" s="85">
        <v>59.783000000000001</v>
      </c>
      <c r="J4272" s="85">
        <v>9.4169999999999998</v>
      </c>
      <c r="K4272" s="85">
        <v>150750</v>
      </c>
      <c r="L4272" s="85"/>
      <c r="M4272" s="85"/>
      <c r="N4272" s="1" t="s">
        <v>225</v>
      </c>
      <c r="Q4272" s="21">
        <v>4</v>
      </c>
      <c r="R4272" s="21">
        <v>0</v>
      </c>
      <c r="S4272" s="2">
        <v>28</v>
      </c>
      <c r="T4272" s="2">
        <v>9</v>
      </c>
      <c r="V4272" s="2">
        <v>24</v>
      </c>
      <c r="W4272" s="2">
        <v>0</v>
      </c>
      <c r="X4272" s="3" t="s">
        <v>1951</v>
      </c>
      <c r="Y4272" s="23">
        <v>97.540999999999997</v>
      </c>
      <c r="Z4272" s="23">
        <v>60</v>
      </c>
      <c r="AD4272" s="2" t="s">
        <v>292</v>
      </c>
      <c r="AJ4272" s="2">
        <v>150</v>
      </c>
      <c r="AK4272" s="2" t="s">
        <v>2635</v>
      </c>
      <c r="AN4272" s="2">
        <v>18</v>
      </c>
      <c r="AO4272" s="2" t="s">
        <v>1952</v>
      </c>
      <c r="AP4272" s="2">
        <v>12</v>
      </c>
      <c r="AQ4272" s="2">
        <v>12</v>
      </c>
    </row>
    <row r="4273" spans="1:43">
      <c r="A4273" t="s">
        <v>723</v>
      </c>
      <c r="B4273" t="s">
        <v>71</v>
      </c>
      <c r="C4273" s="25" t="s">
        <v>1744</v>
      </c>
      <c r="D4273" s="1" t="s">
        <v>25</v>
      </c>
      <c r="E4273" s="1" t="s">
        <v>1946</v>
      </c>
      <c r="G4273" s="1" t="s">
        <v>1943</v>
      </c>
      <c r="I4273" s="85">
        <v>59.783000000000001</v>
      </c>
      <c r="J4273" s="85">
        <v>9.4169999999999998</v>
      </c>
      <c r="K4273" s="85">
        <v>150750</v>
      </c>
      <c r="L4273" s="85"/>
      <c r="M4273" s="85"/>
      <c r="N4273" s="1" t="s">
        <v>225</v>
      </c>
      <c r="Q4273" s="21">
        <v>4</v>
      </c>
      <c r="R4273" s="21">
        <v>0</v>
      </c>
      <c r="S4273" s="2">
        <v>28</v>
      </c>
      <c r="T4273" s="2">
        <v>12</v>
      </c>
      <c r="V4273" s="2">
        <v>24</v>
      </c>
      <c r="W4273" s="2">
        <v>0</v>
      </c>
      <c r="X4273" s="3" t="s">
        <v>1951</v>
      </c>
      <c r="Y4273" s="23">
        <v>93.238</v>
      </c>
      <c r="Z4273" s="23">
        <v>60</v>
      </c>
      <c r="AD4273" s="2" t="s">
        <v>292</v>
      </c>
      <c r="AJ4273" s="2">
        <v>150</v>
      </c>
      <c r="AK4273" s="2" t="s">
        <v>2635</v>
      </c>
      <c r="AN4273" s="2">
        <v>18</v>
      </c>
      <c r="AO4273" s="2" t="s">
        <v>1952</v>
      </c>
      <c r="AP4273" s="2">
        <v>12</v>
      </c>
      <c r="AQ4273" s="2">
        <v>12</v>
      </c>
    </row>
    <row r="4274" spans="1:43">
      <c r="A4274" t="s">
        <v>723</v>
      </c>
      <c r="B4274" t="s">
        <v>71</v>
      </c>
      <c r="C4274" s="25" t="s">
        <v>1744</v>
      </c>
      <c r="D4274" s="1" t="s">
        <v>25</v>
      </c>
      <c r="E4274" s="1" t="s">
        <v>1946</v>
      </c>
      <c r="G4274" s="1" t="s">
        <v>1943</v>
      </c>
      <c r="I4274" s="85">
        <v>59.783000000000001</v>
      </c>
      <c r="J4274" s="85">
        <v>9.4169999999999998</v>
      </c>
      <c r="K4274" s="85">
        <v>150750</v>
      </c>
      <c r="L4274" s="85"/>
      <c r="M4274" s="85"/>
      <c r="N4274" s="1" t="s">
        <v>225</v>
      </c>
      <c r="Q4274" s="21">
        <v>4</v>
      </c>
      <c r="R4274" s="21">
        <v>0</v>
      </c>
      <c r="S4274" s="2">
        <v>28</v>
      </c>
      <c r="T4274" s="2">
        <v>15</v>
      </c>
      <c r="V4274" s="2">
        <v>24</v>
      </c>
      <c r="W4274" s="2">
        <v>0</v>
      </c>
      <c r="X4274" s="3" t="s">
        <v>1951</v>
      </c>
      <c r="Y4274" s="23">
        <v>100</v>
      </c>
      <c r="Z4274" s="23">
        <v>60</v>
      </c>
      <c r="AD4274" s="2" t="s">
        <v>292</v>
      </c>
      <c r="AJ4274" s="2">
        <v>150</v>
      </c>
      <c r="AK4274" s="2" t="s">
        <v>2635</v>
      </c>
      <c r="AN4274" s="2">
        <v>18</v>
      </c>
      <c r="AO4274" s="2" t="s">
        <v>1952</v>
      </c>
      <c r="AP4274" s="2">
        <v>12</v>
      </c>
      <c r="AQ4274" s="2">
        <v>12</v>
      </c>
    </row>
    <row r="4275" spans="1:43">
      <c r="A4275" t="s">
        <v>723</v>
      </c>
      <c r="B4275" t="s">
        <v>71</v>
      </c>
      <c r="C4275" s="25" t="s">
        <v>1744</v>
      </c>
      <c r="D4275" s="1" t="s">
        <v>25</v>
      </c>
      <c r="E4275" s="1" t="s">
        <v>1946</v>
      </c>
      <c r="G4275" s="1" t="s">
        <v>1943</v>
      </c>
      <c r="I4275" s="85">
        <v>59.783000000000001</v>
      </c>
      <c r="J4275" s="85">
        <v>9.4169999999999998</v>
      </c>
      <c r="K4275" s="85">
        <v>150750</v>
      </c>
      <c r="L4275" s="85"/>
      <c r="M4275" s="85"/>
      <c r="N4275" s="1" t="s">
        <v>225</v>
      </c>
      <c r="Q4275" s="21">
        <v>4</v>
      </c>
      <c r="R4275" s="21">
        <v>0</v>
      </c>
      <c r="S4275" s="2">
        <v>28</v>
      </c>
      <c r="T4275" s="2">
        <v>18</v>
      </c>
      <c r="V4275" s="2">
        <v>24</v>
      </c>
      <c r="W4275" s="2">
        <v>0</v>
      </c>
      <c r="X4275" s="3" t="s">
        <v>1951</v>
      </c>
      <c r="Y4275" s="23">
        <v>100</v>
      </c>
      <c r="Z4275" s="23">
        <v>60</v>
      </c>
      <c r="AD4275" s="2" t="s">
        <v>292</v>
      </c>
      <c r="AJ4275" s="2">
        <v>150</v>
      </c>
      <c r="AK4275" s="2" t="s">
        <v>2635</v>
      </c>
      <c r="AN4275" s="2">
        <v>18</v>
      </c>
      <c r="AO4275" s="2" t="s">
        <v>1952</v>
      </c>
      <c r="AP4275" s="2">
        <v>12</v>
      </c>
      <c r="AQ4275" s="2">
        <v>12</v>
      </c>
    </row>
    <row r="4276" spans="1:43">
      <c r="A4276" t="s">
        <v>723</v>
      </c>
      <c r="B4276" t="s">
        <v>71</v>
      </c>
      <c r="C4276" s="25" t="s">
        <v>1744</v>
      </c>
      <c r="D4276" s="1" t="s">
        <v>25</v>
      </c>
      <c r="E4276" s="1" t="s">
        <v>1946</v>
      </c>
      <c r="G4276" s="1" t="s">
        <v>1943</v>
      </c>
      <c r="I4276" s="85">
        <v>59.783000000000001</v>
      </c>
      <c r="J4276" s="85">
        <v>9.4169999999999998</v>
      </c>
      <c r="K4276" s="85">
        <v>150750</v>
      </c>
      <c r="L4276" s="85"/>
      <c r="M4276" s="85"/>
      <c r="N4276" s="1" t="s">
        <v>225</v>
      </c>
      <c r="Q4276" s="21">
        <v>4</v>
      </c>
      <c r="R4276" s="21">
        <v>0</v>
      </c>
      <c r="S4276" s="2">
        <v>28</v>
      </c>
      <c r="T4276" s="2">
        <v>21</v>
      </c>
      <c r="V4276" s="2">
        <v>24</v>
      </c>
      <c r="W4276" s="2">
        <v>0</v>
      </c>
      <c r="X4276" s="3" t="s">
        <v>1951</v>
      </c>
      <c r="Y4276" s="23">
        <v>100</v>
      </c>
      <c r="Z4276" s="23">
        <v>60</v>
      </c>
      <c r="AD4276" s="2" t="s">
        <v>292</v>
      </c>
      <c r="AJ4276" s="2">
        <v>150</v>
      </c>
      <c r="AK4276" s="2" t="s">
        <v>2635</v>
      </c>
      <c r="AN4276" s="2">
        <v>18</v>
      </c>
      <c r="AO4276" s="2" t="s">
        <v>1952</v>
      </c>
      <c r="AP4276" s="2">
        <v>12</v>
      </c>
      <c r="AQ4276" s="2">
        <v>12</v>
      </c>
    </row>
    <row r="4277" spans="1:43">
      <c r="A4277" t="s">
        <v>723</v>
      </c>
      <c r="B4277" t="s">
        <v>71</v>
      </c>
      <c r="C4277" s="25" t="s">
        <v>1744</v>
      </c>
      <c r="D4277" s="1" t="s">
        <v>25</v>
      </c>
      <c r="E4277" s="1" t="s">
        <v>1946</v>
      </c>
      <c r="G4277" s="1" t="s">
        <v>1943</v>
      </c>
      <c r="I4277" s="85" t="s">
        <v>1947</v>
      </c>
      <c r="J4277" s="85" t="s">
        <v>1948</v>
      </c>
      <c r="K4277" s="85" t="s">
        <v>1949</v>
      </c>
      <c r="L4277" s="85"/>
      <c r="M4277" s="85"/>
      <c r="N4277" s="1" t="s">
        <v>225</v>
      </c>
      <c r="Q4277" s="21">
        <v>4</v>
      </c>
      <c r="R4277" s="21">
        <v>0</v>
      </c>
      <c r="S4277" s="2">
        <v>56</v>
      </c>
      <c r="T4277" s="2">
        <v>9</v>
      </c>
      <c r="V4277" s="2">
        <v>24</v>
      </c>
      <c r="W4277" s="2">
        <v>0</v>
      </c>
      <c r="X4277" s="3" t="s">
        <v>1950</v>
      </c>
      <c r="Y4277" s="23">
        <v>88.546000000000006</v>
      </c>
      <c r="Z4277" s="23">
        <v>60</v>
      </c>
      <c r="AD4277" s="2" t="s">
        <v>292</v>
      </c>
      <c r="AJ4277" s="2">
        <v>150</v>
      </c>
      <c r="AK4277" s="2" t="s">
        <v>2635</v>
      </c>
      <c r="AN4277" s="2">
        <v>18</v>
      </c>
      <c r="AO4277" s="2" t="s">
        <v>1952</v>
      </c>
      <c r="AP4277" s="2">
        <v>12</v>
      </c>
      <c r="AQ4277" s="2">
        <v>12</v>
      </c>
    </row>
    <row r="4278" spans="1:43">
      <c r="A4278" t="s">
        <v>723</v>
      </c>
      <c r="B4278" t="s">
        <v>71</v>
      </c>
      <c r="C4278" s="25" t="s">
        <v>1744</v>
      </c>
      <c r="D4278" s="1" t="s">
        <v>25</v>
      </c>
      <c r="E4278" s="1" t="s">
        <v>1946</v>
      </c>
      <c r="G4278" s="1" t="s">
        <v>1943</v>
      </c>
      <c r="I4278" s="85" t="s">
        <v>1947</v>
      </c>
      <c r="J4278" s="85" t="s">
        <v>1948</v>
      </c>
      <c r="K4278" s="85" t="s">
        <v>1949</v>
      </c>
      <c r="L4278" s="85"/>
      <c r="M4278" s="85"/>
      <c r="N4278" s="1" t="s">
        <v>225</v>
      </c>
      <c r="Q4278" s="21">
        <v>4</v>
      </c>
      <c r="R4278" s="21">
        <v>0</v>
      </c>
      <c r="S4278" s="2">
        <v>56</v>
      </c>
      <c r="T4278" s="2">
        <v>12</v>
      </c>
      <c r="V4278" s="2">
        <v>24</v>
      </c>
      <c r="W4278" s="2">
        <v>0</v>
      </c>
      <c r="X4278" s="3" t="s">
        <v>1950</v>
      </c>
      <c r="Y4278" s="23">
        <v>92.070700000000002</v>
      </c>
      <c r="Z4278" s="23">
        <v>60</v>
      </c>
      <c r="AD4278" s="2" t="s">
        <v>292</v>
      </c>
      <c r="AJ4278" s="2">
        <v>150</v>
      </c>
      <c r="AK4278" s="2" t="s">
        <v>2635</v>
      </c>
      <c r="AN4278" s="2">
        <v>18</v>
      </c>
      <c r="AO4278" s="2" t="s">
        <v>1952</v>
      </c>
      <c r="AP4278" s="2">
        <v>12</v>
      </c>
      <c r="AQ4278" s="2">
        <v>12</v>
      </c>
    </row>
    <row r="4279" spans="1:43">
      <c r="A4279" t="s">
        <v>723</v>
      </c>
      <c r="B4279" t="s">
        <v>71</v>
      </c>
      <c r="C4279" s="25" t="s">
        <v>1744</v>
      </c>
      <c r="D4279" s="1" t="s">
        <v>25</v>
      </c>
      <c r="E4279" s="1" t="s">
        <v>1946</v>
      </c>
      <c r="G4279" s="1" t="s">
        <v>1943</v>
      </c>
      <c r="I4279" s="85" t="s">
        <v>1947</v>
      </c>
      <c r="J4279" s="85" t="s">
        <v>1948</v>
      </c>
      <c r="K4279" s="85" t="s">
        <v>1949</v>
      </c>
      <c r="L4279" s="85"/>
      <c r="M4279" s="85"/>
      <c r="N4279" s="1" t="s">
        <v>225</v>
      </c>
      <c r="Q4279" s="21">
        <v>4</v>
      </c>
      <c r="R4279" s="21">
        <v>0</v>
      </c>
      <c r="S4279" s="2">
        <v>56</v>
      </c>
      <c r="T4279" s="2">
        <v>15</v>
      </c>
      <c r="V4279" s="2">
        <v>24</v>
      </c>
      <c r="W4279" s="2">
        <v>0</v>
      </c>
      <c r="X4279" s="3" t="s">
        <v>1950</v>
      </c>
      <c r="Y4279" s="23">
        <v>95.373999999999995</v>
      </c>
      <c r="Z4279" s="23">
        <v>60</v>
      </c>
      <c r="AD4279" s="2" t="s">
        <v>292</v>
      </c>
      <c r="AJ4279" s="2">
        <v>150</v>
      </c>
      <c r="AK4279" s="2" t="s">
        <v>2635</v>
      </c>
      <c r="AN4279" s="2">
        <v>18</v>
      </c>
      <c r="AO4279" s="2" t="s">
        <v>1952</v>
      </c>
      <c r="AP4279" s="2">
        <v>12</v>
      </c>
      <c r="AQ4279" s="2">
        <v>12</v>
      </c>
    </row>
    <row r="4280" spans="1:43">
      <c r="A4280" t="s">
        <v>723</v>
      </c>
      <c r="B4280" t="s">
        <v>71</v>
      </c>
      <c r="C4280" s="25" t="s">
        <v>1744</v>
      </c>
      <c r="D4280" s="1" t="s">
        <v>25</v>
      </c>
      <c r="E4280" s="1" t="s">
        <v>1946</v>
      </c>
      <c r="G4280" s="1" t="s">
        <v>1943</v>
      </c>
      <c r="I4280" s="85" t="s">
        <v>1947</v>
      </c>
      <c r="J4280" s="85" t="s">
        <v>1948</v>
      </c>
      <c r="K4280" s="85" t="s">
        <v>1949</v>
      </c>
      <c r="L4280" s="85"/>
      <c r="M4280" s="85"/>
      <c r="N4280" s="1" t="s">
        <v>225</v>
      </c>
      <c r="Q4280" s="21">
        <v>4</v>
      </c>
      <c r="R4280" s="21">
        <v>0</v>
      </c>
      <c r="S4280" s="2">
        <v>56</v>
      </c>
      <c r="T4280" s="2">
        <v>18</v>
      </c>
      <c r="V4280" s="2">
        <v>24</v>
      </c>
      <c r="W4280" s="2">
        <v>0</v>
      </c>
      <c r="X4280" s="3" t="s">
        <v>1950</v>
      </c>
      <c r="Y4280" s="23">
        <v>95.153999999999996</v>
      </c>
      <c r="Z4280" s="23">
        <v>60</v>
      </c>
      <c r="AD4280" s="2" t="s">
        <v>292</v>
      </c>
      <c r="AJ4280" s="2">
        <v>150</v>
      </c>
      <c r="AK4280" s="2" t="s">
        <v>2635</v>
      </c>
      <c r="AN4280" s="2">
        <v>18</v>
      </c>
      <c r="AO4280" s="2" t="s">
        <v>1952</v>
      </c>
      <c r="AP4280" s="2">
        <v>12</v>
      </c>
      <c r="AQ4280" s="2">
        <v>12</v>
      </c>
    </row>
    <row r="4281" spans="1:43">
      <c r="A4281" t="s">
        <v>723</v>
      </c>
      <c r="B4281" t="s">
        <v>71</v>
      </c>
      <c r="C4281" s="25" t="s">
        <v>1744</v>
      </c>
      <c r="D4281" s="1" t="s">
        <v>25</v>
      </c>
      <c r="E4281" s="1" t="s">
        <v>1946</v>
      </c>
      <c r="G4281" s="1" t="s">
        <v>1943</v>
      </c>
      <c r="I4281" s="85" t="s">
        <v>1947</v>
      </c>
      <c r="J4281" s="85" t="s">
        <v>1948</v>
      </c>
      <c r="K4281" s="85" t="s">
        <v>1949</v>
      </c>
      <c r="L4281" s="85"/>
      <c r="M4281" s="85"/>
      <c r="N4281" s="1" t="s">
        <v>225</v>
      </c>
      <c r="Q4281" s="21">
        <v>4</v>
      </c>
      <c r="R4281" s="21">
        <v>0</v>
      </c>
      <c r="S4281" s="2">
        <v>56</v>
      </c>
      <c r="T4281" s="2">
        <v>21</v>
      </c>
      <c r="V4281" s="2">
        <v>24</v>
      </c>
      <c r="W4281" s="2">
        <v>0</v>
      </c>
      <c r="X4281" s="3" t="s">
        <v>1950</v>
      </c>
      <c r="Y4281" s="23">
        <v>90.748999999999995</v>
      </c>
      <c r="Z4281" s="23">
        <v>60</v>
      </c>
      <c r="AD4281" s="2" t="s">
        <v>292</v>
      </c>
      <c r="AJ4281" s="2">
        <v>150</v>
      </c>
      <c r="AK4281" s="2" t="s">
        <v>2635</v>
      </c>
      <c r="AN4281" s="2">
        <v>18</v>
      </c>
      <c r="AO4281" s="2" t="s">
        <v>1952</v>
      </c>
      <c r="AP4281" s="2">
        <v>12</v>
      </c>
      <c r="AQ4281" s="2">
        <v>12</v>
      </c>
    </row>
    <row r="4282" spans="1:43">
      <c r="A4282" t="s">
        <v>723</v>
      </c>
      <c r="B4282" t="s">
        <v>71</v>
      </c>
      <c r="C4282" s="25" t="s">
        <v>1744</v>
      </c>
      <c r="D4282" s="1" t="s">
        <v>25</v>
      </c>
      <c r="E4282" s="1" t="s">
        <v>1946</v>
      </c>
      <c r="G4282" s="1" t="s">
        <v>1943</v>
      </c>
      <c r="I4282" s="85">
        <v>59.783000000000001</v>
      </c>
      <c r="J4282" s="85">
        <v>9.4169999999999998</v>
      </c>
      <c r="K4282" s="85">
        <v>150750</v>
      </c>
      <c r="L4282" s="85"/>
      <c r="M4282" s="85"/>
      <c r="N4282" s="1" t="s">
        <v>225</v>
      </c>
      <c r="Q4282" s="21">
        <v>4</v>
      </c>
      <c r="R4282" s="21">
        <v>0</v>
      </c>
      <c r="S4282" s="2">
        <v>56</v>
      </c>
      <c r="T4282" s="2">
        <v>9</v>
      </c>
      <c r="V4282" s="2">
        <v>24</v>
      </c>
      <c r="W4282" s="2">
        <v>0</v>
      </c>
      <c r="X4282" s="3" t="s">
        <v>1950</v>
      </c>
      <c r="Y4282" s="23">
        <v>100</v>
      </c>
      <c r="Z4282" s="23">
        <v>60</v>
      </c>
      <c r="AD4282" s="2" t="s">
        <v>292</v>
      </c>
      <c r="AJ4282" s="2">
        <v>150</v>
      </c>
      <c r="AK4282" s="2" t="s">
        <v>2635</v>
      </c>
      <c r="AN4282" s="2">
        <v>18</v>
      </c>
      <c r="AO4282" s="2" t="s">
        <v>1952</v>
      </c>
      <c r="AP4282" s="2">
        <v>12</v>
      </c>
      <c r="AQ4282" s="2">
        <v>12</v>
      </c>
    </row>
    <row r="4283" spans="1:43">
      <c r="A4283" t="s">
        <v>723</v>
      </c>
      <c r="B4283" t="s">
        <v>71</v>
      </c>
      <c r="C4283" s="25" t="s">
        <v>1744</v>
      </c>
      <c r="D4283" s="1" t="s">
        <v>25</v>
      </c>
      <c r="E4283" s="1" t="s">
        <v>1946</v>
      </c>
      <c r="G4283" s="1" t="s">
        <v>1943</v>
      </c>
      <c r="I4283" s="85">
        <v>59.783000000000001</v>
      </c>
      <c r="J4283" s="85">
        <v>9.4169999999999998</v>
      </c>
      <c r="K4283" s="85">
        <v>150750</v>
      </c>
      <c r="L4283" s="85"/>
      <c r="M4283" s="85"/>
      <c r="N4283" s="1" t="s">
        <v>225</v>
      </c>
      <c r="Q4283" s="21">
        <v>4</v>
      </c>
      <c r="R4283" s="21">
        <v>0</v>
      </c>
      <c r="S4283" s="2">
        <v>56</v>
      </c>
      <c r="T4283" s="2">
        <v>12</v>
      </c>
      <c r="V4283" s="2">
        <v>24</v>
      </c>
      <c r="W4283" s="2">
        <v>0</v>
      </c>
      <c r="X4283" s="3" t="s">
        <v>1950</v>
      </c>
      <c r="Y4283" s="23">
        <v>97.796999999999997</v>
      </c>
      <c r="Z4283" s="23">
        <v>60</v>
      </c>
      <c r="AD4283" s="2" t="s">
        <v>292</v>
      </c>
      <c r="AJ4283" s="2">
        <v>150</v>
      </c>
      <c r="AK4283" s="2" t="s">
        <v>2635</v>
      </c>
      <c r="AN4283" s="2">
        <v>18</v>
      </c>
      <c r="AO4283" s="2" t="s">
        <v>1952</v>
      </c>
      <c r="AP4283" s="2">
        <v>12</v>
      </c>
      <c r="AQ4283" s="2">
        <v>12</v>
      </c>
    </row>
    <row r="4284" spans="1:43">
      <c r="A4284" t="s">
        <v>723</v>
      </c>
      <c r="B4284" t="s">
        <v>71</v>
      </c>
      <c r="C4284" s="25" t="s">
        <v>1744</v>
      </c>
      <c r="D4284" s="1" t="s">
        <v>25</v>
      </c>
      <c r="E4284" s="1" t="s">
        <v>1946</v>
      </c>
      <c r="G4284" s="1" t="s">
        <v>1943</v>
      </c>
      <c r="I4284" s="85">
        <v>59.783000000000001</v>
      </c>
      <c r="J4284" s="85">
        <v>9.4169999999999998</v>
      </c>
      <c r="K4284" s="85">
        <v>150750</v>
      </c>
      <c r="L4284" s="85"/>
      <c r="M4284" s="85"/>
      <c r="N4284" s="1" t="s">
        <v>225</v>
      </c>
      <c r="Q4284" s="21">
        <v>4</v>
      </c>
      <c r="R4284" s="21">
        <v>0</v>
      </c>
      <c r="S4284" s="2">
        <v>56</v>
      </c>
      <c r="T4284" s="2">
        <v>15</v>
      </c>
      <c r="V4284" s="2">
        <v>24</v>
      </c>
      <c r="W4284" s="2">
        <v>0</v>
      </c>
      <c r="X4284" s="3" t="s">
        <v>1950</v>
      </c>
      <c r="Y4284" s="23">
        <v>98.018000000000001</v>
      </c>
      <c r="Z4284" s="23">
        <v>60</v>
      </c>
      <c r="AD4284" s="2" t="s">
        <v>292</v>
      </c>
      <c r="AJ4284" s="2">
        <v>150</v>
      </c>
      <c r="AK4284" s="2" t="s">
        <v>2635</v>
      </c>
      <c r="AN4284" s="2">
        <v>18</v>
      </c>
      <c r="AO4284" s="2" t="s">
        <v>1952</v>
      </c>
      <c r="AP4284" s="2">
        <v>12</v>
      </c>
      <c r="AQ4284" s="2">
        <v>12</v>
      </c>
    </row>
    <row r="4285" spans="1:43">
      <c r="A4285" t="s">
        <v>723</v>
      </c>
      <c r="B4285" t="s">
        <v>71</v>
      </c>
      <c r="C4285" s="25" t="s">
        <v>1744</v>
      </c>
      <c r="D4285" s="1" t="s">
        <v>25</v>
      </c>
      <c r="E4285" s="1" t="s">
        <v>1946</v>
      </c>
      <c r="G4285" s="1" t="s">
        <v>1943</v>
      </c>
      <c r="I4285" s="85">
        <v>59.783000000000001</v>
      </c>
      <c r="J4285" s="85">
        <v>9.4169999999999998</v>
      </c>
      <c r="K4285" s="85">
        <v>150750</v>
      </c>
      <c r="L4285" s="85"/>
      <c r="M4285" s="85"/>
      <c r="N4285" s="1" t="s">
        <v>225</v>
      </c>
      <c r="Q4285" s="21">
        <v>4</v>
      </c>
      <c r="R4285" s="21">
        <v>0</v>
      </c>
      <c r="S4285" s="2">
        <v>56</v>
      </c>
      <c r="T4285" s="2">
        <v>18</v>
      </c>
      <c r="V4285" s="2">
        <v>24</v>
      </c>
      <c r="W4285" s="2">
        <v>0</v>
      </c>
      <c r="X4285" s="3" t="s">
        <v>1950</v>
      </c>
      <c r="Y4285" s="23">
        <v>100.22</v>
      </c>
      <c r="Z4285" s="23">
        <v>60</v>
      </c>
      <c r="AD4285" s="2" t="s">
        <v>292</v>
      </c>
      <c r="AJ4285" s="2">
        <v>150</v>
      </c>
      <c r="AK4285" s="2" t="s">
        <v>2635</v>
      </c>
      <c r="AN4285" s="2">
        <v>18</v>
      </c>
      <c r="AO4285" s="2" t="s">
        <v>1952</v>
      </c>
      <c r="AP4285" s="2">
        <v>12</v>
      </c>
      <c r="AQ4285" s="2">
        <v>12</v>
      </c>
    </row>
    <row r="4286" spans="1:43">
      <c r="A4286" t="s">
        <v>723</v>
      </c>
      <c r="B4286" t="s">
        <v>71</v>
      </c>
      <c r="C4286" s="25" t="s">
        <v>1744</v>
      </c>
      <c r="D4286" s="1" t="s">
        <v>25</v>
      </c>
      <c r="E4286" s="1" t="s">
        <v>1946</v>
      </c>
      <c r="G4286" s="1" t="s">
        <v>1943</v>
      </c>
      <c r="I4286" s="85">
        <v>59.783000000000001</v>
      </c>
      <c r="J4286" s="85">
        <v>9.4169999999999998</v>
      </c>
      <c r="K4286" s="85">
        <v>150750</v>
      </c>
      <c r="L4286" s="85"/>
      <c r="M4286" s="85"/>
      <c r="N4286" s="1" t="s">
        <v>225</v>
      </c>
      <c r="Q4286" s="21">
        <v>4</v>
      </c>
      <c r="R4286" s="21">
        <v>0</v>
      </c>
      <c r="S4286" s="2">
        <v>56</v>
      </c>
      <c r="T4286" s="2">
        <v>21</v>
      </c>
      <c r="V4286" s="2">
        <v>24</v>
      </c>
      <c r="W4286" s="2">
        <v>0</v>
      </c>
      <c r="X4286" s="3" t="s">
        <v>1950</v>
      </c>
      <c r="Y4286" s="23">
        <v>96.915999999999997</v>
      </c>
      <c r="Z4286" s="23">
        <v>60</v>
      </c>
      <c r="AD4286" s="2" t="s">
        <v>292</v>
      </c>
      <c r="AJ4286" s="2">
        <v>150</v>
      </c>
      <c r="AK4286" s="2" t="s">
        <v>2635</v>
      </c>
      <c r="AN4286" s="2">
        <v>18</v>
      </c>
      <c r="AO4286" s="2" t="s">
        <v>1952</v>
      </c>
      <c r="AP4286" s="2">
        <v>12</v>
      </c>
      <c r="AQ4286" s="2">
        <v>12</v>
      </c>
    </row>
    <row r="4287" spans="1:43">
      <c r="A4287" t="s">
        <v>723</v>
      </c>
      <c r="B4287" t="s">
        <v>71</v>
      </c>
      <c r="C4287" s="25" t="s">
        <v>1744</v>
      </c>
      <c r="D4287" s="1" t="s">
        <v>25</v>
      </c>
      <c r="E4287" s="1" t="s">
        <v>1946</v>
      </c>
      <c r="G4287" s="1" t="s">
        <v>1943</v>
      </c>
      <c r="I4287" s="85" t="s">
        <v>1947</v>
      </c>
      <c r="J4287" s="85" t="s">
        <v>1948</v>
      </c>
      <c r="K4287" s="85" t="s">
        <v>1949</v>
      </c>
      <c r="L4287" s="85"/>
      <c r="M4287" s="85"/>
      <c r="N4287" s="1" t="s">
        <v>225</v>
      </c>
      <c r="Q4287" s="21">
        <v>4</v>
      </c>
      <c r="R4287" s="21">
        <v>0</v>
      </c>
      <c r="S4287" s="2">
        <v>56</v>
      </c>
      <c r="T4287" s="2">
        <v>9</v>
      </c>
      <c r="V4287" s="2">
        <v>24</v>
      </c>
      <c r="W4287" s="2">
        <v>0</v>
      </c>
      <c r="X4287" s="3" t="s">
        <v>1951</v>
      </c>
      <c r="Y4287" s="23">
        <v>81.174000000000007</v>
      </c>
      <c r="Z4287" s="23">
        <v>60</v>
      </c>
      <c r="AD4287" s="2" t="s">
        <v>292</v>
      </c>
      <c r="AJ4287" s="2">
        <v>150</v>
      </c>
      <c r="AK4287" s="2" t="s">
        <v>2635</v>
      </c>
      <c r="AN4287" s="2">
        <v>18</v>
      </c>
      <c r="AO4287" s="2" t="s">
        <v>1952</v>
      </c>
      <c r="AP4287" s="2">
        <v>12</v>
      </c>
      <c r="AQ4287" s="2">
        <v>12</v>
      </c>
    </row>
    <row r="4288" spans="1:43">
      <c r="A4288" t="s">
        <v>723</v>
      </c>
      <c r="B4288" t="s">
        <v>71</v>
      </c>
      <c r="C4288" s="25" t="s">
        <v>1744</v>
      </c>
      <c r="D4288" s="1" t="s">
        <v>25</v>
      </c>
      <c r="E4288" s="1" t="s">
        <v>1946</v>
      </c>
      <c r="G4288" s="1" t="s">
        <v>1943</v>
      </c>
      <c r="I4288" s="85" t="s">
        <v>1947</v>
      </c>
      <c r="J4288" s="85" t="s">
        <v>1948</v>
      </c>
      <c r="K4288" s="85" t="s">
        <v>1949</v>
      </c>
      <c r="L4288" s="85"/>
      <c r="M4288" s="85"/>
      <c r="N4288" s="1" t="s">
        <v>225</v>
      </c>
      <c r="Q4288" s="21">
        <v>4</v>
      </c>
      <c r="R4288" s="21">
        <v>0</v>
      </c>
      <c r="S4288" s="2">
        <v>56</v>
      </c>
      <c r="T4288" s="2">
        <v>12</v>
      </c>
      <c r="V4288" s="2">
        <v>24</v>
      </c>
      <c r="W4288" s="2">
        <v>0</v>
      </c>
      <c r="X4288" s="3" t="s">
        <v>1951</v>
      </c>
      <c r="Y4288" s="23">
        <v>97.367999999999995</v>
      </c>
      <c r="Z4288" s="23">
        <v>60</v>
      </c>
      <c r="AD4288" s="2" t="s">
        <v>292</v>
      </c>
      <c r="AJ4288" s="2">
        <v>150</v>
      </c>
      <c r="AK4288" s="2" t="s">
        <v>2635</v>
      </c>
      <c r="AN4288" s="2">
        <v>18</v>
      </c>
      <c r="AO4288" s="2" t="s">
        <v>1952</v>
      </c>
      <c r="AP4288" s="2">
        <v>12</v>
      </c>
      <c r="AQ4288" s="2">
        <v>12</v>
      </c>
    </row>
    <row r="4289" spans="1:43">
      <c r="A4289" t="s">
        <v>723</v>
      </c>
      <c r="B4289" t="s">
        <v>71</v>
      </c>
      <c r="C4289" s="25" t="s">
        <v>1744</v>
      </c>
      <c r="D4289" s="1" t="s">
        <v>25</v>
      </c>
      <c r="E4289" s="1" t="s">
        <v>1946</v>
      </c>
      <c r="G4289" s="1" t="s">
        <v>1943</v>
      </c>
      <c r="I4289" s="85" t="s">
        <v>1947</v>
      </c>
      <c r="J4289" s="85" t="s">
        <v>1948</v>
      </c>
      <c r="K4289" s="85" t="s">
        <v>1949</v>
      </c>
      <c r="L4289" s="85"/>
      <c r="M4289" s="85"/>
      <c r="N4289" s="1" t="s">
        <v>225</v>
      </c>
      <c r="Q4289" s="21">
        <v>4</v>
      </c>
      <c r="R4289" s="21">
        <v>0</v>
      </c>
      <c r="S4289" s="2">
        <v>56</v>
      </c>
      <c r="T4289" s="2">
        <v>15</v>
      </c>
      <c r="V4289" s="2">
        <v>24</v>
      </c>
      <c r="W4289" s="2">
        <v>0</v>
      </c>
      <c r="X4289" s="3" t="s">
        <v>1951</v>
      </c>
      <c r="Y4289" s="23">
        <v>100</v>
      </c>
      <c r="Z4289" s="23">
        <v>60</v>
      </c>
      <c r="AD4289" s="2" t="s">
        <v>292</v>
      </c>
      <c r="AJ4289" s="2">
        <v>150</v>
      </c>
      <c r="AK4289" s="2" t="s">
        <v>2635</v>
      </c>
      <c r="AN4289" s="2">
        <v>18</v>
      </c>
      <c r="AO4289" s="2" t="s">
        <v>1952</v>
      </c>
      <c r="AP4289" s="2">
        <v>12</v>
      </c>
      <c r="AQ4289" s="2">
        <v>12</v>
      </c>
    </row>
    <row r="4290" spans="1:43">
      <c r="A4290" t="s">
        <v>723</v>
      </c>
      <c r="B4290" t="s">
        <v>71</v>
      </c>
      <c r="C4290" s="25" t="s">
        <v>1744</v>
      </c>
      <c r="D4290" s="1" t="s">
        <v>25</v>
      </c>
      <c r="E4290" s="1" t="s">
        <v>1946</v>
      </c>
      <c r="G4290" s="1" t="s">
        <v>1943</v>
      </c>
      <c r="I4290" s="85" t="s">
        <v>1947</v>
      </c>
      <c r="J4290" s="85" t="s">
        <v>1948</v>
      </c>
      <c r="K4290" s="85" t="s">
        <v>1949</v>
      </c>
      <c r="L4290" s="85"/>
      <c r="M4290" s="85"/>
      <c r="N4290" s="1" t="s">
        <v>225</v>
      </c>
      <c r="Q4290" s="21">
        <v>4</v>
      </c>
      <c r="R4290" s="21">
        <v>0</v>
      </c>
      <c r="S4290" s="2">
        <v>56</v>
      </c>
      <c r="T4290" s="2">
        <v>18</v>
      </c>
      <c r="V4290" s="2">
        <v>24</v>
      </c>
      <c r="W4290" s="2">
        <v>0</v>
      </c>
      <c r="X4290" s="3" t="s">
        <v>1951</v>
      </c>
      <c r="Y4290" s="23">
        <v>100</v>
      </c>
      <c r="Z4290" s="23">
        <v>60</v>
      </c>
      <c r="AD4290" s="2" t="s">
        <v>292</v>
      </c>
      <c r="AJ4290" s="2">
        <v>150</v>
      </c>
      <c r="AK4290" s="2" t="s">
        <v>2635</v>
      </c>
      <c r="AN4290" s="2">
        <v>18</v>
      </c>
      <c r="AO4290" s="2" t="s">
        <v>1952</v>
      </c>
      <c r="AP4290" s="2">
        <v>12</v>
      </c>
      <c r="AQ4290" s="2">
        <v>12</v>
      </c>
    </row>
    <row r="4291" spans="1:43">
      <c r="A4291" t="s">
        <v>723</v>
      </c>
      <c r="B4291" t="s">
        <v>71</v>
      </c>
      <c r="C4291" s="25" t="s">
        <v>1744</v>
      </c>
      <c r="D4291" s="1" t="s">
        <v>25</v>
      </c>
      <c r="E4291" s="1" t="s">
        <v>1946</v>
      </c>
      <c r="G4291" s="1" t="s">
        <v>1943</v>
      </c>
      <c r="I4291" s="85" t="s">
        <v>1947</v>
      </c>
      <c r="J4291" s="85" t="s">
        <v>1948</v>
      </c>
      <c r="K4291" s="85" t="s">
        <v>1949</v>
      </c>
      <c r="L4291" s="85"/>
      <c r="M4291" s="85"/>
      <c r="N4291" s="1" t="s">
        <v>225</v>
      </c>
      <c r="Q4291" s="21">
        <v>4</v>
      </c>
      <c r="R4291" s="21">
        <v>0</v>
      </c>
      <c r="S4291" s="2">
        <v>56</v>
      </c>
      <c r="T4291" s="2">
        <v>21</v>
      </c>
      <c r="V4291" s="2">
        <v>24</v>
      </c>
      <c r="W4291" s="2">
        <v>0</v>
      </c>
      <c r="X4291" s="3" t="s">
        <v>1951</v>
      </c>
      <c r="Y4291" s="23">
        <v>100</v>
      </c>
      <c r="Z4291" s="23">
        <v>60</v>
      </c>
      <c r="AD4291" s="2" t="s">
        <v>292</v>
      </c>
      <c r="AJ4291" s="2">
        <v>150</v>
      </c>
      <c r="AK4291" s="2" t="s">
        <v>2635</v>
      </c>
      <c r="AN4291" s="2">
        <v>18</v>
      </c>
      <c r="AO4291" s="2" t="s">
        <v>1952</v>
      </c>
      <c r="AP4291" s="2">
        <v>12</v>
      </c>
      <c r="AQ4291" s="2">
        <v>12</v>
      </c>
    </row>
    <row r="4292" spans="1:43">
      <c r="A4292" t="s">
        <v>723</v>
      </c>
      <c r="B4292" t="s">
        <v>71</v>
      </c>
      <c r="C4292" s="25" t="s">
        <v>1744</v>
      </c>
      <c r="D4292" s="1" t="s">
        <v>25</v>
      </c>
      <c r="E4292" s="1" t="s">
        <v>1946</v>
      </c>
      <c r="G4292" s="1" t="s">
        <v>1943</v>
      </c>
      <c r="I4292" s="85">
        <v>59.783000000000001</v>
      </c>
      <c r="J4292" s="85">
        <v>9.4169999999999998</v>
      </c>
      <c r="K4292" s="85">
        <v>150750</v>
      </c>
      <c r="L4292" s="85"/>
      <c r="M4292" s="85"/>
      <c r="N4292" s="1" t="s">
        <v>225</v>
      </c>
      <c r="Q4292" s="21">
        <v>4</v>
      </c>
      <c r="R4292" s="21">
        <v>0</v>
      </c>
      <c r="S4292" s="2">
        <v>56</v>
      </c>
      <c r="T4292" s="2">
        <v>9</v>
      </c>
      <c r="V4292" s="2">
        <v>24</v>
      </c>
      <c r="W4292" s="2">
        <v>0</v>
      </c>
      <c r="X4292" s="3" t="s">
        <v>1951</v>
      </c>
      <c r="Y4292" s="23">
        <v>100</v>
      </c>
      <c r="Z4292" s="23">
        <v>60</v>
      </c>
      <c r="AD4292" s="2" t="s">
        <v>292</v>
      </c>
      <c r="AJ4292" s="2">
        <v>150</v>
      </c>
      <c r="AK4292" s="2" t="s">
        <v>2635</v>
      </c>
      <c r="AN4292" s="2">
        <v>18</v>
      </c>
      <c r="AO4292" s="2" t="s">
        <v>1952</v>
      </c>
      <c r="AP4292" s="2">
        <v>12</v>
      </c>
      <c r="AQ4292" s="2">
        <v>12</v>
      </c>
    </row>
    <row r="4293" spans="1:43">
      <c r="A4293" t="s">
        <v>723</v>
      </c>
      <c r="B4293" t="s">
        <v>71</v>
      </c>
      <c r="C4293" s="25" t="s">
        <v>1744</v>
      </c>
      <c r="D4293" s="1" t="s">
        <v>25</v>
      </c>
      <c r="E4293" s="1" t="s">
        <v>1946</v>
      </c>
      <c r="G4293" s="1" t="s">
        <v>1943</v>
      </c>
      <c r="I4293" s="85">
        <v>59.783000000000001</v>
      </c>
      <c r="J4293" s="85">
        <v>9.4169999999999998</v>
      </c>
      <c r="K4293" s="85">
        <v>150750</v>
      </c>
      <c r="L4293" s="85"/>
      <c r="M4293" s="85"/>
      <c r="N4293" s="1" t="s">
        <v>225</v>
      </c>
      <c r="Q4293" s="21">
        <v>4</v>
      </c>
      <c r="R4293" s="21">
        <v>0</v>
      </c>
      <c r="S4293" s="2">
        <v>56</v>
      </c>
      <c r="T4293" s="2">
        <v>12</v>
      </c>
      <c r="V4293" s="2">
        <v>24</v>
      </c>
      <c r="W4293" s="2">
        <v>0</v>
      </c>
      <c r="X4293" s="3" t="s">
        <v>1951</v>
      </c>
      <c r="Y4293" s="23">
        <v>100</v>
      </c>
      <c r="Z4293" s="23">
        <v>60</v>
      </c>
      <c r="AD4293" s="2" t="s">
        <v>292</v>
      </c>
      <c r="AJ4293" s="2">
        <v>150</v>
      </c>
      <c r="AK4293" s="2" t="s">
        <v>2635</v>
      </c>
      <c r="AN4293" s="2">
        <v>18</v>
      </c>
      <c r="AO4293" s="2" t="s">
        <v>1952</v>
      </c>
      <c r="AP4293" s="2">
        <v>12</v>
      </c>
      <c r="AQ4293" s="2">
        <v>12</v>
      </c>
    </row>
    <row r="4294" spans="1:43">
      <c r="A4294" t="s">
        <v>723</v>
      </c>
      <c r="B4294" t="s">
        <v>71</v>
      </c>
      <c r="C4294" s="25" t="s">
        <v>1744</v>
      </c>
      <c r="D4294" s="1" t="s">
        <v>25</v>
      </c>
      <c r="E4294" s="1" t="s">
        <v>1946</v>
      </c>
      <c r="G4294" s="1" t="s">
        <v>1943</v>
      </c>
      <c r="I4294" s="85">
        <v>59.783000000000001</v>
      </c>
      <c r="J4294" s="85">
        <v>9.4169999999999998</v>
      </c>
      <c r="K4294" s="85">
        <v>150750</v>
      </c>
      <c r="L4294" s="85"/>
      <c r="M4294" s="85"/>
      <c r="N4294" s="1" t="s">
        <v>225</v>
      </c>
      <c r="Q4294" s="21">
        <v>4</v>
      </c>
      <c r="R4294" s="21">
        <v>0</v>
      </c>
      <c r="S4294" s="2">
        <v>56</v>
      </c>
      <c r="T4294" s="2">
        <v>15</v>
      </c>
      <c r="V4294" s="2">
        <v>24</v>
      </c>
      <c r="W4294" s="2">
        <v>0</v>
      </c>
      <c r="X4294" s="3" t="s">
        <v>1951</v>
      </c>
      <c r="Y4294" s="23">
        <v>100</v>
      </c>
      <c r="Z4294" s="23">
        <v>60</v>
      </c>
      <c r="AD4294" s="2" t="s">
        <v>292</v>
      </c>
      <c r="AJ4294" s="2">
        <v>150</v>
      </c>
      <c r="AK4294" s="2" t="s">
        <v>2635</v>
      </c>
      <c r="AN4294" s="2">
        <v>18</v>
      </c>
      <c r="AO4294" s="2" t="s">
        <v>1952</v>
      </c>
      <c r="AP4294" s="2">
        <v>12</v>
      </c>
      <c r="AQ4294" s="2">
        <v>12</v>
      </c>
    </row>
    <row r="4295" spans="1:43">
      <c r="A4295" t="s">
        <v>723</v>
      </c>
      <c r="B4295" t="s">
        <v>71</v>
      </c>
      <c r="C4295" s="25" t="s">
        <v>1744</v>
      </c>
      <c r="D4295" s="1" t="s">
        <v>25</v>
      </c>
      <c r="E4295" s="1" t="s">
        <v>1946</v>
      </c>
      <c r="G4295" s="1" t="s">
        <v>1943</v>
      </c>
      <c r="I4295" s="85">
        <v>59.783000000000001</v>
      </c>
      <c r="J4295" s="85">
        <v>9.4169999999999998</v>
      </c>
      <c r="K4295" s="85">
        <v>150750</v>
      </c>
      <c r="L4295" s="85"/>
      <c r="M4295" s="85"/>
      <c r="N4295" s="1" t="s">
        <v>225</v>
      </c>
      <c r="Q4295" s="21">
        <v>4</v>
      </c>
      <c r="R4295" s="21">
        <v>0</v>
      </c>
      <c r="S4295" s="2">
        <v>56</v>
      </c>
      <c r="T4295" s="2">
        <v>18</v>
      </c>
      <c r="V4295" s="2">
        <v>24</v>
      </c>
      <c r="W4295" s="2">
        <v>0</v>
      </c>
      <c r="X4295" s="3" t="s">
        <v>1951</v>
      </c>
      <c r="Y4295" s="23">
        <v>100</v>
      </c>
      <c r="Z4295" s="23">
        <v>60</v>
      </c>
      <c r="AD4295" s="2" t="s">
        <v>292</v>
      </c>
      <c r="AJ4295" s="2">
        <v>150</v>
      </c>
      <c r="AK4295" s="2" t="s">
        <v>2635</v>
      </c>
      <c r="AN4295" s="2">
        <v>18</v>
      </c>
      <c r="AO4295" s="2" t="s">
        <v>1952</v>
      </c>
      <c r="AP4295" s="2">
        <v>12</v>
      </c>
      <c r="AQ4295" s="2">
        <v>12</v>
      </c>
    </row>
    <row r="4296" spans="1:43">
      <c r="A4296" t="s">
        <v>723</v>
      </c>
      <c r="B4296" t="s">
        <v>71</v>
      </c>
      <c r="C4296" s="25" t="s">
        <v>1744</v>
      </c>
      <c r="D4296" s="1" t="s">
        <v>25</v>
      </c>
      <c r="E4296" s="1" t="s">
        <v>1946</v>
      </c>
      <c r="G4296" s="1" t="s">
        <v>1943</v>
      </c>
      <c r="I4296" s="85">
        <v>59.783000000000001</v>
      </c>
      <c r="J4296" s="85">
        <v>9.4169999999999998</v>
      </c>
      <c r="K4296" s="85">
        <v>150750</v>
      </c>
      <c r="L4296" s="85"/>
      <c r="M4296" s="85"/>
      <c r="N4296" s="1" t="s">
        <v>225</v>
      </c>
      <c r="Q4296" s="21">
        <v>4</v>
      </c>
      <c r="R4296" s="21">
        <v>0</v>
      </c>
      <c r="S4296" s="2">
        <v>56</v>
      </c>
      <c r="T4296" s="2">
        <v>21</v>
      </c>
      <c r="V4296" s="2">
        <v>24</v>
      </c>
      <c r="W4296" s="2">
        <v>0</v>
      </c>
      <c r="X4296" s="3" t="s">
        <v>1951</v>
      </c>
      <c r="Y4296" s="23">
        <v>100</v>
      </c>
      <c r="Z4296" s="23">
        <v>60</v>
      </c>
      <c r="AD4296" s="2" t="s">
        <v>292</v>
      </c>
      <c r="AJ4296" s="2">
        <v>150</v>
      </c>
      <c r="AK4296" s="2" t="s">
        <v>2635</v>
      </c>
      <c r="AN4296" s="2">
        <v>18</v>
      </c>
      <c r="AO4296" s="2" t="s">
        <v>1952</v>
      </c>
      <c r="AP4296" s="2">
        <v>12</v>
      </c>
      <c r="AQ4296" s="2">
        <v>12</v>
      </c>
    </row>
    <row r="4297" spans="1:43">
      <c r="A4297" t="s">
        <v>723</v>
      </c>
      <c r="B4297" t="s">
        <v>71</v>
      </c>
      <c r="C4297" s="25" t="s">
        <v>1744</v>
      </c>
      <c r="D4297" s="1" t="s">
        <v>25</v>
      </c>
      <c r="E4297" s="1" t="s">
        <v>1946</v>
      </c>
      <c r="G4297" s="1" t="s">
        <v>1943</v>
      </c>
      <c r="I4297" s="85" t="s">
        <v>1953</v>
      </c>
      <c r="J4297" s="85" t="s">
        <v>1954</v>
      </c>
      <c r="K4297" s="85" t="s">
        <v>1955</v>
      </c>
      <c r="L4297" s="85"/>
      <c r="M4297" s="85"/>
      <c r="N4297" s="1" t="s">
        <v>225</v>
      </c>
      <c r="Q4297" s="21">
        <v>4</v>
      </c>
      <c r="R4297" s="21">
        <v>0</v>
      </c>
      <c r="S4297" s="2">
        <v>14</v>
      </c>
      <c r="T4297" s="2">
        <v>12</v>
      </c>
      <c r="V4297" s="2">
        <v>24</v>
      </c>
      <c r="W4297" s="2">
        <v>0</v>
      </c>
      <c r="X4297" s="3" t="s">
        <v>1956</v>
      </c>
      <c r="Y4297" s="23">
        <v>49.488</v>
      </c>
      <c r="Z4297" s="23">
        <v>60</v>
      </c>
      <c r="AB4297" s="3" t="s">
        <v>52</v>
      </c>
      <c r="AC4297" s="3">
        <v>7.1349999999999998</v>
      </c>
      <c r="AD4297" s="2" t="s">
        <v>1957</v>
      </c>
      <c r="AJ4297" s="2">
        <v>150</v>
      </c>
      <c r="AK4297" s="2" t="s">
        <v>2635</v>
      </c>
      <c r="AN4297" s="2">
        <v>18</v>
      </c>
      <c r="AO4297" s="2" t="s">
        <v>1952</v>
      </c>
      <c r="AP4297" s="2">
        <v>12</v>
      </c>
      <c r="AQ4297" s="2">
        <v>12</v>
      </c>
    </row>
    <row r="4298" spans="1:43">
      <c r="A4298" t="s">
        <v>723</v>
      </c>
      <c r="B4298" t="s">
        <v>71</v>
      </c>
      <c r="C4298" s="25" t="s">
        <v>1744</v>
      </c>
      <c r="D4298" s="1" t="s">
        <v>25</v>
      </c>
      <c r="E4298" s="1" t="s">
        <v>1946</v>
      </c>
      <c r="G4298" s="1" t="s">
        <v>1943</v>
      </c>
      <c r="I4298" s="85" t="s">
        <v>1953</v>
      </c>
      <c r="J4298" s="85" t="s">
        <v>1954</v>
      </c>
      <c r="K4298" s="85" t="s">
        <v>1955</v>
      </c>
      <c r="L4298" s="85"/>
      <c r="M4298" s="85"/>
      <c r="N4298" s="1" t="s">
        <v>225</v>
      </c>
      <c r="Q4298" s="21">
        <v>4</v>
      </c>
      <c r="R4298" s="21">
        <v>0</v>
      </c>
      <c r="S4298" s="2">
        <v>14</v>
      </c>
      <c r="T4298" s="2">
        <v>15</v>
      </c>
      <c r="V4298" s="2">
        <v>24</v>
      </c>
      <c r="W4298" s="2">
        <v>0</v>
      </c>
      <c r="X4298" s="3" t="s">
        <v>1956</v>
      </c>
      <c r="Y4298" s="23">
        <v>41.594000000000001</v>
      </c>
      <c r="Z4298" s="23">
        <v>60</v>
      </c>
      <c r="AB4298" s="3" t="s">
        <v>52</v>
      </c>
      <c r="AC4298" s="3">
        <v>6.9829999999999997</v>
      </c>
      <c r="AD4298" s="2" t="s">
        <v>1957</v>
      </c>
      <c r="AJ4298" s="2">
        <v>150</v>
      </c>
      <c r="AK4298" s="2" t="s">
        <v>2635</v>
      </c>
      <c r="AN4298" s="2">
        <v>18</v>
      </c>
      <c r="AO4298" s="2" t="s">
        <v>1952</v>
      </c>
      <c r="AP4298" s="2">
        <v>12</v>
      </c>
      <c r="AQ4298" s="2">
        <v>12</v>
      </c>
    </row>
    <row r="4299" spans="1:43">
      <c r="A4299" t="s">
        <v>723</v>
      </c>
      <c r="B4299" t="s">
        <v>71</v>
      </c>
      <c r="C4299" s="25" t="s">
        <v>1744</v>
      </c>
      <c r="D4299" s="1" t="s">
        <v>25</v>
      </c>
      <c r="E4299" s="1" t="s">
        <v>1946</v>
      </c>
      <c r="G4299" s="1" t="s">
        <v>1943</v>
      </c>
      <c r="I4299" s="85" t="s">
        <v>1953</v>
      </c>
      <c r="J4299" s="85" t="s">
        <v>1954</v>
      </c>
      <c r="K4299" s="85" t="s">
        <v>1955</v>
      </c>
      <c r="L4299" s="85"/>
      <c r="M4299" s="85"/>
      <c r="N4299" s="1" t="s">
        <v>225</v>
      </c>
      <c r="Q4299" s="21">
        <v>4</v>
      </c>
      <c r="R4299" s="21">
        <v>0</v>
      </c>
      <c r="S4299" s="2">
        <v>14</v>
      </c>
      <c r="T4299" s="2">
        <v>18</v>
      </c>
      <c r="V4299" s="2">
        <v>24</v>
      </c>
      <c r="W4299" s="2">
        <v>0</v>
      </c>
      <c r="X4299" s="3" t="s">
        <v>1956</v>
      </c>
      <c r="Y4299" s="23">
        <v>31.12</v>
      </c>
      <c r="Z4299" s="23">
        <v>60</v>
      </c>
      <c r="AB4299" s="3" t="s">
        <v>52</v>
      </c>
      <c r="AC4299" s="3">
        <v>3.7949999999999999</v>
      </c>
      <c r="AD4299" s="2" t="s">
        <v>1957</v>
      </c>
      <c r="AJ4299" s="2">
        <v>150</v>
      </c>
      <c r="AK4299" s="2" t="s">
        <v>2635</v>
      </c>
      <c r="AN4299" s="2">
        <v>18</v>
      </c>
      <c r="AO4299" s="2" t="s">
        <v>1952</v>
      </c>
      <c r="AP4299" s="2">
        <v>12</v>
      </c>
      <c r="AQ4299" s="2">
        <v>12</v>
      </c>
    </row>
    <row r="4300" spans="1:43">
      <c r="A4300" t="s">
        <v>723</v>
      </c>
      <c r="B4300" t="s">
        <v>71</v>
      </c>
      <c r="C4300" s="25" t="s">
        <v>1744</v>
      </c>
      <c r="D4300" s="1" t="s">
        <v>25</v>
      </c>
      <c r="E4300" s="1" t="s">
        <v>1946</v>
      </c>
      <c r="G4300" s="1" t="s">
        <v>1943</v>
      </c>
      <c r="I4300" s="85" t="s">
        <v>1953</v>
      </c>
      <c r="J4300" s="85" t="s">
        <v>1954</v>
      </c>
      <c r="K4300" s="85" t="s">
        <v>1955</v>
      </c>
      <c r="L4300" s="85"/>
      <c r="M4300" s="85"/>
      <c r="N4300" s="1" t="s">
        <v>225</v>
      </c>
      <c r="Q4300" s="21">
        <v>4</v>
      </c>
      <c r="R4300" s="21">
        <v>0</v>
      </c>
      <c r="S4300" s="2">
        <v>14</v>
      </c>
      <c r="T4300" s="2">
        <v>21</v>
      </c>
      <c r="V4300" s="2">
        <v>24</v>
      </c>
      <c r="W4300" s="2">
        <v>0</v>
      </c>
      <c r="X4300" s="3" t="s">
        <v>1956</v>
      </c>
      <c r="Y4300" s="23">
        <v>27.021000000000001</v>
      </c>
      <c r="Z4300" s="23">
        <v>60</v>
      </c>
      <c r="AB4300" s="3" t="s">
        <v>52</v>
      </c>
      <c r="AC4300" s="3">
        <v>3.9470000000000001</v>
      </c>
      <c r="AD4300" s="2" t="s">
        <v>1957</v>
      </c>
      <c r="AJ4300" s="2">
        <v>150</v>
      </c>
      <c r="AK4300" s="2" t="s">
        <v>2635</v>
      </c>
      <c r="AN4300" s="2">
        <v>18</v>
      </c>
      <c r="AO4300" s="2" t="s">
        <v>1952</v>
      </c>
      <c r="AP4300" s="2">
        <v>12</v>
      </c>
      <c r="AQ4300" s="2">
        <v>12</v>
      </c>
    </row>
    <row r="4301" spans="1:43">
      <c r="A4301" t="s">
        <v>723</v>
      </c>
      <c r="B4301" t="s">
        <v>71</v>
      </c>
      <c r="C4301" s="25" t="s">
        <v>1744</v>
      </c>
      <c r="D4301" s="1" t="s">
        <v>25</v>
      </c>
      <c r="E4301" s="1" t="s">
        <v>1946</v>
      </c>
      <c r="G4301" s="1" t="s">
        <v>1943</v>
      </c>
      <c r="I4301" s="85" t="s">
        <v>1953</v>
      </c>
      <c r="J4301" s="85" t="s">
        <v>1954</v>
      </c>
      <c r="K4301" s="85" t="s">
        <v>1955</v>
      </c>
      <c r="L4301" s="85"/>
      <c r="M4301" s="85"/>
      <c r="N4301" s="1" t="s">
        <v>225</v>
      </c>
      <c r="Q4301" s="21">
        <v>4</v>
      </c>
      <c r="R4301" s="21">
        <v>0</v>
      </c>
      <c r="S4301" s="2">
        <v>28</v>
      </c>
      <c r="T4301" s="2">
        <v>9</v>
      </c>
      <c r="V4301" s="2">
        <v>24</v>
      </c>
      <c r="W4301" s="2">
        <v>0</v>
      </c>
      <c r="X4301" s="3" t="s">
        <v>1956</v>
      </c>
      <c r="Y4301" s="23">
        <v>45.237000000000002</v>
      </c>
      <c r="Z4301" s="23">
        <v>60</v>
      </c>
      <c r="AB4301" s="3" t="s">
        <v>52</v>
      </c>
      <c r="AC4301" s="3">
        <v>10.170999999999999</v>
      </c>
      <c r="AD4301" s="2" t="s">
        <v>1957</v>
      </c>
      <c r="AJ4301" s="2">
        <v>150</v>
      </c>
      <c r="AK4301" s="2" t="s">
        <v>2635</v>
      </c>
      <c r="AN4301" s="2">
        <v>18</v>
      </c>
      <c r="AO4301" s="2" t="s">
        <v>1952</v>
      </c>
      <c r="AP4301" s="2">
        <v>12</v>
      </c>
      <c r="AQ4301" s="2">
        <v>12</v>
      </c>
    </row>
    <row r="4302" spans="1:43">
      <c r="A4302" t="s">
        <v>723</v>
      </c>
      <c r="B4302" t="s">
        <v>71</v>
      </c>
      <c r="C4302" s="25" t="s">
        <v>1744</v>
      </c>
      <c r="D4302" s="1" t="s">
        <v>25</v>
      </c>
      <c r="E4302" s="1" t="s">
        <v>1946</v>
      </c>
      <c r="G4302" s="1" t="s">
        <v>1943</v>
      </c>
      <c r="I4302" s="85" t="s">
        <v>1953</v>
      </c>
      <c r="J4302" s="85" t="s">
        <v>1954</v>
      </c>
      <c r="K4302" s="85" t="s">
        <v>1955</v>
      </c>
      <c r="L4302" s="85"/>
      <c r="M4302" s="85"/>
      <c r="N4302" s="1" t="s">
        <v>225</v>
      </c>
      <c r="Q4302" s="21">
        <v>4</v>
      </c>
      <c r="R4302" s="21">
        <v>0</v>
      </c>
      <c r="S4302" s="2">
        <v>28</v>
      </c>
      <c r="T4302" s="2">
        <v>12</v>
      </c>
      <c r="V4302" s="2">
        <v>24</v>
      </c>
      <c r="W4302" s="2">
        <v>0</v>
      </c>
      <c r="X4302" s="3" t="s">
        <v>1956</v>
      </c>
      <c r="Y4302" s="23">
        <v>32.182000000000002</v>
      </c>
      <c r="Z4302" s="23">
        <v>60</v>
      </c>
      <c r="AB4302" s="3" t="s">
        <v>52</v>
      </c>
      <c r="AC4302" s="3">
        <v>5.1609999999999996</v>
      </c>
      <c r="AD4302" s="2" t="s">
        <v>1957</v>
      </c>
      <c r="AJ4302" s="2">
        <v>150</v>
      </c>
      <c r="AK4302" s="2" t="s">
        <v>2635</v>
      </c>
      <c r="AN4302" s="2">
        <v>18</v>
      </c>
      <c r="AO4302" s="2" t="s">
        <v>1952</v>
      </c>
      <c r="AP4302" s="2">
        <v>12</v>
      </c>
      <c r="AQ4302" s="2">
        <v>12</v>
      </c>
    </row>
    <row r="4303" spans="1:43">
      <c r="A4303" t="s">
        <v>723</v>
      </c>
      <c r="B4303" t="s">
        <v>71</v>
      </c>
      <c r="C4303" s="25" t="s">
        <v>1744</v>
      </c>
      <c r="D4303" s="1" t="s">
        <v>25</v>
      </c>
      <c r="E4303" s="1" t="s">
        <v>1946</v>
      </c>
      <c r="G4303" s="1" t="s">
        <v>1943</v>
      </c>
      <c r="I4303" s="85" t="s">
        <v>1953</v>
      </c>
      <c r="J4303" s="85" t="s">
        <v>1954</v>
      </c>
      <c r="K4303" s="85" t="s">
        <v>1955</v>
      </c>
      <c r="L4303" s="85"/>
      <c r="M4303" s="85"/>
      <c r="N4303" s="1" t="s">
        <v>225</v>
      </c>
      <c r="Q4303" s="21">
        <v>4</v>
      </c>
      <c r="R4303" s="21">
        <v>0</v>
      </c>
      <c r="S4303" s="2">
        <v>28</v>
      </c>
      <c r="T4303" s="2">
        <v>15</v>
      </c>
      <c r="V4303" s="2">
        <v>24</v>
      </c>
      <c r="W4303" s="2">
        <v>0</v>
      </c>
      <c r="X4303" s="3" t="s">
        <v>1956</v>
      </c>
      <c r="Y4303" s="23">
        <v>26.11</v>
      </c>
      <c r="Z4303" s="23">
        <v>60</v>
      </c>
      <c r="AB4303" s="3" t="s">
        <v>52</v>
      </c>
      <c r="AC4303" s="3">
        <v>4.25</v>
      </c>
      <c r="AD4303" s="2" t="s">
        <v>1957</v>
      </c>
      <c r="AJ4303" s="2">
        <v>150</v>
      </c>
      <c r="AK4303" s="2" t="s">
        <v>2635</v>
      </c>
      <c r="AN4303" s="2">
        <v>18</v>
      </c>
      <c r="AO4303" s="2" t="s">
        <v>1952</v>
      </c>
      <c r="AP4303" s="2">
        <v>12</v>
      </c>
      <c r="AQ4303" s="2">
        <v>12</v>
      </c>
    </row>
    <row r="4304" spans="1:43">
      <c r="A4304" t="s">
        <v>723</v>
      </c>
      <c r="B4304" t="s">
        <v>71</v>
      </c>
      <c r="C4304" s="25" t="s">
        <v>1744</v>
      </c>
      <c r="D4304" s="1" t="s">
        <v>25</v>
      </c>
      <c r="E4304" s="1" t="s">
        <v>1946</v>
      </c>
      <c r="G4304" s="1" t="s">
        <v>1943</v>
      </c>
      <c r="I4304" s="85" t="s">
        <v>1953</v>
      </c>
      <c r="J4304" s="85" t="s">
        <v>1954</v>
      </c>
      <c r="K4304" s="85" t="s">
        <v>1955</v>
      </c>
      <c r="L4304" s="85"/>
      <c r="M4304" s="85"/>
      <c r="N4304" s="1" t="s">
        <v>225</v>
      </c>
      <c r="Q4304" s="21">
        <v>4</v>
      </c>
      <c r="R4304" s="21">
        <v>0</v>
      </c>
      <c r="S4304" s="2">
        <v>28</v>
      </c>
      <c r="T4304" s="2">
        <v>18</v>
      </c>
      <c r="V4304" s="2">
        <v>24</v>
      </c>
      <c r="W4304" s="2">
        <v>0</v>
      </c>
      <c r="X4304" s="3" t="s">
        <v>1956</v>
      </c>
      <c r="Y4304" s="23">
        <v>19.279</v>
      </c>
      <c r="Z4304" s="23">
        <v>60</v>
      </c>
      <c r="AB4304" s="3" t="s">
        <v>52</v>
      </c>
      <c r="AC4304" s="3">
        <v>1.0629999999999999</v>
      </c>
      <c r="AD4304" s="2" t="s">
        <v>1957</v>
      </c>
      <c r="AJ4304" s="2">
        <v>150</v>
      </c>
      <c r="AK4304" s="2" t="s">
        <v>2635</v>
      </c>
      <c r="AN4304" s="2">
        <v>18</v>
      </c>
      <c r="AO4304" s="2" t="s">
        <v>1952</v>
      </c>
      <c r="AP4304" s="2">
        <v>12</v>
      </c>
      <c r="AQ4304" s="2">
        <v>12</v>
      </c>
    </row>
    <row r="4305" spans="1:43">
      <c r="A4305" t="s">
        <v>723</v>
      </c>
      <c r="B4305" t="s">
        <v>71</v>
      </c>
      <c r="C4305" s="25" t="s">
        <v>1744</v>
      </c>
      <c r="D4305" s="1" t="s">
        <v>25</v>
      </c>
      <c r="E4305" s="1" t="s">
        <v>1946</v>
      </c>
      <c r="G4305" s="1" t="s">
        <v>1943</v>
      </c>
      <c r="I4305" s="85" t="s">
        <v>1953</v>
      </c>
      <c r="J4305" s="85" t="s">
        <v>1954</v>
      </c>
      <c r="K4305" s="85" t="s">
        <v>1955</v>
      </c>
      <c r="L4305" s="85"/>
      <c r="M4305" s="85"/>
      <c r="N4305" s="1" t="s">
        <v>225</v>
      </c>
      <c r="Q4305" s="21">
        <v>4</v>
      </c>
      <c r="R4305" s="21">
        <v>0</v>
      </c>
      <c r="S4305" s="2">
        <v>28</v>
      </c>
      <c r="T4305" s="2">
        <v>21</v>
      </c>
      <c r="V4305" s="2">
        <v>24</v>
      </c>
      <c r="W4305" s="2">
        <v>0</v>
      </c>
      <c r="X4305" s="3" t="s">
        <v>1956</v>
      </c>
      <c r="Y4305" s="23">
        <v>19.126999999999999</v>
      </c>
      <c r="Z4305" s="23">
        <v>60</v>
      </c>
      <c r="AB4305" s="3" t="s">
        <v>52</v>
      </c>
      <c r="AC4305" s="3">
        <v>1.8220000000000001</v>
      </c>
      <c r="AD4305" s="2" t="s">
        <v>1957</v>
      </c>
      <c r="AJ4305" s="2">
        <v>150</v>
      </c>
      <c r="AK4305" s="2" t="s">
        <v>2635</v>
      </c>
      <c r="AN4305" s="2">
        <v>18</v>
      </c>
      <c r="AO4305" s="2" t="s">
        <v>1952</v>
      </c>
      <c r="AP4305" s="2">
        <v>12</v>
      </c>
      <c r="AQ4305" s="2">
        <v>12</v>
      </c>
    </row>
    <row r="4306" spans="1:43">
      <c r="A4306" t="s">
        <v>723</v>
      </c>
      <c r="B4306" t="s">
        <v>71</v>
      </c>
      <c r="C4306" s="25" t="s">
        <v>1744</v>
      </c>
      <c r="D4306" s="1" t="s">
        <v>25</v>
      </c>
      <c r="E4306" s="1" t="s">
        <v>1946</v>
      </c>
      <c r="G4306" s="1" t="s">
        <v>1943</v>
      </c>
      <c r="I4306" s="85" t="s">
        <v>1953</v>
      </c>
      <c r="J4306" s="85" t="s">
        <v>1954</v>
      </c>
      <c r="K4306" s="85" t="s">
        <v>1955</v>
      </c>
      <c r="L4306" s="85"/>
      <c r="M4306" s="85"/>
      <c r="N4306" s="1" t="s">
        <v>225</v>
      </c>
      <c r="Q4306" s="21">
        <v>4</v>
      </c>
      <c r="R4306" s="21">
        <v>0</v>
      </c>
      <c r="S4306" s="2">
        <v>56</v>
      </c>
      <c r="T4306" s="2">
        <v>9</v>
      </c>
      <c r="V4306" s="2">
        <v>24</v>
      </c>
      <c r="W4306" s="2">
        <v>0</v>
      </c>
      <c r="X4306" s="3" t="s">
        <v>1956</v>
      </c>
      <c r="Y4306" s="23">
        <v>28.843</v>
      </c>
      <c r="Z4306" s="23">
        <v>60</v>
      </c>
      <c r="AB4306" s="3" t="s">
        <v>52</v>
      </c>
      <c r="AC4306" s="3">
        <v>3.036</v>
      </c>
      <c r="AD4306" s="2" t="s">
        <v>1957</v>
      </c>
      <c r="AJ4306" s="2">
        <v>150</v>
      </c>
      <c r="AK4306" s="2" t="s">
        <v>2635</v>
      </c>
      <c r="AN4306" s="2">
        <v>18</v>
      </c>
      <c r="AO4306" s="2" t="s">
        <v>1952</v>
      </c>
      <c r="AP4306" s="2">
        <v>12</v>
      </c>
      <c r="AQ4306" s="2">
        <v>12</v>
      </c>
    </row>
    <row r="4307" spans="1:43">
      <c r="A4307" t="s">
        <v>723</v>
      </c>
      <c r="B4307" t="s">
        <v>71</v>
      </c>
      <c r="C4307" s="25" t="s">
        <v>1744</v>
      </c>
      <c r="D4307" s="1" t="s">
        <v>25</v>
      </c>
      <c r="E4307" s="1" t="s">
        <v>1946</v>
      </c>
      <c r="G4307" s="1" t="s">
        <v>1943</v>
      </c>
      <c r="I4307" s="85" t="s">
        <v>1953</v>
      </c>
      <c r="J4307" s="85" t="s">
        <v>1954</v>
      </c>
      <c r="K4307" s="85" t="s">
        <v>1955</v>
      </c>
      <c r="L4307" s="85"/>
      <c r="M4307" s="85"/>
      <c r="N4307" s="1" t="s">
        <v>225</v>
      </c>
      <c r="Q4307" s="21">
        <v>4</v>
      </c>
      <c r="R4307" s="21">
        <v>0</v>
      </c>
      <c r="S4307" s="2">
        <v>56</v>
      </c>
      <c r="T4307" s="2">
        <v>12</v>
      </c>
      <c r="V4307" s="2">
        <v>24</v>
      </c>
      <c r="W4307" s="2">
        <v>0</v>
      </c>
      <c r="X4307" s="3" t="s">
        <v>1956</v>
      </c>
      <c r="Y4307" s="23">
        <v>19.431000000000001</v>
      </c>
      <c r="Z4307" s="23">
        <v>60</v>
      </c>
      <c r="AB4307" s="3" t="s">
        <v>52</v>
      </c>
      <c r="AC4307" s="3">
        <v>3.1880000000000002</v>
      </c>
      <c r="AD4307" s="2" t="s">
        <v>1957</v>
      </c>
      <c r="AJ4307" s="2">
        <v>150</v>
      </c>
      <c r="AK4307" s="2" t="s">
        <v>2635</v>
      </c>
      <c r="AN4307" s="2">
        <v>18</v>
      </c>
      <c r="AO4307" s="2" t="s">
        <v>1952</v>
      </c>
      <c r="AP4307" s="2">
        <v>12</v>
      </c>
      <c r="AQ4307" s="2">
        <v>12</v>
      </c>
    </row>
    <row r="4308" spans="1:43">
      <c r="A4308" t="s">
        <v>723</v>
      </c>
      <c r="B4308" t="s">
        <v>71</v>
      </c>
      <c r="C4308" s="25" t="s">
        <v>1744</v>
      </c>
      <c r="D4308" s="1" t="s">
        <v>25</v>
      </c>
      <c r="E4308" s="1" t="s">
        <v>1946</v>
      </c>
      <c r="G4308" s="1" t="s">
        <v>1943</v>
      </c>
      <c r="I4308" s="85" t="s">
        <v>1953</v>
      </c>
      <c r="J4308" s="85" t="s">
        <v>1954</v>
      </c>
      <c r="K4308" s="85" t="s">
        <v>1955</v>
      </c>
      <c r="L4308" s="85"/>
      <c r="M4308" s="85"/>
      <c r="N4308" s="1" t="s">
        <v>225</v>
      </c>
      <c r="Q4308" s="21">
        <v>4</v>
      </c>
      <c r="R4308" s="21">
        <v>0</v>
      </c>
      <c r="S4308" s="2">
        <v>56</v>
      </c>
      <c r="T4308" s="2">
        <v>15</v>
      </c>
      <c r="V4308" s="2">
        <v>24</v>
      </c>
      <c r="W4308" s="2">
        <v>0</v>
      </c>
      <c r="X4308" s="3" t="s">
        <v>1956</v>
      </c>
      <c r="Y4308" s="23">
        <v>14.877000000000001</v>
      </c>
      <c r="Z4308" s="23">
        <v>60</v>
      </c>
      <c r="AB4308" s="3" t="s">
        <v>52</v>
      </c>
      <c r="AC4308" s="3">
        <v>2.125</v>
      </c>
      <c r="AD4308" s="2" t="s">
        <v>1957</v>
      </c>
      <c r="AJ4308" s="2">
        <v>150</v>
      </c>
      <c r="AK4308" s="2" t="s">
        <v>2635</v>
      </c>
      <c r="AN4308" s="2">
        <v>18</v>
      </c>
      <c r="AO4308" s="2" t="s">
        <v>1952</v>
      </c>
      <c r="AP4308" s="2">
        <v>12</v>
      </c>
      <c r="AQ4308" s="2">
        <v>12</v>
      </c>
    </row>
    <row r="4309" spans="1:43">
      <c r="A4309" t="s">
        <v>723</v>
      </c>
      <c r="B4309" t="s">
        <v>71</v>
      </c>
      <c r="C4309" s="25" t="s">
        <v>1744</v>
      </c>
      <c r="D4309" s="1" t="s">
        <v>25</v>
      </c>
      <c r="E4309" s="1" t="s">
        <v>1946</v>
      </c>
      <c r="G4309" s="1" t="s">
        <v>1943</v>
      </c>
      <c r="I4309" s="85" t="s">
        <v>1953</v>
      </c>
      <c r="J4309" s="85" t="s">
        <v>1954</v>
      </c>
      <c r="K4309" s="85" t="s">
        <v>1955</v>
      </c>
      <c r="L4309" s="85"/>
      <c r="M4309" s="85"/>
      <c r="N4309" s="1" t="s">
        <v>225</v>
      </c>
      <c r="Q4309" s="21">
        <v>4</v>
      </c>
      <c r="R4309" s="21">
        <v>0</v>
      </c>
      <c r="S4309" s="2">
        <v>56</v>
      </c>
      <c r="T4309" s="2">
        <v>18</v>
      </c>
      <c r="V4309" s="2">
        <v>24</v>
      </c>
      <c r="W4309" s="2">
        <v>0</v>
      </c>
      <c r="X4309" s="3" t="s">
        <v>1956</v>
      </c>
      <c r="Y4309" s="23">
        <v>10.474</v>
      </c>
      <c r="Z4309" s="23">
        <v>60</v>
      </c>
      <c r="AB4309" s="3" t="s">
        <v>52</v>
      </c>
      <c r="AC4309" s="3">
        <v>1.518</v>
      </c>
      <c r="AD4309" s="2" t="s">
        <v>1957</v>
      </c>
      <c r="AJ4309" s="2">
        <v>150</v>
      </c>
      <c r="AK4309" s="2" t="s">
        <v>2635</v>
      </c>
      <c r="AN4309" s="2">
        <v>18</v>
      </c>
      <c r="AO4309" s="2" t="s">
        <v>1952</v>
      </c>
      <c r="AP4309" s="2">
        <v>12</v>
      </c>
      <c r="AQ4309" s="2">
        <v>12</v>
      </c>
    </row>
    <row r="4310" spans="1:43">
      <c r="A4310" t="s">
        <v>723</v>
      </c>
      <c r="B4310" t="s">
        <v>71</v>
      </c>
      <c r="C4310" s="25" t="s">
        <v>1744</v>
      </c>
      <c r="D4310" s="1" t="s">
        <v>25</v>
      </c>
      <c r="E4310" s="1" t="s">
        <v>1946</v>
      </c>
      <c r="G4310" s="1" t="s">
        <v>1943</v>
      </c>
      <c r="I4310" s="85" t="s">
        <v>1953</v>
      </c>
      <c r="J4310" s="85" t="s">
        <v>1954</v>
      </c>
      <c r="K4310" s="85" t="s">
        <v>1955</v>
      </c>
      <c r="L4310" s="85"/>
      <c r="M4310" s="85"/>
      <c r="N4310" s="1" t="s">
        <v>225</v>
      </c>
      <c r="Q4310" s="21">
        <v>4</v>
      </c>
      <c r="R4310" s="21">
        <v>0</v>
      </c>
      <c r="S4310" s="2">
        <v>56</v>
      </c>
      <c r="T4310" s="2">
        <v>21</v>
      </c>
      <c r="V4310" s="2">
        <v>24</v>
      </c>
      <c r="W4310" s="2">
        <v>0</v>
      </c>
      <c r="X4310" s="3" t="s">
        <v>1956</v>
      </c>
      <c r="Y4310" s="23">
        <v>9.5640000000000001</v>
      </c>
      <c r="Z4310" s="23">
        <v>60</v>
      </c>
      <c r="AB4310" s="3" t="s">
        <v>52</v>
      </c>
      <c r="AC4310" s="3">
        <v>1.3660000000000001</v>
      </c>
      <c r="AD4310" s="2" t="s">
        <v>1957</v>
      </c>
      <c r="AJ4310" s="2">
        <v>150</v>
      </c>
      <c r="AK4310" s="2" t="s">
        <v>2635</v>
      </c>
      <c r="AN4310" s="2">
        <v>18</v>
      </c>
      <c r="AO4310" s="2" t="s">
        <v>1952</v>
      </c>
      <c r="AP4310" s="2">
        <v>12</v>
      </c>
      <c r="AQ4310" s="2">
        <v>12</v>
      </c>
    </row>
    <row r="4311" spans="1:43">
      <c r="A4311" t="s">
        <v>725</v>
      </c>
      <c r="B4311" t="s">
        <v>71</v>
      </c>
      <c r="D4311" s="1" t="s">
        <v>25</v>
      </c>
      <c r="E4311" s="1" t="s">
        <v>1826</v>
      </c>
      <c r="G4311" s="1" t="s">
        <v>1825</v>
      </c>
      <c r="H4311" s="1" t="s">
        <v>1824</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2590</v>
      </c>
      <c r="Y4311" s="23">
        <v>1</v>
      </c>
      <c r="Z4311" s="23">
        <v>254.38</v>
      </c>
      <c r="AD4311" s="2" t="s">
        <v>480</v>
      </c>
    </row>
    <row r="4312" spans="1:43">
      <c r="A4312" t="s">
        <v>725</v>
      </c>
      <c r="B4312" t="s">
        <v>71</v>
      </c>
      <c r="D4312" s="1" t="s">
        <v>25</v>
      </c>
      <c r="E4312" s="1" t="s">
        <v>1826</v>
      </c>
      <c r="G4312" s="1" t="s">
        <v>1825</v>
      </c>
      <c r="H4312" s="1" t="s">
        <v>1824</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2590</v>
      </c>
      <c r="Y4312" s="23">
        <v>1</v>
      </c>
      <c r="Z4312" s="23">
        <v>249.55</v>
      </c>
      <c r="AD4312" s="2" t="s">
        <v>480</v>
      </c>
    </row>
    <row r="4313" spans="1:43">
      <c r="A4313" t="s">
        <v>725</v>
      </c>
      <c r="B4313" t="s">
        <v>71</v>
      </c>
      <c r="D4313" s="1" t="s">
        <v>25</v>
      </c>
      <c r="E4313" s="1" t="s">
        <v>1826</v>
      </c>
      <c r="G4313" s="1" t="s">
        <v>1825</v>
      </c>
      <c r="H4313" s="1" t="s">
        <v>1824</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2590</v>
      </c>
      <c r="Y4313" s="23">
        <v>1</v>
      </c>
      <c r="Z4313" s="23">
        <v>244.19</v>
      </c>
      <c r="AD4313" s="2" t="s">
        <v>480</v>
      </c>
    </row>
    <row r="4314" spans="1:43">
      <c r="A4314" t="s">
        <v>725</v>
      </c>
      <c r="B4314" t="s">
        <v>71</v>
      </c>
      <c r="D4314" s="1" t="s">
        <v>25</v>
      </c>
      <c r="E4314" s="1" t="s">
        <v>1826</v>
      </c>
      <c r="G4314" s="1" t="s">
        <v>1825</v>
      </c>
      <c r="H4314" s="1" t="s">
        <v>1824</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2590</v>
      </c>
      <c r="Y4314" s="23">
        <v>1</v>
      </c>
      <c r="Z4314" s="23">
        <v>161.54</v>
      </c>
      <c r="AD4314" s="2" t="s">
        <v>480</v>
      </c>
    </row>
    <row r="4315" spans="1:43">
      <c r="A4315" t="s">
        <v>725</v>
      </c>
      <c r="B4315" t="s">
        <v>71</v>
      </c>
      <c r="D4315" s="1" t="s">
        <v>25</v>
      </c>
      <c r="E4315" s="1" t="s">
        <v>1826</v>
      </c>
      <c r="G4315" s="1" t="s">
        <v>1825</v>
      </c>
      <c r="H4315" s="1" t="s">
        <v>1824</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2590</v>
      </c>
      <c r="Y4315" s="23">
        <v>1</v>
      </c>
      <c r="Z4315" s="23">
        <v>119.68</v>
      </c>
      <c r="AD4315" s="2" t="s">
        <v>480</v>
      </c>
    </row>
    <row r="4316" spans="1:43">
      <c r="A4316" t="s">
        <v>725</v>
      </c>
      <c r="B4316" t="s">
        <v>71</v>
      </c>
      <c r="D4316" s="1" t="s">
        <v>25</v>
      </c>
      <c r="E4316" s="1" t="s">
        <v>1826</v>
      </c>
      <c r="G4316" s="1" t="s">
        <v>1825</v>
      </c>
      <c r="H4316" s="1" t="s">
        <v>1824</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2590</v>
      </c>
      <c r="Y4316" s="23">
        <v>1</v>
      </c>
      <c r="Z4316" s="23">
        <v>264.58</v>
      </c>
      <c r="AD4316" s="2" t="s">
        <v>480</v>
      </c>
    </row>
    <row r="4317" spans="1:43">
      <c r="A4317" t="s">
        <v>725</v>
      </c>
      <c r="B4317" t="s">
        <v>71</v>
      </c>
      <c r="D4317" s="1" t="s">
        <v>25</v>
      </c>
      <c r="E4317" s="1" t="s">
        <v>1826</v>
      </c>
      <c r="G4317" s="1" t="s">
        <v>1825</v>
      </c>
      <c r="H4317" s="1" t="s">
        <v>1824</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2590</v>
      </c>
      <c r="Y4317" s="23">
        <v>1</v>
      </c>
      <c r="Z4317" s="23">
        <v>261.89999999999998</v>
      </c>
      <c r="AD4317" s="2" t="s">
        <v>480</v>
      </c>
    </row>
    <row r="4318" spans="1:43">
      <c r="A4318" t="s">
        <v>725</v>
      </c>
      <c r="B4318" t="s">
        <v>71</v>
      </c>
      <c r="D4318" s="1" t="s">
        <v>25</v>
      </c>
      <c r="E4318" s="1" t="s">
        <v>1826</v>
      </c>
      <c r="G4318" s="1" t="s">
        <v>1825</v>
      </c>
      <c r="H4318" s="1" t="s">
        <v>1824</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2590</v>
      </c>
      <c r="Y4318" s="23">
        <v>1</v>
      </c>
      <c r="Z4318" s="23">
        <v>191.06</v>
      </c>
      <c r="AD4318" s="2" t="s">
        <v>480</v>
      </c>
    </row>
    <row r="4319" spans="1:43">
      <c r="A4319" t="s">
        <v>725</v>
      </c>
      <c r="B4319" t="s">
        <v>71</v>
      </c>
      <c r="D4319" s="1" t="s">
        <v>25</v>
      </c>
      <c r="E4319" s="1" t="s">
        <v>1826</v>
      </c>
      <c r="G4319" s="1" t="s">
        <v>1825</v>
      </c>
      <c r="H4319" s="1" t="s">
        <v>1824</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2590</v>
      </c>
      <c r="Y4319" s="23">
        <v>1</v>
      </c>
      <c r="Z4319" s="23">
        <v>174.96</v>
      </c>
      <c r="AD4319" s="2" t="s">
        <v>480</v>
      </c>
    </row>
    <row r="4320" spans="1:43">
      <c r="A4320" t="s">
        <v>725</v>
      </c>
      <c r="B4320" t="s">
        <v>71</v>
      </c>
      <c r="D4320" s="1" t="s">
        <v>25</v>
      </c>
      <c r="E4320" s="1" t="s">
        <v>1826</v>
      </c>
      <c r="G4320" s="1" t="s">
        <v>1825</v>
      </c>
      <c r="H4320" s="1" t="s">
        <v>1824</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2590</v>
      </c>
      <c r="Y4320" s="23">
        <v>1</v>
      </c>
      <c r="Z4320" s="23">
        <v>112.7</v>
      </c>
      <c r="AD4320" s="2" t="s">
        <v>480</v>
      </c>
    </row>
    <row r="4321" spans="1:30">
      <c r="A4321" t="s">
        <v>725</v>
      </c>
      <c r="B4321" t="s">
        <v>71</v>
      </c>
      <c r="D4321" s="1" t="s">
        <v>25</v>
      </c>
      <c r="E4321" s="1" t="s">
        <v>1826</v>
      </c>
      <c r="G4321" s="1" t="s">
        <v>1825</v>
      </c>
      <c r="H4321" s="1" t="s">
        <v>1824</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2590</v>
      </c>
      <c r="Y4321" s="23">
        <v>1</v>
      </c>
      <c r="Z4321" s="23">
        <v>280.68</v>
      </c>
      <c r="AD4321" s="2" t="s">
        <v>480</v>
      </c>
    </row>
    <row r="4322" spans="1:30">
      <c r="A4322" t="s">
        <v>725</v>
      </c>
      <c r="B4322" t="s">
        <v>71</v>
      </c>
      <c r="D4322" s="1" t="s">
        <v>25</v>
      </c>
      <c r="E4322" s="1" t="s">
        <v>1826</v>
      </c>
      <c r="G4322" s="1" t="s">
        <v>1825</v>
      </c>
      <c r="H4322" s="1" t="s">
        <v>1824</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2590</v>
      </c>
      <c r="Y4322" s="23">
        <v>1</v>
      </c>
      <c r="Z4322" s="23">
        <v>218.43</v>
      </c>
      <c r="AD4322" s="2" t="s">
        <v>480</v>
      </c>
    </row>
    <row r="4323" spans="1:30">
      <c r="A4323" t="s">
        <v>725</v>
      </c>
      <c r="B4323" t="s">
        <v>71</v>
      </c>
      <c r="D4323" s="1" t="s">
        <v>25</v>
      </c>
      <c r="E4323" s="1" t="s">
        <v>1826</v>
      </c>
      <c r="G4323" s="1" t="s">
        <v>1825</v>
      </c>
      <c r="H4323" s="1" t="s">
        <v>1824</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2590</v>
      </c>
      <c r="Y4323" s="23">
        <v>1</v>
      </c>
      <c r="Z4323" s="23">
        <v>203.94</v>
      </c>
      <c r="AD4323" s="2" t="s">
        <v>480</v>
      </c>
    </row>
    <row r="4324" spans="1:30">
      <c r="A4324" t="s">
        <v>725</v>
      </c>
      <c r="B4324" t="s">
        <v>71</v>
      </c>
      <c r="D4324" s="1" t="s">
        <v>25</v>
      </c>
      <c r="E4324" s="1" t="s">
        <v>1826</v>
      </c>
      <c r="G4324" s="1" t="s">
        <v>1825</v>
      </c>
      <c r="H4324" s="1" t="s">
        <v>1824</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2590</v>
      </c>
      <c r="Y4324" s="23">
        <v>1</v>
      </c>
      <c r="Z4324" s="23">
        <v>129.34</v>
      </c>
      <c r="AD4324" s="2" t="s">
        <v>480</v>
      </c>
    </row>
    <row r="4325" spans="1:30">
      <c r="A4325" t="s">
        <v>725</v>
      </c>
      <c r="B4325" t="s">
        <v>71</v>
      </c>
      <c r="D4325" s="1" t="s">
        <v>25</v>
      </c>
      <c r="E4325" s="1" t="s">
        <v>1826</v>
      </c>
      <c r="G4325" s="1" t="s">
        <v>1825</v>
      </c>
      <c r="H4325" s="1" t="s">
        <v>1824</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2590</v>
      </c>
      <c r="Y4325" s="23">
        <v>1</v>
      </c>
      <c r="Z4325" s="23">
        <v>111.09</v>
      </c>
      <c r="AD4325" s="2" t="s">
        <v>480</v>
      </c>
    </row>
    <row r="4326" spans="1:30">
      <c r="A4326" t="s">
        <v>725</v>
      </c>
      <c r="B4326" t="s">
        <v>71</v>
      </c>
      <c r="D4326" s="1" t="s">
        <v>25</v>
      </c>
      <c r="E4326" s="1" t="s">
        <v>1826</v>
      </c>
      <c r="G4326" s="1" t="s">
        <v>1757</v>
      </c>
      <c r="H4326" s="1" t="s">
        <v>1824</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2590</v>
      </c>
      <c r="Y4326" s="23">
        <v>1</v>
      </c>
      <c r="Z4326" s="23">
        <v>222.18</v>
      </c>
      <c r="AD4326" s="2" t="s">
        <v>480</v>
      </c>
    </row>
    <row r="4327" spans="1:30">
      <c r="A4327" t="s">
        <v>725</v>
      </c>
      <c r="B4327" t="s">
        <v>71</v>
      </c>
      <c r="D4327" s="1" t="s">
        <v>25</v>
      </c>
      <c r="E4327" s="1" t="s">
        <v>1826</v>
      </c>
      <c r="G4327" s="1" t="s">
        <v>1757</v>
      </c>
      <c r="H4327" s="1" t="s">
        <v>1824</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2590</v>
      </c>
      <c r="Y4327" s="23">
        <v>1</v>
      </c>
      <c r="Z4327" s="23">
        <v>216.82</v>
      </c>
      <c r="AD4327" s="2" t="s">
        <v>480</v>
      </c>
    </row>
    <row r="4328" spans="1:30">
      <c r="A4328" t="s">
        <v>725</v>
      </c>
      <c r="B4328" t="s">
        <v>71</v>
      </c>
      <c r="D4328" s="1" t="s">
        <v>25</v>
      </c>
      <c r="E4328" s="1" t="s">
        <v>1826</v>
      </c>
      <c r="G4328" s="1" t="s">
        <v>1757</v>
      </c>
      <c r="H4328" s="1" t="s">
        <v>1824</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2590</v>
      </c>
      <c r="Y4328" s="23">
        <v>1</v>
      </c>
      <c r="Z4328" s="23">
        <v>207.69</v>
      </c>
      <c r="AD4328" s="2" t="s">
        <v>480</v>
      </c>
    </row>
    <row r="4329" spans="1:30">
      <c r="A4329" t="s">
        <v>725</v>
      </c>
      <c r="B4329" t="s">
        <v>71</v>
      </c>
      <c r="D4329" s="1" t="s">
        <v>25</v>
      </c>
      <c r="E4329" s="1" t="s">
        <v>1826</v>
      </c>
      <c r="G4329" s="1" t="s">
        <v>1757</v>
      </c>
      <c r="H4329" s="1" t="s">
        <v>1824</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2590</v>
      </c>
      <c r="Y4329" s="23">
        <v>1</v>
      </c>
      <c r="Z4329" s="23">
        <v>145.44</v>
      </c>
      <c r="AD4329" s="2" t="s">
        <v>480</v>
      </c>
    </row>
    <row r="4330" spans="1:30">
      <c r="A4330" t="s">
        <v>725</v>
      </c>
      <c r="B4330" t="s">
        <v>71</v>
      </c>
      <c r="D4330" s="1" t="s">
        <v>25</v>
      </c>
      <c r="E4330" s="1" t="s">
        <v>1826</v>
      </c>
      <c r="G4330" s="1" t="s">
        <v>1757</v>
      </c>
      <c r="H4330" s="1" t="s">
        <v>1824</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2590</v>
      </c>
      <c r="Y4330" s="23">
        <v>1</v>
      </c>
      <c r="Z4330" s="23">
        <v>65.47</v>
      </c>
      <c r="AD4330" s="2" t="s">
        <v>480</v>
      </c>
    </row>
    <row r="4331" spans="1:30">
      <c r="A4331" t="s">
        <v>725</v>
      </c>
      <c r="B4331" t="s">
        <v>71</v>
      </c>
      <c r="D4331" s="1" t="s">
        <v>25</v>
      </c>
      <c r="E4331" s="1" t="s">
        <v>1826</v>
      </c>
      <c r="G4331" s="1" t="s">
        <v>1757</v>
      </c>
      <c r="H4331" s="1" t="s">
        <v>1824</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2590</v>
      </c>
      <c r="Y4331" s="23">
        <v>1</v>
      </c>
      <c r="Z4331" s="23">
        <v>313.42</v>
      </c>
      <c r="AD4331" s="2" t="s">
        <v>480</v>
      </c>
    </row>
    <row r="4332" spans="1:30">
      <c r="A4332" t="s">
        <v>725</v>
      </c>
      <c r="B4332" t="s">
        <v>71</v>
      </c>
      <c r="D4332" s="1" t="s">
        <v>25</v>
      </c>
      <c r="E4332" s="1" t="s">
        <v>1826</v>
      </c>
      <c r="G4332" s="1" t="s">
        <v>1757</v>
      </c>
      <c r="H4332" s="1" t="s">
        <v>1824</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2590</v>
      </c>
      <c r="Y4332" s="23">
        <v>1</v>
      </c>
      <c r="Z4332" s="23">
        <v>208.23</v>
      </c>
      <c r="AD4332" s="2" t="s">
        <v>480</v>
      </c>
    </row>
    <row r="4333" spans="1:30">
      <c r="A4333" t="s">
        <v>725</v>
      </c>
      <c r="B4333" t="s">
        <v>71</v>
      </c>
      <c r="D4333" s="1" t="s">
        <v>25</v>
      </c>
      <c r="E4333" s="1" t="s">
        <v>1826</v>
      </c>
      <c r="G4333" s="1" t="s">
        <v>1757</v>
      </c>
      <c r="H4333" s="1" t="s">
        <v>1824</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2590</v>
      </c>
      <c r="Y4333" s="23">
        <v>1</v>
      </c>
      <c r="Z4333" s="23">
        <v>202.33</v>
      </c>
      <c r="AD4333" s="2" t="s">
        <v>480</v>
      </c>
    </row>
    <row r="4334" spans="1:30">
      <c r="A4334" t="s">
        <v>725</v>
      </c>
      <c r="B4334" t="s">
        <v>71</v>
      </c>
      <c r="D4334" s="1" t="s">
        <v>25</v>
      </c>
      <c r="E4334" s="1" t="s">
        <v>1826</v>
      </c>
      <c r="G4334" s="1" t="s">
        <v>1757</v>
      </c>
      <c r="H4334" s="1" t="s">
        <v>1824</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2590</v>
      </c>
      <c r="Y4334" s="23">
        <v>1</v>
      </c>
      <c r="Z4334" s="23">
        <v>149.72999999999999</v>
      </c>
      <c r="AD4334" s="2" t="s">
        <v>480</v>
      </c>
    </row>
    <row r="4335" spans="1:30">
      <c r="A4335" t="s">
        <v>725</v>
      </c>
      <c r="B4335" t="s">
        <v>71</v>
      </c>
      <c r="D4335" s="1" t="s">
        <v>25</v>
      </c>
      <c r="E4335" s="1" t="s">
        <v>1826</v>
      </c>
      <c r="G4335" s="1" t="s">
        <v>1757</v>
      </c>
      <c r="H4335" s="1" t="s">
        <v>1824</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2590</v>
      </c>
      <c r="Y4335" s="23">
        <v>1</v>
      </c>
      <c r="Z4335" s="23">
        <v>86.94</v>
      </c>
      <c r="AD4335" s="2" t="s">
        <v>480</v>
      </c>
    </row>
    <row r="4336" spans="1:30">
      <c r="A4336" t="s">
        <v>725</v>
      </c>
      <c r="B4336" t="s">
        <v>71</v>
      </c>
      <c r="D4336" s="1" t="s">
        <v>25</v>
      </c>
      <c r="E4336" s="1" t="s">
        <v>1826</v>
      </c>
      <c r="G4336" s="1" t="s">
        <v>1757</v>
      </c>
      <c r="H4336" s="1" t="s">
        <v>1824</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2590</v>
      </c>
      <c r="Y4336" s="23">
        <v>1</v>
      </c>
      <c r="Z4336" s="23">
        <v>240.43</v>
      </c>
      <c r="AD4336" s="2" t="s">
        <v>480</v>
      </c>
    </row>
    <row r="4337" spans="1:38">
      <c r="A4337" t="s">
        <v>725</v>
      </c>
      <c r="B4337" t="s">
        <v>71</v>
      </c>
      <c r="D4337" s="1" t="s">
        <v>25</v>
      </c>
      <c r="E4337" s="1" t="s">
        <v>1826</v>
      </c>
      <c r="G4337" s="1" t="s">
        <v>1757</v>
      </c>
      <c r="H4337" s="1" t="s">
        <v>1824</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2590</v>
      </c>
      <c r="Y4337" s="23">
        <v>1</v>
      </c>
      <c r="Z4337" s="23">
        <v>192.13</v>
      </c>
      <c r="AD4337" s="2" t="s">
        <v>480</v>
      </c>
    </row>
    <row r="4338" spans="1:38">
      <c r="A4338" t="s">
        <v>725</v>
      </c>
      <c r="B4338" t="s">
        <v>71</v>
      </c>
      <c r="D4338" s="1" t="s">
        <v>25</v>
      </c>
      <c r="E4338" s="1" t="s">
        <v>1826</v>
      </c>
      <c r="G4338" s="1" t="s">
        <v>1757</v>
      </c>
      <c r="H4338" s="1" t="s">
        <v>1824</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2590</v>
      </c>
      <c r="Y4338" s="23">
        <v>1</v>
      </c>
      <c r="Z4338" s="23">
        <v>198.57</v>
      </c>
      <c r="AD4338" s="2" t="s">
        <v>480</v>
      </c>
    </row>
    <row r="4339" spans="1:38">
      <c r="A4339" t="s">
        <v>725</v>
      </c>
      <c r="B4339" t="s">
        <v>71</v>
      </c>
      <c r="D4339" s="1" t="s">
        <v>25</v>
      </c>
      <c r="E4339" s="1" t="s">
        <v>1826</v>
      </c>
      <c r="G4339" s="1" t="s">
        <v>1757</v>
      </c>
      <c r="H4339" s="1" t="s">
        <v>1824</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2590</v>
      </c>
      <c r="Y4339" s="23">
        <v>1</v>
      </c>
      <c r="Z4339" s="23">
        <v>140.61000000000001</v>
      </c>
      <c r="AD4339" s="2" t="s">
        <v>480</v>
      </c>
    </row>
    <row r="4340" spans="1:38">
      <c r="A4340" t="s">
        <v>725</v>
      </c>
      <c r="B4340" t="s">
        <v>71</v>
      </c>
      <c r="D4340" s="1" t="s">
        <v>25</v>
      </c>
      <c r="E4340" s="1" t="s">
        <v>1826</v>
      </c>
      <c r="G4340" s="1" t="s">
        <v>1757</v>
      </c>
      <c r="H4340" s="1" t="s">
        <v>1824</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2590</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2585</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2585</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2585</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2585</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2585</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2585</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2585</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2585</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2585</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2585</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2585</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2585</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2585</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2585</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2585</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2585</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2585</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2585</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2585</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2585</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2585</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2585</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2585</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2585</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2585</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2585</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2585</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2585</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2585</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2585</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2585</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2585</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2585</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2585</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2585</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2585</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2585</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2585</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2585</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2585</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2585</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2585</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2585</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2585</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2585</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2585</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2585</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2585</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2585</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2585</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2585</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2585</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2585</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2585</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2585</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2585</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2585</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2585</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2585</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2585</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2585</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2585</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2585</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2585</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2585</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2585</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2585</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2585</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2585</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2585</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2585</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2585</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2585</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2585</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2585</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2585</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2585</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2585</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2585</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2585</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2585</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2585</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2585</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2585</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2585</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2585</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2585</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2585</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2585</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2585</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2585</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2585</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2585</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2585</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2585</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2585</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2585</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2585</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2585</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2585</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2585</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2585</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2585</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2585</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2585</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2585</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2585</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2585</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2585</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2585</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2585</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2585</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2585</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2585</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2585</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2585</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2585</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2585</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2585</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2585</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2585</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2585</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2585</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2585</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2585</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2585</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2585</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2585</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2585</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2585</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2585</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2585</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2585</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2585</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2585</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2585</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2585</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2585</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2585</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2585</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2585</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2585</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2585</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2585</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2585</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2585</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2585</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2585</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2585</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2585</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2585</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2585</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2585</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2585</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2585</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2585</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2585</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2585</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2585</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2585</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2585</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2585</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2585</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2585</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2585</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2585</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2585</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2585</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2585</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2585</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2585</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2585</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2585</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2585</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2585</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2585</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2585</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2585</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2585</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2585</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2585</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2585</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2585</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2585</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2585</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2585</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2585</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2585</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2585</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2585</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2585</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2585</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2585</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2585</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2585</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2585</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2585</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2585</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2585</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2585</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2585</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2585</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2585</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2585</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2585</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2585</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2585</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2585</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2585</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2585</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2585</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2585</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2585</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2585</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2585</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2585</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2585</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2585</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2585</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2585</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2585</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2585</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2585</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2585</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2585</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2585</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2585</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2585</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2585</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2585</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2585</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2585</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2585</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2585</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2585</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2585</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2585</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2585</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2585</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2585</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2585</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2585</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2585</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2585</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2585</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2585</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2585</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2585</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2585</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2585</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2585</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2585</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2585</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2585</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2585</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2585</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2585</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2585</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2585</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2585</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2585</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2585</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2585</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2585</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2585</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2585</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2585</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2585</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2585</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2585</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2585</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2585</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2585</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2585</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2585</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2585</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2585</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2585</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2585</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2585</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2585</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2585</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2585</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2585</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2585</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2585</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2585</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2585</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2585</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2585</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2585</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2585</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2585</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2585</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2585</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2585</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2585</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2585</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2585</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2585</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2585</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2585</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2585</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2585</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2585</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2585</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2585</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2585</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2585</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2585</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2585</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2585</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2585</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2585</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2585</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2585</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2585</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2585</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2585</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2585</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2585</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2585</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2585</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2585</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1796</v>
      </c>
      <c r="AI4665" s="2" t="s">
        <v>1794</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1796</v>
      </c>
      <c r="AI4666" s="2" t="s">
        <v>1795</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1796</v>
      </c>
      <c r="AI4667" s="2" t="s">
        <v>1794</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1796</v>
      </c>
      <c r="AI4668" s="2" t="s">
        <v>1795</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1796</v>
      </c>
      <c r="AI4669" s="2" t="s">
        <v>1794</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1796</v>
      </c>
      <c r="AI4670" s="2" t="s">
        <v>1795</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1796</v>
      </c>
      <c r="AI4671" s="2" t="s">
        <v>1794</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1796</v>
      </c>
      <c r="AI4672" s="2" t="s">
        <v>1795</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1796</v>
      </c>
      <c r="AI4673" s="2" t="s">
        <v>1794</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1796</v>
      </c>
      <c r="AI4674" s="2" t="s">
        <v>1795</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1796</v>
      </c>
      <c r="AI4675" s="2" t="s">
        <v>1794</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1796</v>
      </c>
      <c r="AI4676" s="2" t="s">
        <v>1795</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1796</v>
      </c>
      <c r="AI4677" s="2" t="s">
        <v>1794</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1796</v>
      </c>
      <c r="AI4678" s="2" t="s">
        <v>1795</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1796</v>
      </c>
      <c r="AI4679" s="2" t="s">
        <v>1794</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1796</v>
      </c>
      <c r="AI4680" s="2" t="s">
        <v>1795</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1796</v>
      </c>
      <c r="AI4681" s="2" t="s">
        <v>1794</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1796</v>
      </c>
      <c r="AI4682" s="2" t="s">
        <v>1795</v>
      </c>
      <c r="AL4682" s="2">
        <v>90</v>
      </c>
    </row>
    <row r="4683" spans="1:38">
      <c r="A4683" t="s">
        <v>743</v>
      </c>
      <c r="B4683" t="s">
        <v>71</v>
      </c>
      <c r="C4683" s="25" t="s">
        <v>1744</v>
      </c>
      <c r="D4683" s="1" t="s">
        <v>25</v>
      </c>
      <c r="E4683" s="1" t="s">
        <v>26</v>
      </c>
      <c r="G4683" s="1" t="s">
        <v>1958</v>
      </c>
      <c r="H4683" s="1" t="s">
        <v>1959</v>
      </c>
      <c r="I4683" s="1">
        <v>67.7333</v>
      </c>
      <c r="J4683" s="1">
        <v>24.85</v>
      </c>
      <c r="K4683" s="1">
        <v>200</v>
      </c>
      <c r="N4683" s="1" t="s">
        <v>225</v>
      </c>
      <c r="T4683" s="2">
        <v>18</v>
      </c>
      <c r="U4683" s="2">
        <v>18</v>
      </c>
      <c r="V4683" s="2">
        <v>12</v>
      </c>
      <c r="W4683" s="2">
        <v>12</v>
      </c>
      <c r="X4683" s="3" t="s">
        <v>1962</v>
      </c>
      <c r="Y4683" s="23">
        <v>0</v>
      </c>
      <c r="Z4683" s="23">
        <v>0</v>
      </c>
      <c r="AA4683" s="3">
        <v>10</v>
      </c>
      <c r="AB4683" s="3" t="s">
        <v>298</v>
      </c>
      <c r="AC4683" s="3">
        <v>0</v>
      </c>
      <c r="AD4683" s="2"/>
      <c r="AI4683" s="2" t="s">
        <v>1960</v>
      </c>
      <c r="AJ4683" s="2" t="s">
        <v>1961</v>
      </c>
      <c r="AK4683" s="2" t="s">
        <v>2635</v>
      </c>
    </row>
    <row r="4684" spans="1:38">
      <c r="A4684" t="s">
        <v>743</v>
      </c>
      <c r="B4684" t="s">
        <v>71</v>
      </c>
      <c r="C4684" s="25" t="s">
        <v>1744</v>
      </c>
      <c r="D4684" s="1" t="s">
        <v>25</v>
      </c>
      <c r="E4684" s="1" t="s">
        <v>26</v>
      </c>
      <c r="G4684" s="1" t="s">
        <v>1958</v>
      </c>
      <c r="H4684" s="1" t="s">
        <v>1959</v>
      </c>
      <c r="I4684" s="1">
        <v>67.7333</v>
      </c>
      <c r="J4684" s="1">
        <v>24.85</v>
      </c>
      <c r="K4684" s="1">
        <v>200</v>
      </c>
      <c r="N4684" s="1" t="s">
        <v>225</v>
      </c>
      <c r="T4684" s="2">
        <v>18</v>
      </c>
      <c r="U4684" s="2">
        <v>18</v>
      </c>
      <c r="V4684" s="2">
        <v>12</v>
      </c>
      <c r="W4684" s="2">
        <v>12</v>
      </c>
      <c r="X4684" s="3" t="s">
        <v>1962</v>
      </c>
      <c r="Y4684" s="23">
        <v>2.1579999999999999</v>
      </c>
      <c r="Z4684" s="23">
        <v>7</v>
      </c>
      <c r="AA4684" s="3">
        <v>10</v>
      </c>
      <c r="AB4684" s="3" t="s">
        <v>298</v>
      </c>
      <c r="AC4684" s="3">
        <v>0.19400000000000001</v>
      </c>
      <c r="AD4684" s="2"/>
      <c r="AI4684" s="2" t="s">
        <v>1960</v>
      </c>
      <c r="AJ4684" s="2" t="s">
        <v>1961</v>
      </c>
      <c r="AK4684" s="2" t="s">
        <v>2635</v>
      </c>
    </row>
    <row r="4685" spans="1:38">
      <c r="A4685" t="s">
        <v>743</v>
      </c>
      <c r="B4685" t="s">
        <v>71</v>
      </c>
      <c r="C4685" s="25" t="s">
        <v>1744</v>
      </c>
      <c r="D4685" s="1" t="s">
        <v>25</v>
      </c>
      <c r="E4685" s="1" t="s">
        <v>26</v>
      </c>
      <c r="G4685" s="1" t="s">
        <v>1958</v>
      </c>
      <c r="H4685" s="1" t="s">
        <v>1959</v>
      </c>
      <c r="I4685" s="1">
        <v>67.7333</v>
      </c>
      <c r="J4685" s="1">
        <v>24.85</v>
      </c>
      <c r="K4685" s="1">
        <v>200</v>
      </c>
      <c r="N4685" s="1" t="s">
        <v>225</v>
      </c>
      <c r="T4685" s="2">
        <v>18</v>
      </c>
      <c r="U4685" s="2">
        <v>18</v>
      </c>
      <c r="V4685" s="2">
        <v>12</v>
      </c>
      <c r="W4685" s="2">
        <v>12</v>
      </c>
      <c r="X4685" s="3" t="s">
        <v>1962</v>
      </c>
      <c r="Y4685" s="23">
        <v>3.6360000000000001</v>
      </c>
      <c r="Z4685" s="23">
        <v>14</v>
      </c>
      <c r="AA4685" s="3">
        <v>10</v>
      </c>
      <c r="AB4685" s="3" t="s">
        <v>298</v>
      </c>
      <c r="AC4685" s="3">
        <v>0.19400000000000001</v>
      </c>
      <c r="AD4685" s="2"/>
      <c r="AI4685" s="2" t="s">
        <v>1960</v>
      </c>
      <c r="AJ4685" s="2" t="s">
        <v>1961</v>
      </c>
      <c r="AK4685" s="2" t="s">
        <v>2635</v>
      </c>
    </row>
    <row r="4686" spans="1:38">
      <c r="A4686" t="s">
        <v>743</v>
      </c>
      <c r="B4686" t="s">
        <v>71</v>
      </c>
      <c r="C4686" s="25" t="s">
        <v>1744</v>
      </c>
      <c r="D4686" s="1" t="s">
        <v>25</v>
      </c>
      <c r="E4686" s="1" t="s">
        <v>26</v>
      </c>
      <c r="G4686" s="1" t="s">
        <v>1958</v>
      </c>
      <c r="H4686" s="1" t="s">
        <v>1959</v>
      </c>
      <c r="I4686" s="1">
        <v>67.7333</v>
      </c>
      <c r="J4686" s="1">
        <v>24.85</v>
      </c>
      <c r="K4686" s="1">
        <v>200</v>
      </c>
      <c r="N4686" s="1" t="s">
        <v>225</v>
      </c>
      <c r="T4686" s="2">
        <v>18</v>
      </c>
      <c r="U4686" s="2">
        <v>18</v>
      </c>
      <c r="V4686" s="2">
        <v>12</v>
      </c>
      <c r="W4686" s="2">
        <v>12</v>
      </c>
      <c r="X4686" s="3" t="s">
        <v>1962</v>
      </c>
      <c r="Y4686" s="23">
        <v>4.3879999999999999</v>
      </c>
      <c r="Z4686" s="23">
        <v>28</v>
      </c>
      <c r="AA4686" s="3">
        <v>10</v>
      </c>
      <c r="AB4686" s="3" t="s">
        <v>298</v>
      </c>
      <c r="AC4686" s="3">
        <v>0.34</v>
      </c>
      <c r="AD4686" s="2"/>
      <c r="AI4686" s="2" t="s">
        <v>1960</v>
      </c>
      <c r="AJ4686" s="2" t="s">
        <v>1961</v>
      </c>
      <c r="AK4686" s="2" t="s">
        <v>2635</v>
      </c>
    </row>
    <row r="4687" spans="1:38">
      <c r="A4687" t="s">
        <v>743</v>
      </c>
      <c r="B4687" t="s">
        <v>71</v>
      </c>
      <c r="C4687" s="25" t="s">
        <v>1744</v>
      </c>
      <c r="D4687" s="1" t="s">
        <v>25</v>
      </c>
      <c r="E4687" s="1" t="s">
        <v>26</v>
      </c>
      <c r="G4687" s="1" t="s">
        <v>1958</v>
      </c>
      <c r="H4687" s="1" t="s">
        <v>1959</v>
      </c>
      <c r="I4687" s="1">
        <v>67.7333</v>
      </c>
      <c r="J4687" s="1">
        <v>24.85</v>
      </c>
      <c r="K4687" s="1">
        <v>200</v>
      </c>
      <c r="N4687" s="1" t="s">
        <v>225</v>
      </c>
      <c r="T4687" s="2">
        <v>18</v>
      </c>
      <c r="U4687" s="2">
        <v>18</v>
      </c>
      <c r="V4687" s="2">
        <v>12</v>
      </c>
      <c r="W4687" s="2">
        <v>12</v>
      </c>
      <c r="X4687" s="3" t="s">
        <v>1962</v>
      </c>
      <c r="Y4687" s="23">
        <v>4.4119999999999999</v>
      </c>
      <c r="Z4687" s="23">
        <v>49</v>
      </c>
      <c r="AA4687" s="3">
        <v>10</v>
      </c>
      <c r="AB4687" s="3" t="s">
        <v>298</v>
      </c>
      <c r="AC4687" s="3">
        <v>0.27300000000000002</v>
      </c>
      <c r="AD4687" s="2"/>
      <c r="AI4687" s="2" t="s">
        <v>1960</v>
      </c>
      <c r="AJ4687" s="2" t="s">
        <v>1961</v>
      </c>
      <c r="AK4687" s="2" t="s">
        <v>2635</v>
      </c>
    </row>
    <row r="4688" spans="1:38">
      <c r="A4688" t="s">
        <v>743</v>
      </c>
      <c r="B4688" t="s">
        <v>71</v>
      </c>
      <c r="C4688" s="25" t="s">
        <v>1744</v>
      </c>
      <c r="D4688" s="1" t="s">
        <v>25</v>
      </c>
      <c r="E4688" s="1" t="s">
        <v>26</v>
      </c>
      <c r="G4688" s="1" t="s">
        <v>1958</v>
      </c>
      <c r="H4688" s="1" t="s">
        <v>1959</v>
      </c>
      <c r="I4688" s="1">
        <v>67.7333</v>
      </c>
      <c r="J4688" s="1">
        <v>24.85</v>
      </c>
      <c r="K4688" s="1">
        <v>200</v>
      </c>
      <c r="N4688" s="1" t="s">
        <v>225</v>
      </c>
      <c r="T4688" s="2">
        <v>18</v>
      </c>
      <c r="U4688" s="2">
        <v>18</v>
      </c>
      <c r="V4688" s="2">
        <v>12</v>
      </c>
      <c r="W4688" s="2">
        <v>12</v>
      </c>
      <c r="X4688" s="3" t="s">
        <v>1962</v>
      </c>
      <c r="Y4688" s="23">
        <v>4.4359999999999999</v>
      </c>
      <c r="Z4688" s="23">
        <v>70</v>
      </c>
      <c r="AA4688" s="3">
        <v>10</v>
      </c>
      <c r="AB4688" s="3" t="s">
        <v>298</v>
      </c>
      <c r="AC4688" s="3">
        <v>0.33900000000000002</v>
      </c>
      <c r="AD4688" s="2"/>
      <c r="AI4688" s="2" t="s">
        <v>1960</v>
      </c>
      <c r="AJ4688" s="2" t="s">
        <v>1961</v>
      </c>
      <c r="AK4688" s="2" t="s">
        <v>2635</v>
      </c>
    </row>
    <row r="4689" spans="1:37">
      <c r="A4689" t="s">
        <v>743</v>
      </c>
      <c r="B4689" t="s">
        <v>71</v>
      </c>
      <c r="C4689" s="25" t="s">
        <v>1744</v>
      </c>
      <c r="D4689" s="1" t="s">
        <v>25</v>
      </c>
      <c r="E4689" s="1" t="s">
        <v>26</v>
      </c>
      <c r="G4689" s="1" t="s">
        <v>1958</v>
      </c>
      <c r="H4689" s="1" t="s">
        <v>1959</v>
      </c>
      <c r="I4689" s="1">
        <v>67.7333</v>
      </c>
      <c r="J4689" s="1">
        <v>24.85</v>
      </c>
      <c r="K4689" s="1">
        <v>200</v>
      </c>
      <c r="N4689" s="1" t="s">
        <v>225</v>
      </c>
      <c r="T4689" s="2">
        <v>18</v>
      </c>
      <c r="U4689" s="2">
        <v>18</v>
      </c>
      <c r="V4689" s="2">
        <v>12</v>
      </c>
      <c r="W4689" s="2">
        <v>12</v>
      </c>
      <c r="X4689" s="3" t="s">
        <v>1962</v>
      </c>
      <c r="Y4689" s="23">
        <v>4.4119999999999999</v>
      </c>
      <c r="Z4689" s="23">
        <v>84</v>
      </c>
      <c r="AA4689" s="3">
        <v>10</v>
      </c>
      <c r="AB4689" s="3" t="s">
        <v>298</v>
      </c>
      <c r="AC4689" s="3">
        <v>0.29099999999999998</v>
      </c>
      <c r="AD4689" s="2"/>
      <c r="AI4689" s="2" t="s">
        <v>1960</v>
      </c>
      <c r="AJ4689" s="2" t="s">
        <v>1961</v>
      </c>
      <c r="AK4689" s="2" t="s">
        <v>2635</v>
      </c>
    </row>
    <row r="4690" spans="1:37">
      <c r="A4690" t="s">
        <v>743</v>
      </c>
      <c r="B4690" t="s">
        <v>71</v>
      </c>
      <c r="C4690" s="25" t="s">
        <v>1744</v>
      </c>
      <c r="D4690" s="1" t="s">
        <v>25</v>
      </c>
      <c r="E4690" s="1" t="s">
        <v>26</v>
      </c>
      <c r="G4690" s="1" t="s">
        <v>1958</v>
      </c>
      <c r="H4690" s="1" t="s">
        <v>1959</v>
      </c>
      <c r="I4690" s="1">
        <v>67.7333</v>
      </c>
      <c r="J4690" s="1">
        <v>24.85</v>
      </c>
      <c r="K4690" s="1">
        <v>200</v>
      </c>
      <c r="N4690" s="1" t="s">
        <v>225</v>
      </c>
      <c r="T4690" s="2">
        <v>18</v>
      </c>
      <c r="U4690" s="2">
        <v>18</v>
      </c>
      <c r="V4690" s="2">
        <v>12</v>
      </c>
      <c r="W4690" s="2">
        <v>12</v>
      </c>
      <c r="X4690" s="3" t="s">
        <v>1962</v>
      </c>
      <c r="Y4690" s="23">
        <v>4.4119999999999999</v>
      </c>
      <c r="Z4690" s="23">
        <v>98</v>
      </c>
      <c r="AA4690" s="3">
        <v>10</v>
      </c>
      <c r="AB4690" s="3" t="s">
        <v>298</v>
      </c>
      <c r="AC4690" s="3">
        <v>0.36599999999999999</v>
      </c>
      <c r="AD4690" s="2"/>
      <c r="AI4690" s="2" t="s">
        <v>1960</v>
      </c>
      <c r="AJ4690" s="2" t="s">
        <v>1961</v>
      </c>
      <c r="AK4690" s="2" t="s">
        <v>2635</v>
      </c>
    </row>
    <row r="4691" spans="1:37">
      <c r="A4691" t="s">
        <v>743</v>
      </c>
      <c r="B4691" t="s">
        <v>71</v>
      </c>
      <c r="C4691" s="25" t="s">
        <v>1744</v>
      </c>
      <c r="D4691" s="1" t="s">
        <v>25</v>
      </c>
      <c r="E4691" s="1" t="s">
        <v>26</v>
      </c>
      <c r="G4691" s="1" t="s">
        <v>1958</v>
      </c>
      <c r="H4691" s="1" t="s">
        <v>1963</v>
      </c>
      <c r="I4691" s="1">
        <v>63.232999999999997</v>
      </c>
      <c r="J4691" s="1">
        <v>26.12</v>
      </c>
      <c r="K4691" s="1">
        <v>140</v>
      </c>
      <c r="N4691" s="1" t="s">
        <v>225</v>
      </c>
      <c r="T4691" s="2">
        <v>18</v>
      </c>
      <c r="U4691" s="2">
        <v>18</v>
      </c>
      <c r="V4691" s="2">
        <v>12</v>
      </c>
      <c r="W4691" s="2">
        <v>12</v>
      </c>
      <c r="X4691" s="3" t="s">
        <v>1962</v>
      </c>
      <c r="Y4691" s="23">
        <v>0</v>
      </c>
      <c r="Z4691" s="23">
        <v>0</v>
      </c>
      <c r="AA4691" s="3">
        <v>10</v>
      </c>
      <c r="AB4691" s="3" t="s">
        <v>298</v>
      </c>
      <c r="AC4691" s="3">
        <v>0</v>
      </c>
      <c r="AD4691" s="2"/>
      <c r="AI4691" s="2" t="s">
        <v>1960</v>
      </c>
      <c r="AJ4691" s="2" t="s">
        <v>1961</v>
      </c>
      <c r="AK4691" s="2" t="s">
        <v>2635</v>
      </c>
    </row>
    <row r="4692" spans="1:37">
      <c r="A4692" t="s">
        <v>743</v>
      </c>
      <c r="B4692" t="s">
        <v>71</v>
      </c>
      <c r="C4692" s="25" t="s">
        <v>1744</v>
      </c>
      <c r="D4692" s="1" t="s">
        <v>25</v>
      </c>
      <c r="E4692" s="1" t="s">
        <v>26</v>
      </c>
      <c r="G4692" s="1" t="s">
        <v>1958</v>
      </c>
      <c r="H4692" s="1" t="s">
        <v>1963</v>
      </c>
      <c r="I4692" s="1">
        <v>63.232999999999997</v>
      </c>
      <c r="J4692" s="1">
        <v>26.12</v>
      </c>
      <c r="K4692" s="1">
        <v>140</v>
      </c>
      <c r="N4692" s="1" t="s">
        <v>225</v>
      </c>
      <c r="T4692" s="2">
        <v>18</v>
      </c>
      <c r="U4692" s="2">
        <v>18</v>
      </c>
      <c r="V4692" s="2">
        <v>12</v>
      </c>
      <c r="W4692" s="2">
        <v>12</v>
      </c>
      <c r="X4692" s="3" t="s">
        <v>1962</v>
      </c>
      <c r="Y4692" s="23">
        <v>2.4</v>
      </c>
      <c r="Z4692" s="23">
        <v>7</v>
      </c>
      <c r="AA4692" s="3">
        <v>10</v>
      </c>
      <c r="AB4692" s="3" t="s">
        <v>298</v>
      </c>
      <c r="AC4692" s="3">
        <v>0.14699999999999999</v>
      </c>
      <c r="AD4692" s="2"/>
      <c r="AI4692" s="2" t="s">
        <v>1960</v>
      </c>
      <c r="AJ4692" s="2" t="s">
        <v>1961</v>
      </c>
      <c r="AK4692" s="2" t="s">
        <v>2635</v>
      </c>
    </row>
    <row r="4693" spans="1:37">
      <c r="A4693" t="s">
        <v>743</v>
      </c>
      <c r="B4693" t="s">
        <v>71</v>
      </c>
      <c r="C4693" s="25" t="s">
        <v>1744</v>
      </c>
      <c r="D4693" s="1" t="s">
        <v>25</v>
      </c>
      <c r="E4693" s="1" t="s">
        <v>26</v>
      </c>
      <c r="G4693" s="1" t="s">
        <v>1958</v>
      </c>
      <c r="H4693" s="1" t="s">
        <v>1963</v>
      </c>
      <c r="I4693" s="1">
        <v>63.232999999999997</v>
      </c>
      <c r="J4693" s="1">
        <v>26.12</v>
      </c>
      <c r="K4693" s="1">
        <v>140</v>
      </c>
      <c r="N4693" s="1" t="s">
        <v>225</v>
      </c>
      <c r="T4693" s="2">
        <v>18</v>
      </c>
      <c r="U4693" s="2">
        <v>18</v>
      </c>
      <c r="V4693" s="2">
        <v>12</v>
      </c>
      <c r="W4693" s="2">
        <v>12</v>
      </c>
      <c r="X4693" s="3" t="s">
        <v>1962</v>
      </c>
      <c r="Y4693" s="23">
        <v>4.218</v>
      </c>
      <c r="Z4693" s="23">
        <v>14</v>
      </c>
      <c r="AA4693" s="3">
        <v>10</v>
      </c>
      <c r="AB4693" s="3" t="s">
        <v>298</v>
      </c>
      <c r="AC4693" s="3">
        <v>0.29099999999999998</v>
      </c>
      <c r="AD4693" s="2"/>
      <c r="AI4693" s="2" t="s">
        <v>1960</v>
      </c>
      <c r="AJ4693" s="2" t="s">
        <v>1961</v>
      </c>
      <c r="AK4693" s="2" t="s">
        <v>2635</v>
      </c>
    </row>
    <row r="4694" spans="1:37">
      <c r="A4694" t="s">
        <v>743</v>
      </c>
      <c r="B4694" t="s">
        <v>71</v>
      </c>
      <c r="C4694" s="25" t="s">
        <v>1744</v>
      </c>
      <c r="D4694" s="1" t="s">
        <v>25</v>
      </c>
      <c r="E4694" s="1" t="s">
        <v>26</v>
      </c>
      <c r="G4694" s="1" t="s">
        <v>1958</v>
      </c>
      <c r="H4694" s="1" t="s">
        <v>1963</v>
      </c>
      <c r="I4694" s="1">
        <v>63.232999999999997</v>
      </c>
      <c r="J4694" s="1">
        <v>26.12</v>
      </c>
      <c r="K4694" s="1">
        <v>140</v>
      </c>
      <c r="N4694" s="1" t="s">
        <v>225</v>
      </c>
      <c r="T4694" s="2">
        <v>18</v>
      </c>
      <c r="U4694" s="2">
        <v>18</v>
      </c>
      <c r="V4694" s="2">
        <v>12</v>
      </c>
      <c r="W4694" s="2">
        <v>12</v>
      </c>
      <c r="X4694" s="3" t="s">
        <v>1962</v>
      </c>
      <c r="Y4694" s="23">
        <v>5.2359999999999998</v>
      </c>
      <c r="Z4694" s="23">
        <v>28</v>
      </c>
      <c r="AA4694" s="3">
        <v>10</v>
      </c>
      <c r="AB4694" s="3" t="s">
        <v>298</v>
      </c>
      <c r="AC4694" s="3">
        <v>0.38800000000000001</v>
      </c>
      <c r="AD4694" s="2"/>
      <c r="AI4694" s="2" t="s">
        <v>1960</v>
      </c>
      <c r="AJ4694" s="2" t="s">
        <v>1961</v>
      </c>
      <c r="AK4694" s="2" t="s">
        <v>2635</v>
      </c>
    </row>
    <row r="4695" spans="1:37">
      <c r="A4695" t="s">
        <v>743</v>
      </c>
      <c r="B4695" t="s">
        <v>71</v>
      </c>
      <c r="C4695" s="25" t="s">
        <v>1744</v>
      </c>
      <c r="D4695" s="1" t="s">
        <v>25</v>
      </c>
      <c r="E4695" s="1" t="s">
        <v>26</v>
      </c>
      <c r="G4695" s="1" t="s">
        <v>1958</v>
      </c>
      <c r="H4695" s="1" t="s">
        <v>1963</v>
      </c>
      <c r="I4695" s="1">
        <v>63.232999999999997</v>
      </c>
      <c r="J4695" s="1">
        <v>26.12</v>
      </c>
      <c r="K4695" s="1">
        <v>140</v>
      </c>
      <c r="N4695" s="1" t="s">
        <v>225</v>
      </c>
      <c r="T4695" s="2">
        <v>18</v>
      </c>
      <c r="U4695" s="2">
        <v>18</v>
      </c>
      <c r="V4695" s="2">
        <v>12</v>
      </c>
      <c r="W4695" s="2">
        <v>12</v>
      </c>
      <c r="X4695" s="3" t="s">
        <v>1962</v>
      </c>
      <c r="Y4695" s="23">
        <v>5.8179999999999996</v>
      </c>
      <c r="Z4695" s="23">
        <v>49</v>
      </c>
      <c r="AA4695" s="3">
        <v>10</v>
      </c>
      <c r="AB4695" s="3" t="s">
        <v>298</v>
      </c>
      <c r="AC4695" s="3">
        <v>0.36599999999999999</v>
      </c>
      <c r="AD4695" s="2"/>
      <c r="AI4695" s="2" t="s">
        <v>1960</v>
      </c>
      <c r="AJ4695" s="2" t="s">
        <v>1961</v>
      </c>
      <c r="AK4695" s="2" t="s">
        <v>2635</v>
      </c>
    </row>
    <row r="4696" spans="1:37">
      <c r="A4696" t="s">
        <v>743</v>
      </c>
      <c r="B4696" t="s">
        <v>71</v>
      </c>
      <c r="C4696" s="25" t="s">
        <v>1744</v>
      </c>
      <c r="D4696" s="1" t="s">
        <v>25</v>
      </c>
      <c r="E4696" s="1" t="s">
        <v>26</v>
      </c>
      <c r="G4696" s="1" t="s">
        <v>1958</v>
      </c>
      <c r="H4696" s="1" t="s">
        <v>1963</v>
      </c>
      <c r="I4696" s="1">
        <v>63.232999999999997</v>
      </c>
      <c r="J4696" s="1">
        <v>26.12</v>
      </c>
      <c r="K4696" s="1">
        <v>140</v>
      </c>
      <c r="N4696" s="1" t="s">
        <v>225</v>
      </c>
      <c r="T4696" s="2">
        <v>18</v>
      </c>
      <c r="U4696" s="2">
        <v>18</v>
      </c>
      <c r="V4696" s="2">
        <v>12</v>
      </c>
      <c r="W4696" s="2">
        <v>12</v>
      </c>
      <c r="X4696" s="3" t="s">
        <v>1962</v>
      </c>
      <c r="Y4696" s="23">
        <v>5.77</v>
      </c>
      <c r="Z4696" s="23">
        <v>70</v>
      </c>
      <c r="AA4696" s="3">
        <v>10</v>
      </c>
      <c r="AB4696" s="3" t="s">
        <v>298</v>
      </c>
      <c r="AC4696" s="3">
        <v>0.437</v>
      </c>
      <c r="AD4696" s="2"/>
      <c r="AI4696" s="2" t="s">
        <v>1960</v>
      </c>
      <c r="AJ4696" s="2" t="s">
        <v>1961</v>
      </c>
      <c r="AK4696" s="2" t="s">
        <v>2635</v>
      </c>
    </row>
    <row r="4697" spans="1:37">
      <c r="A4697" t="s">
        <v>743</v>
      </c>
      <c r="B4697" t="s">
        <v>71</v>
      </c>
      <c r="C4697" s="25" t="s">
        <v>1744</v>
      </c>
      <c r="D4697" s="1" t="s">
        <v>25</v>
      </c>
      <c r="E4697" s="1" t="s">
        <v>26</v>
      </c>
      <c r="G4697" s="1" t="s">
        <v>1958</v>
      </c>
      <c r="H4697" s="1" t="s">
        <v>1963</v>
      </c>
      <c r="I4697" s="1">
        <v>63.232999999999997</v>
      </c>
      <c r="J4697" s="1">
        <v>26.12</v>
      </c>
      <c r="K4697" s="1">
        <v>140</v>
      </c>
      <c r="N4697" s="1" t="s">
        <v>225</v>
      </c>
      <c r="T4697" s="2">
        <v>18</v>
      </c>
      <c r="U4697" s="2">
        <v>18</v>
      </c>
      <c r="V4697" s="2">
        <v>12</v>
      </c>
      <c r="W4697" s="2">
        <v>12</v>
      </c>
      <c r="X4697" s="3" t="s">
        <v>1962</v>
      </c>
      <c r="Y4697" s="23">
        <v>5.77</v>
      </c>
      <c r="Z4697" s="23">
        <v>84</v>
      </c>
      <c r="AA4697" s="3">
        <v>10</v>
      </c>
      <c r="AB4697" s="3" t="s">
        <v>298</v>
      </c>
      <c r="AC4697" s="3">
        <v>0.38800000000000001</v>
      </c>
      <c r="AD4697" s="2"/>
      <c r="AI4697" s="2" t="s">
        <v>1960</v>
      </c>
      <c r="AJ4697" s="2" t="s">
        <v>1961</v>
      </c>
      <c r="AK4697" s="2" t="s">
        <v>2635</v>
      </c>
    </row>
    <row r="4698" spans="1:37">
      <c r="A4698" t="s">
        <v>743</v>
      </c>
      <c r="B4698" t="s">
        <v>71</v>
      </c>
      <c r="C4698" s="25" t="s">
        <v>1744</v>
      </c>
      <c r="D4698" s="1" t="s">
        <v>25</v>
      </c>
      <c r="E4698" s="1" t="s">
        <v>26</v>
      </c>
      <c r="G4698" s="1" t="s">
        <v>1958</v>
      </c>
      <c r="H4698" s="1" t="s">
        <v>1963</v>
      </c>
      <c r="I4698" s="1">
        <v>63.232999999999997</v>
      </c>
      <c r="J4698" s="1">
        <v>26.12</v>
      </c>
      <c r="K4698" s="1">
        <v>140</v>
      </c>
      <c r="N4698" s="1" t="s">
        <v>225</v>
      </c>
      <c r="T4698" s="2">
        <v>18</v>
      </c>
      <c r="U4698" s="2">
        <v>18</v>
      </c>
      <c r="V4698" s="2">
        <v>12</v>
      </c>
      <c r="W4698" s="2">
        <v>12</v>
      </c>
      <c r="X4698" s="3" t="s">
        <v>1962</v>
      </c>
      <c r="Y4698" s="23">
        <v>5.7939999999999996</v>
      </c>
      <c r="Z4698" s="23">
        <v>98</v>
      </c>
      <c r="AA4698" s="3">
        <v>10</v>
      </c>
      <c r="AB4698" s="3" t="s">
        <v>298</v>
      </c>
      <c r="AC4698" s="3">
        <v>0.38800000000000001</v>
      </c>
      <c r="AD4698" s="2"/>
      <c r="AI4698" s="2" t="s">
        <v>1960</v>
      </c>
      <c r="AJ4698" s="2" t="s">
        <v>1961</v>
      </c>
      <c r="AK4698" s="2" t="s">
        <v>2635</v>
      </c>
    </row>
    <row r="4699" spans="1:37">
      <c r="A4699" t="s">
        <v>743</v>
      </c>
      <c r="B4699" t="s">
        <v>71</v>
      </c>
      <c r="C4699" s="25" t="s">
        <v>1744</v>
      </c>
      <c r="D4699" s="1" t="s">
        <v>25</v>
      </c>
      <c r="E4699" s="1" t="s">
        <v>26</v>
      </c>
      <c r="G4699" s="1" t="s">
        <v>1964</v>
      </c>
      <c r="H4699" s="1" t="s">
        <v>1965</v>
      </c>
      <c r="I4699" s="1">
        <v>58.167000000000002</v>
      </c>
      <c r="J4699" s="1">
        <v>25.533000000000001</v>
      </c>
      <c r="K4699" s="1">
        <v>120</v>
      </c>
      <c r="N4699" s="1" t="s">
        <v>225</v>
      </c>
      <c r="T4699" s="2">
        <v>18</v>
      </c>
      <c r="U4699" s="2">
        <v>18</v>
      </c>
      <c r="V4699" s="2">
        <v>12</v>
      </c>
      <c r="W4699" s="2">
        <v>12</v>
      </c>
      <c r="X4699" s="3" t="s">
        <v>1962</v>
      </c>
      <c r="Y4699" s="23">
        <v>0</v>
      </c>
      <c r="Z4699" s="23">
        <v>0</v>
      </c>
      <c r="AA4699" s="3">
        <v>10</v>
      </c>
      <c r="AB4699" s="3" t="s">
        <v>298</v>
      </c>
      <c r="AC4699" s="3">
        <v>0</v>
      </c>
      <c r="AD4699" s="2"/>
      <c r="AI4699" s="2" t="s">
        <v>1960</v>
      </c>
      <c r="AJ4699" s="2" t="s">
        <v>1961</v>
      </c>
      <c r="AK4699" s="2" t="s">
        <v>2635</v>
      </c>
    </row>
    <row r="4700" spans="1:37">
      <c r="A4700" t="s">
        <v>743</v>
      </c>
      <c r="B4700" t="s">
        <v>71</v>
      </c>
      <c r="C4700" s="25" t="s">
        <v>1744</v>
      </c>
      <c r="D4700" s="1" t="s">
        <v>25</v>
      </c>
      <c r="E4700" s="1" t="s">
        <v>26</v>
      </c>
      <c r="G4700" s="1" t="s">
        <v>1964</v>
      </c>
      <c r="H4700" s="1" t="s">
        <v>1965</v>
      </c>
      <c r="I4700" s="1">
        <v>58.167000000000002</v>
      </c>
      <c r="J4700" s="1">
        <v>25.533000000000001</v>
      </c>
      <c r="K4700" s="1">
        <v>120</v>
      </c>
      <c r="N4700" s="1" t="s">
        <v>225</v>
      </c>
      <c r="T4700" s="2">
        <v>18</v>
      </c>
      <c r="U4700" s="2">
        <v>18</v>
      </c>
      <c r="V4700" s="2">
        <v>12</v>
      </c>
      <c r="W4700" s="2">
        <v>12</v>
      </c>
      <c r="X4700" s="3" t="s">
        <v>1962</v>
      </c>
      <c r="Y4700" s="23">
        <v>2.7149999999999999</v>
      </c>
      <c r="Z4700" s="23">
        <v>7</v>
      </c>
      <c r="AA4700" s="3">
        <v>10</v>
      </c>
      <c r="AB4700" s="3" t="s">
        <v>298</v>
      </c>
      <c r="AC4700" s="3">
        <v>0.24299999999999999</v>
      </c>
      <c r="AD4700" s="2"/>
      <c r="AI4700" s="2" t="s">
        <v>1960</v>
      </c>
      <c r="AJ4700" s="2" t="s">
        <v>1961</v>
      </c>
      <c r="AK4700" s="2" t="s">
        <v>2635</v>
      </c>
    </row>
    <row r="4701" spans="1:37">
      <c r="A4701" t="s">
        <v>743</v>
      </c>
      <c r="B4701" t="s">
        <v>71</v>
      </c>
      <c r="C4701" s="25" t="s">
        <v>1744</v>
      </c>
      <c r="D4701" s="1" t="s">
        <v>25</v>
      </c>
      <c r="E4701" s="1" t="s">
        <v>26</v>
      </c>
      <c r="G4701" s="1" t="s">
        <v>1964</v>
      </c>
      <c r="H4701" s="1" t="s">
        <v>1965</v>
      </c>
      <c r="I4701" s="1">
        <v>58.167000000000002</v>
      </c>
      <c r="J4701" s="1">
        <v>25.533000000000001</v>
      </c>
      <c r="K4701" s="1">
        <v>120</v>
      </c>
      <c r="N4701" s="1" t="s">
        <v>225</v>
      </c>
      <c r="T4701" s="2">
        <v>18</v>
      </c>
      <c r="U4701" s="2">
        <v>18</v>
      </c>
      <c r="V4701" s="2">
        <v>12</v>
      </c>
      <c r="W4701" s="2">
        <v>12</v>
      </c>
      <c r="X4701" s="3" t="s">
        <v>1962</v>
      </c>
      <c r="Y4701" s="23">
        <v>5.1150000000000002</v>
      </c>
      <c r="Z4701" s="23">
        <v>14</v>
      </c>
      <c r="AA4701" s="3">
        <v>10</v>
      </c>
      <c r="AB4701" s="3" t="s">
        <v>298</v>
      </c>
      <c r="AC4701" s="3">
        <v>0.38800000000000001</v>
      </c>
      <c r="AD4701" s="2"/>
      <c r="AI4701" s="2" t="s">
        <v>1960</v>
      </c>
      <c r="AJ4701" s="2" t="s">
        <v>1961</v>
      </c>
      <c r="AK4701" s="2" t="s">
        <v>2635</v>
      </c>
    </row>
    <row r="4702" spans="1:37">
      <c r="A4702" t="s">
        <v>743</v>
      </c>
      <c r="B4702" t="s">
        <v>71</v>
      </c>
      <c r="C4702" s="25" t="s">
        <v>1744</v>
      </c>
      <c r="D4702" s="1" t="s">
        <v>25</v>
      </c>
      <c r="E4702" s="1" t="s">
        <v>26</v>
      </c>
      <c r="G4702" s="1" t="s">
        <v>1964</v>
      </c>
      <c r="H4702" s="1" t="s">
        <v>1965</v>
      </c>
      <c r="I4702" s="1">
        <v>58.167000000000002</v>
      </c>
      <c r="J4702" s="1">
        <v>25.533000000000001</v>
      </c>
      <c r="K4702" s="1">
        <v>120</v>
      </c>
      <c r="N4702" s="1" t="s">
        <v>225</v>
      </c>
      <c r="T4702" s="2">
        <v>18</v>
      </c>
      <c r="U4702" s="2">
        <v>18</v>
      </c>
      <c r="V4702" s="2">
        <v>12</v>
      </c>
      <c r="W4702" s="2">
        <v>12</v>
      </c>
      <c r="X4702" s="3" t="s">
        <v>1962</v>
      </c>
      <c r="Y4702" s="23">
        <v>6.9329999999999998</v>
      </c>
      <c r="Z4702" s="23">
        <v>28</v>
      </c>
      <c r="AA4702" s="3">
        <v>10</v>
      </c>
      <c r="AB4702" s="3" t="s">
        <v>298</v>
      </c>
      <c r="AC4702" s="3">
        <v>0.48799999999999999</v>
      </c>
      <c r="AD4702" s="2"/>
      <c r="AI4702" s="2" t="s">
        <v>1960</v>
      </c>
      <c r="AJ4702" s="2" t="s">
        <v>1961</v>
      </c>
      <c r="AK4702" s="2" t="s">
        <v>2635</v>
      </c>
    </row>
    <row r="4703" spans="1:37">
      <c r="A4703" t="s">
        <v>743</v>
      </c>
      <c r="B4703" t="s">
        <v>71</v>
      </c>
      <c r="C4703" s="25" t="s">
        <v>1744</v>
      </c>
      <c r="D4703" s="1" t="s">
        <v>25</v>
      </c>
      <c r="E4703" s="1" t="s">
        <v>26</v>
      </c>
      <c r="G4703" s="1" t="s">
        <v>1964</v>
      </c>
      <c r="H4703" s="1" t="s">
        <v>1965</v>
      </c>
      <c r="I4703" s="1">
        <v>58.167000000000002</v>
      </c>
      <c r="J4703" s="1">
        <v>25.533000000000001</v>
      </c>
      <c r="K4703" s="1">
        <v>120</v>
      </c>
      <c r="N4703" s="1" t="s">
        <v>225</v>
      </c>
      <c r="T4703" s="2">
        <v>18</v>
      </c>
      <c r="U4703" s="2">
        <v>18</v>
      </c>
      <c r="V4703" s="2">
        <v>12</v>
      </c>
      <c r="W4703" s="2">
        <v>12</v>
      </c>
      <c r="X4703" s="3" t="s">
        <v>1962</v>
      </c>
      <c r="Y4703" s="23">
        <v>8.0730000000000004</v>
      </c>
      <c r="Z4703" s="23">
        <v>49</v>
      </c>
      <c r="AA4703" s="3">
        <v>10</v>
      </c>
      <c r="AB4703" s="3" t="s">
        <v>298</v>
      </c>
      <c r="AC4703" s="3">
        <v>0.65500000000000003</v>
      </c>
      <c r="AD4703" s="2"/>
      <c r="AI4703" s="2" t="s">
        <v>1960</v>
      </c>
      <c r="AJ4703" s="2" t="s">
        <v>1961</v>
      </c>
      <c r="AK4703" s="2" t="s">
        <v>2635</v>
      </c>
    </row>
    <row r="4704" spans="1:37">
      <c r="A4704" t="s">
        <v>743</v>
      </c>
      <c r="B4704" t="s">
        <v>71</v>
      </c>
      <c r="C4704" s="25" t="s">
        <v>1744</v>
      </c>
      <c r="D4704" s="1" t="s">
        <v>25</v>
      </c>
      <c r="E4704" s="1" t="s">
        <v>26</v>
      </c>
      <c r="G4704" s="1" t="s">
        <v>1964</v>
      </c>
      <c r="H4704" s="1" t="s">
        <v>1965</v>
      </c>
      <c r="I4704" s="1">
        <v>58.167000000000002</v>
      </c>
      <c r="J4704" s="1">
        <v>25.533000000000001</v>
      </c>
      <c r="K4704" s="1">
        <v>120</v>
      </c>
      <c r="N4704" s="1" t="s">
        <v>225</v>
      </c>
      <c r="T4704" s="2">
        <v>18</v>
      </c>
      <c r="U4704" s="2">
        <v>18</v>
      </c>
      <c r="V4704" s="2">
        <v>12</v>
      </c>
      <c r="W4704" s="2">
        <v>12</v>
      </c>
      <c r="X4704" s="3" t="s">
        <v>1962</v>
      </c>
      <c r="Y4704" s="23">
        <v>8.5820000000000007</v>
      </c>
      <c r="Z4704" s="23">
        <v>70</v>
      </c>
      <c r="AA4704" s="3">
        <v>10</v>
      </c>
      <c r="AB4704" s="3" t="s">
        <v>298</v>
      </c>
      <c r="AC4704" s="3">
        <v>0.70299999999999996</v>
      </c>
      <c r="AD4704" s="2"/>
      <c r="AI4704" s="2" t="s">
        <v>1960</v>
      </c>
      <c r="AJ4704" s="2" t="s">
        <v>1961</v>
      </c>
      <c r="AK4704" s="2" t="s">
        <v>2635</v>
      </c>
    </row>
    <row r="4705" spans="1:37">
      <c r="A4705" t="s">
        <v>743</v>
      </c>
      <c r="B4705" t="s">
        <v>71</v>
      </c>
      <c r="C4705" s="25" t="s">
        <v>1744</v>
      </c>
      <c r="D4705" s="1" t="s">
        <v>25</v>
      </c>
      <c r="E4705" s="1" t="s">
        <v>26</v>
      </c>
      <c r="G4705" s="1" t="s">
        <v>1964</v>
      </c>
      <c r="H4705" s="1" t="s">
        <v>1965</v>
      </c>
      <c r="I4705" s="1">
        <v>58.167000000000002</v>
      </c>
      <c r="J4705" s="1">
        <v>25.533000000000001</v>
      </c>
      <c r="K4705" s="1">
        <v>120</v>
      </c>
      <c r="N4705" s="1" t="s">
        <v>225</v>
      </c>
      <c r="T4705" s="2">
        <v>18</v>
      </c>
      <c r="U4705" s="2">
        <v>18</v>
      </c>
      <c r="V4705" s="2">
        <v>12</v>
      </c>
      <c r="W4705" s="2">
        <v>12</v>
      </c>
      <c r="X4705" s="3" t="s">
        <v>1962</v>
      </c>
      <c r="Y4705" s="23">
        <v>8.9939999999999998</v>
      </c>
      <c r="Z4705" s="23">
        <v>84</v>
      </c>
      <c r="AA4705" s="3">
        <v>10</v>
      </c>
      <c r="AB4705" s="3" t="s">
        <v>298</v>
      </c>
      <c r="AC4705" s="3">
        <v>0.80100000000000005</v>
      </c>
      <c r="AD4705" s="2"/>
      <c r="AI4705" s="2" t="s">
        <v>1960</v>
      </c>
      <c r="AJ4705" s="2" t="s">
        <v>1961</v>
      </c>
      <c r="AK4705" s="2" t="s">
        <v>2635</v>
      </c>
    </row>
    <row r="4706" spans="1:37">
      <c r="A4706" t="s">
        <v>743</v>
      </c>
      <c r="B4706" t="s">
        <v>71</v>
      </c>
      <c r="C4706" s="25" t="s">
        <v>1744</v>
      </c>
      <c r="D4706" s="1" t="s">
        <v>25</v>
      </c>
      <c r="E4706" s="1" t="s">
        <v>26</v>
      </c>
      <c r="G4706" s="1" t="s">
        <v>1964</v>
      </c>
      <c r="H4706" s="1" t="s">
        <v>1965</v>
      </c>
      <c r="I4706" s="1">
        <v>58.167000000000002</v>
      </c>
      <c r="J4706" s="1">
        <v>25.533000000000001</v>
      </c>
      <c r="K4706" s="1">
        <v>120</v>
      </c>
      <c r="N4706" s="1" t="s">
        <v>225</v>
      </c>
      <c r="T4706" s="2">
        <v>18</v>
      </c>
      <c r="U4706" s="2">
        <v>18</v>
      </c>
      <c r="V4706" s="2">
        <v>12</v>
      </c>
      <c r="W4706" s="2">
        <v>12</v>
      </c>
      <c r="X4706" s="3" t="s">
        <v>1962</v>
      </c>
      <c r="Y4706" s="23">
        <v>9.0670000000000002</v>
      </c>
      <c r="Z4706" s="23">
        <v>98</v>
      </c>
      <c r="AA4706" s="3">
        <v>10</v>
      </c>
      <c r="AB4706" s="3" t="s">
        <v>298</v>
      </c>
      <c r="AC4706" s="3">
        <v>0.92300000000000004</v>
      </c>
      <c r="AD4706" s="2"/>
      <c r="AI4706" s="2" t="s">
        <v>1960</v>
      </c>
      <c r="AJ4706" s="2" t="s">
        <v>1961</v>
      </c>
      <c r="AK4706" s="2" t="s">
        <v>2635</v>
      </c>
    </row>
    <row r="4707" spans="1:37">
      <c r="A4707" t="s">
        <v>743</v>
      </c>
      <c r="B4707" t="s">
        <v>71</v>
      </c>
      <c r="C4707" s="25" t="s">
        <v>1744</v>
      </c>
      <c r="D4707" s="1" t="s">
        <v>25</v>
      </c>
      <c r="E4707" s="1" t="s">
        <v>26</v>
      </c>
      <c r="G4707" s="1" t="s">
        <v>1958</v>
      </c>
      <c r="H4707" s="1" t="s">
        <v>1959</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1966</v>
      </c>
      <c r="AD4707" s="2"/>
      <c r="AI4707" s="2" t="s">
        <v>1960</v>
      </c>
      <c r="AJ4707" s="2" t="s">
        <v>1961</v>
      </c>
      <c r="AK4707" s="2" t="s">
        <v>2635</v>
      </c>
    </row>
    <row r="4708" spans="1:37">
      <c r="A4708" t="s">
        <v>743</v>
      </c>
      <c r="B4708" t="s">
        <v>71</v>
      </c>
      <c r="C4708" s="25" t="s">
        <v>1744</v>
      </c>
      <c r="D4708" s="1" t="s">
        <v>25</v>
      </c>
      <c r="E4708" s="1" t="s">
        <v>26</v>
      </c>
      <c r="G4708" s="1" t="s">
        <v>1958</v>
      </c>
      <c r="H4708" s="1" t="s">
        <v>1959</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1966</v>
      </c>
      <c r="AD4708" s="2"/>
      <c r="AI4708" s="2" t="s">
        <v>1960</v>
      </c>
      <c r="AJ4708" s="2" t="s">
        <v>1961</v>
      </c>
      <c r="AK4708" s="2" t="s">
        <v>2635</v>
      </c>
    </row>
    <row r="4709" spans="1:37">
      <c r="A4709" t="s">
        <v>743</v>
      </c>
      <c r="B4709" t="s">
        <v>71</v>
      </c>
      <c r="C4709" s="25" t="s">
        <v>1744</v>
      </c>
      <c r="D4709" s="1" t="s">
        <v>25</v>
      </c>
      <c r="E4709" s="1" t="s">
        <v>26</v>
      </c>
      <c r="G4709" s="1" t="s">
        <v>1958</v>
      </c>
      <c r="H4709" s="1" t="s">
        <v>1959</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1966</v>
      </c>
      <c r="AD4709" s="2"/>
      <c r="AI4709" s="2" t="s">
        <v>1960</v>
      </c>
      <c r="AJ4709" s="2" t="s">
        <v>1961</v>
      </c>
      <c r="AK4709" s="2" t="s">
        <v>2635</v>
      </c>
    </row>
    <row r="4710" spans="1:37">
      <c r="A4710" t="s">
        <v>743</v>
      </c>
      <c r="B4710" t="s">
        <v>71</v>
      </c>
      <c r="C4710" s="25" t="s">
        <v>1744</v>
      </c>
      <c r="D4710" s="1" t="s">
        <v>25</v>
      </c>
      <c r="E4710" s="1" t="s">
        <v>26</v>
      </c>
      <c r="G4710" s="1" t="s">
        <v>1958</v>
      </c>
      <c r="H4710" s="1" t="s">
        <v>1959</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1966</v>
      </c>
      <c r="AD4710" s="2"/>
      <c r="AI4710" s="2" t="s">
        <v>1960</v>
      </c>
      <c r="AJ4710" s="2" t="s">
        <v>1961</v>
      </c>
      <c r="AK4710" s="2" t="s">
        <v>2635</v>
      </c>
    </row>
    <row r="4711" spans="1:37">
      <c r="A4711" t="s">
        <v>743</v>
      </c>
      <c r="B4711" t="s">
        <v>71</v>
      </c>
      <c r="C4711" s="25" t="s">
        <v>1744</v>
      </c>
      <c r="D4711" s="1" t="s">
        <v>25</v>
      </c>
      <c r="E4711" s="1" t="s">
        <v>26</v>
      </c>
      <c r="G4711" s="1" t="s">
        <v>1958</v>
      </c>
      <c r="H4711" s="1" t="s">
        <v>1959</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1966</v>
      </c>
      <c r="AD4711" s="2"/>
      <c r="AI4711" s="2" t="s">
        <v>1960</v>
      </c>
      <c r="AJ4711" s="2" t="s">
        <v>1961</v>
      </c>
      <c r="AK4711" s="2" t="s">
        <v>2635</v>
      </c>
    </row>
    <row r="4712" spans="1:37">
      <c r="A4712" t="s">
        <v>743</v>
      </c>
      <c r="B4712" t="s">
        <v>71</v>
      </c>
      <c r="C4712" s="25" t="s">
        <v>1744</v>
      </c>
      <c r="D4712" s="1" t="s">
        <v>25</v>
      </c>
      <c r="E4712" s="1" t="s">
        <v>26</v>
      </c>
      <c r="G4712" s="1" t="s">
        <v>1958</v>
      </c>
      <c r="H4712" s="1" t="s">
        <v>1959</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1966</v>
      </c>
      <c r="AD4712" s="2"/>
      <c r="AI4712" s="2" t="s">
        <v>1960</v>
      </c>
      <c r="AJ4712" s="2" t="s">
        <v>1961</v>
      </c>
      <c r="AK4712" s="2" t="s">
        <v>2635</v>
      </c>
    </row>
    <row r="4713" spans="1:37">
      <c r="A4713" t="s">
        <v>743</v>
      </c>
      <c r="B4713" t="s">
        <v>71</v>
      </c>
      <c r="C4713" s="25" t="s">
        <v>1744</v>
      </c>
      <c r="D4713" s="1" t="s">
        <v>25</v>
      </c>
      <c r="E4713" s="1" t="s">
        <v>26</v>
      </c>
      <c r="G4713" s="1" t="s">
        <v>1958</v>
      </c>
      <c r="H4713" s="1" t="s">
        <v>1959</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1966</v>
      </c>
      <c r="AD4713" s="2"/>
      <c r="AI4713" s="2" t="s">
        <v>1960</v>
      </c>
      <c r="AJ4713" s="2" t="s">
        <v>1961</v>
      </c>
      <c r="AK4713" s="2" t="s">
        <v>2635</v>
      </c>
    </row>
    <row r="4714" spans="1:37">
      <c r="A4714" t="s">
        <v>743</v>
      </c>
      <c r="B4714" t="s">
        <v>71</v>
      </c>
      <c r="C4714" s="25" t="s">
        <v>1744</v>
      </c>
      <c r="D4714" s="1" t="s">
        <v>25</v>
      </c>
      <c r="E4714" s="1" t="s">
        <v>26</v>
      </c>
      <c r="G4714" s="1" t="s">
        <v>1958</v>
      </c>
      <c r="H4714" s="1" t="s">
        <v>1963</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1966</v>
      </c>
      <c r="AD4714" s="2"/>
      <c r="AI4714" s="2" t="s">
        <v>1960</v>
      </c>
      <c r="AJ4714" s="2" t="s">
        <v>1961</v>
      </c>
      <c r="AK4714" s="2" t="s">
        <v>2635</v>
      </c>
    </row>
    <row r="4715" spans="1:37">
      <c r="A4715" t="s">
        <v>743</v>
      </c>
      <c r="B4715" t="s">
        <v>71</v>
      </c>
      <c r="C4715" s="25" t="s">
        <v>1744</v>
      </c>
      <c r="D4715" s="1" t="s">
        <v>25</v>
      </c>
      <c r="E4715" s="1" t="s">
        <v>26</v>
      </c>
      <c r="G4715" s="1" t="s">
        <v>1958</v>
      </c>
      <c r="H4715" s="1" t="s">
        <v>1963</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1966</v>
      </c>
      <c r="AD4715" s="2"/>
      <c r="AI4715" s="2" t="s">
        <v>1960</v>
      </c>
      <c r="AJ4715" s="2" t="s">
        <v>1961</v>
      </c>
      <c r="AK4715" s="2" t="s">
        <v>2635</v>
      </c>
    </row>
    <row r="4716" spans="1:37">
      <c r="A4716" t="s">
        <v>743</v>
      </c>
      <c r="B4716" t="s">
        <v>71</v>
      </c>
      <c r="C4716" s="25" t="s">
        <v>1744</v>
      </c>
      <c r="D4716" s="1" t="s">
        <v>25</v>
      </c>
      <c r="E4716" s="1" t="s">
        <v>26</v>
      </c>
      <c r="G4716" s="1" t="s">
        <v>1958</v>
      </c>
      <c r="H4716" s="1" t="s">
        <v>1963</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1966</v>
      </c>
      <c r="AD4716" s="2"/>
      <c r="AI4716" s="2" t="s">
        <v>1960</v>
      </c>
      <c r="AJ4716" s="2" t="s">
        <v>1961</v>
      </c>
      <c r="AK4716" s="2" t="s">
        <v>2635</v>
      </c>
    </row>
    <row r="4717" spans="1:37">
      <c r="A4717" t="s">
        <v>743</v>
      </c>
      <c r="B4717" t="s">
        <v>71</v>
      </c>
      <c r="C4717" s="25" t="s">
        <v>1744</v>
      </c>
      <c r="D4717" s="1" t="s">
        <v>25</v>
      </c>
      <c r="E4717" s="1" t="s">
        <v>26</v>
      </c>
      <c r="G4717" s="1" t="s">
        <v>1958</v>
      </c>
      <c r="H4717" s="1" t="s">
        <v>1963</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1966</v>
      </c>
      <c r="AD4717" s="2"/>
      <c r="AI4717" s="2" t="s">
        <v>1960</v>
      </c>
      <c r="AJ4717" s="2" t="s">
        <v>1961</v>
      </c>
      <c r="AK4717" s="2" t="s">
        <v>2635</v>
      </c>
    </row>
    <row r="4718" spans="1:37">
      <c r="A4718" t="s">
        <v>743</v>
      </c>
      <c r="B4718" t="s">
        <v>71</v>
      </c>
      <c r="C4718" s="25" t="s">
        <v>1744</v>
      </c>
      <c r="D4718" s="1" t="s">
        <v>25</v>
      </c>
      <c r="E4718" s="1" t="s">
        <v>26</v>
      </c>
      <c r="G4718" s="1" t="s">
        <v>1958</v>
      </c>
      <c r="H4718" s="1" t="s">
        <v>1963</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1966</v>
      </c>
      <c r="AD4718" s="2"/>
      <c r="AI4718" s="2" t="s">
        <v>1960</v>
      </c>
      <c r="AJ4718" s="2" t="s">
        <v>1961</v>
      </c>
      <c r="AK4718" s="2" t="s">
        <v>2635</v>
      </c>
    </row>
    <row r="4719" spans="1:37">
      <c r="A4719" t="s">
        <v>743</v>
      </c>
      <c r="B4719" t="s">
        <v>71</v>
      </c>
      <c r="C4719" s="25" t="s">
        <v>1744</v>
      </c>
      <c r="D4719" s="1" t="s">
        <v>25</v>
      </c>
      <c r="E4719" s="1" t="s">
        <v>26</v>
      </c>
      <c r="G4719" s="1" t="s">
        <v>1958</v>
      </c>
      <c r="H4719" s="1" t="s">
        <v>1963</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1966</v>
      </c>
      <c r="AD4719" s="2"/>
      <c r="AI4719" s="2" t="s">
        <v>1960</v>
      </c>
      <c r="AJ4719" s="2" t="s">
        <v>1961</v>
      </c>
      <c r="AK4719" s="2" t="s">
        <v>2635</v>
      </c>
    </row>
    <row r="4720" spans="1:37">
      <c r="A4720" t="s">
        <v>743</v>
      </c>
      <c r="B4720" t="s">
        <v>71</v>
      </c>
      <c r="C4720" s="25" t="s">
        <v>1744</v>
      </c>
      <c r="D4720" s="1" t="s">
        <v>25</v>
      </c>
      <c r="E4720" s="1" t="s">
        <v>26</v>
      </c>
      <c r="G4720" s="1" t="s">
        <v>1958</v>
      </c>
      <c r="H4720" s="1" t="s">
        <v>1963</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1966</v>
      </c>
      <c r="AD4720" s="2"/>
      <c r="AI4720" s="2" t="s">
        <v>1960</v>
      </c>
      <c r="AJ4720" s="2" t="s">
        <v>1961</v>
      </c>
      <c r="AK4720" s="2" t="s">
        <v>2635</v>
      </c>
    </row>
    <row r="4721" spans="1:37">
      <c r="A4721" t="s">
        <v>743</v>
      </c>
      <c r="B4721" t="s">
        <v>71</v>
      </c>
      <c r="C4721" s="25" t="s">
        <v>1744</v>
      </c>
      <c r="D4721" s="1" t="s">
        <v>25</v>
      </c>
      <c r="E4721" s="1" t="s">
        <v>26</v>
      </c>
      <c r="G4721" s="1" t="s">
        <v>1964</v>
      </c>
      <c r="H4721" s="1" t="s">
        <v>1965</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1966</v>
      </c>
      <c r="AD4721" s="2"/>
      <c r="AI4721" s="2" t="s">
        <v>1960</v>
      </c>
      <c r="AJ4721" s="2" t="s">
        <v>1961</v>
      </c>
      <c r="AK4721" s="2" t="s">
        <v>2635</v>
      </c>
    </row>
    <row r="4722" spans="1:37">
      <c r="A4722" t="s">
        <v>743</v>
      </c>
      <c r="B4722" t="s">
        <v>71</v>
      </c>
      <c r="C4722" s="25" t="s">
        <v>1744</v>
      </c>
      <c r="D4722" s="1" t="s">
        <v>25</v>
      </c>
      <c r="E4722" s="1" t="s">
        <v>26</v>
      </c>
      <c r="G4722" s="1" t="s">
        <v>1964</v>
      </c>
      <c r="H4722" s="1" t="s">
        <v>1965</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1966</v>
      </c>
      <c r="AD4722" s="2"/>
      <c r="AI4722" s="2" t="s">
        <v>1960</v>
      </c>
      <c r="AJ4722" s="2" t="s">
        <v>1961</v>
      </c>
      <c r="AK4722" s="2" t="s">
        <v>2635</v>
      </c>
    </row>
    <row r="4723" spans="1:37">
      <c r="A4723" t="s">
        <v>743</v>
      </c>
      <c r="B4723" t="s">
        <v>71</v>
      </c>
      <c r="C4723" s="25" t="s">
        <v>1744</v>
      </c>
      <c r="D4723" s="1" t="s">
        <v>25</v>
      </c>
      <c r="E4723" s="1" t="s">
        <v>26</v>
      </c>
      <c r="G4723" s="1" t="s">
        <v>1964</v>
      </c>
      <c r="H4723" s="1" t="s">
        <v>1965</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1966</v>
      </c>
      <c r="AD4723" s="2"/>
      <c r="AI4723" s="2" t="s">
        <v>1960</v>
      </c>
      <c r="AJ4723" s="2" t="s">
        <v>1961</v>
      </c>
      <c r="AK4723" s="2" t="s">
        <v>2635</v>
      </c>
    </row>
    <row r="4724" spans="1:37">
      <c r="A4724" t="s">
        <v>743</v>
      </c>
      <c r="B4724" t="s">
        <v>71</v>
      </c>
      <c r="C4724" s="25" t="s">
        <v>1744</v>
      </c>
      <c r="D4724" s="1" t="s">
        <v>25</v>
      </c>
      <c r="E4724" s="1" t="s">
        <v>26</v>
      </c>
      <c r="G4724" s="1" t="s">
        <v>1964</v>
      </c>
      <c r="H4724" s="1" t="s">
        <v>1965</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1966</v>
      </c>
      <c r="AD4724" s="2"/>
      <c r="AI4724" s="2" t="s">
        <v>1960</v>
      </c>
      <c r="AJ4724" s="2" t="s">
        <v>1961</v>
      </c>
      <c r="AK4724" s="2" t="s">
        <v>2635</v>
      </c>
    </row>
    <row r="4725" spans="1:37">
      <c r="A4725" t="s">
        <v>743</v>
      </c>
      <c r="B4725" t="s">
        <v>71</v>
      </c>
      <c r="C4725" s="25" t="s">
        <v>1744</v>
      </c>
      <c r="D4725" s="1" t="s">
        <v>25</v>
      </c>
      <c r="E4725" s="1" t="s">
        <v>26</v>
      </c>
      <c r="G4725" s="1" t="s">
        <v>1964</v>
      </c>
      <c r="H4725" s="1" t="s">
        <v>1965</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1966</v>
      </c>
      <c r="AD4725" s="2"/>
      <c r="AI4725" s="2" t="s">
        <v>1960</v>
      </c>
      <c r="AJ4725" s="2" t="s">
        <v>1961</v>
      </c>
      <c r="AK4725" s="2" t="s">
        <v>2635</v>
      </c>
    </row>
    <row r="4726" spans="1:37">
      <c r="A4726" t="s">
        <v>743</v>
      </c>
      <c r="B4726" t="s">
        <v>71</v>
      </c>
      <c r="C4726" s="25" t="s">
        <v>1744</v>
      </c>
      <c r="D4726" s="1" t="s">
        <v>25</v>
      </c>
      <c r="E4726" s="1" t="s">
        <v>26</v>
      </c>
      <c r="G4726" s="1" t="s">
        <v>1964</v>
      </c>
      <c r="H4726" s="1" t="s">
        <v>1965</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1966</v>
      </c>
      <c r="AD4726" s="2"/>
      <c r="AI4726" s="2" t="s">
        <v>1960</v>
      </c>
      <c r="AJ4726" s="2" t="s">
        <v>1961</v>
      </c>
      <c r="AK4726" s="2" t="s">
        <v>2635</v>
      </c>
    </row>
    <row r="4727" spans="1:37">
      <c r="A4727" t="s">
        <v>743</v>
      </c>
      <c r="B4727" t="s">
        <v>71</v>
      </c>
      <c r="C4727" s="25" t="s">
        <v>1744</v>
      </c>
      <c r="D4727" s="1" t="s">
        <v>25</v>
      </c>
      <c r="E4727" s="1" t="s">
        <v>26</v>
      </c>
      <c r="G4727" s="1" t="s">
        <v>1964</v>
      </c>
      <c r="H4727" s="1" t="s">
        <v>1965</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1966</v>
      </c>
      <c r="AD4727" s="2"/>
      <c r="AI4727" s="2" t="s">
        <v>1960</v>
      </c>
      <c r="AJ4727" s="2" t="s">
        <v>1961</v>
      </c>
      <c r="AK4727" s="2" t="s">
        <v>2635</v>
      </c>
    </row>
    <row r="4728" spans="1:37">
      <c r="A4728" t="s">
        <v>743</v>
      </c>
      <c r="B4728" t="s">
        <v>71</v>
      </c>
      <c r="C4728" s="25" t="s">
        <v>1744</v>
      </c>
      <c r="D4728" s="1" t="s">
        <v>25</v>
      </c>
      <c r="E4728" s="1" t="s">
        <v>26</v>
      </c>
      <c r="G4728" s="1" t="s">
        <v>1958</v>
      </c>
      <c r="H4728" s="1" t="s">
        <v>1959</v>
      </c>
      <c r="I4728" s="1">
        <v>67.7333</v>
      </c>
      <c r="J4728" s="1">
        <v>24.85</v>
      </c>
      <c r="K4728" s="1">
        <v>200</v>
      </c>
      <c r="N4728" s="1" t="s">
        <v>225</v>
      </c>
      <c r="Q4728" s="21" t="s">
        <v>1968</v>
      </c>
      <c r="R4728" s="21">
        <v>12</v>
      </c>
      <c r="S4728" s="2" t="s">
        <v>1969</v>
      </c>
      <c r="T4728" s="2">
        <v>18</v>
      </c>
      <c r="U4728" s="2">
        <v>18</v>
      </c>
      <c r="V4728" s="2">
        <v>12</v>
      </c>
      <c r="W4728" s="2">
        <v>12</v>
      </c>
      <c r="X4728" s="3" t="s">
        <v>494</v>
      </c>
      <c r="Y4728" s="23">
        <v>100</v>
      </c>
      <c r="Z4728" s="23">
        <v>0</v>
      </c>
      <c r="AA4728" s="3">
        <v>5</v>
      </c>
      <c r="AB4728" s="3" t="s">
        <v>298</v>
      </c>
      <c r="AC4728" s="3" t="s">
        <v>1966</v>
      </c>
      <c r="AD4728" s="2"/>
      <c r="AI4728" s="2" t="s">
        <v>1967</v>
      </c>
      <c r="AJ4728" s="2" t="s">
        <v>1961</v>
      </c>
      <c r="AK4728" s="2" t="s">
        <v>2635</v>
      </c>
    </row>
    <row r="4729" spans="1:37">
      <c r="A4729" t="s">
        <v>743</v>
      </c>
      <c r="B4729" t="s">
        <v>71</v>
      </c>
      <c r="C4729" s="25" t="s">
        <v>1744</v>
      </c>
      <c r="D4729" s="1" t="s">
        <v>25</v>
      </c>
      <c r="E4729" s="1" t="s">
        <v>26</v>
      </c>
      <c r="G4729" s="1" t="s">
        <v>1958</v>
      </c>
      <c r="H4729" s="1" t="s">
        <v>1959</v>
      </c>
      <c r="I4729" s="1">
        <v>67.7333</v>
      </c>
      <c r="J4729" s="1">
        <v>24.85</v>
      </c>
      <c r="K4729" s="1">
        <v>200</v>
      </c>
      <c r="N4729" s="1" t="s">
        <v>225</v>
      </c>
      <c r="Q4729" s="21" t="s">
        <v>1968</v>
      </c>
      <c r="R4729" s="21">
        <v>12</v>
      </c>
      <c r="S4729" s="2" t="s">
        <v>1969</v>
      </c>
      <c r="T4729" s="2">
        <v>18</v>
      </c>
      <c r="U4729" s="2">
        <v>18</v>
      </c>
      <c r="V4729" s="2">
        <v>12</v>
      </c>
      <c r="W4729" s="2">
        <v>12</v>
      </c>
      <c r="X4729" s="3" t="s">
        <v>494</v>
      </c>
      <c r="Y4729" s="23">
        <v>100</v>
      </c>
      <c r="Z4729" s="23">
        <v>7</v>
      </c>
      <c r="AA4729" s="3">
        <v>5</v>
      </c>
      <c r="AB4729" s="3" t="s">
        <v>298</v>
      </c>
      <c r="AC4729" s="3" t="s">
        <v>1966</v>
      </c>
      <c r="AD4729" s="2"/>
      <c r="AI4729" s="2" t="s">
        <v>1967</v>
      </c>
      <c r="AJ4729" s="2" t="s">
        <v>1961</v>
      </c>
      <c r="AK4729" s="2" t="s">
        <v>2635</v>
      </c>
    </row>
    <row r="4730" spans="1:37">
      <c r="A4730" t="s">
        <v>743</v>
      </c>
      <c r="B4730" t="s">
        <v>71</v>
      </c>
      <c r="C4730" s="25" t="s">
        <v>1744</v>
      </c>
      <c r="D4730" s="1" t="s">
        <v>25</v>
      </c>
      <c r="E4730" s="1" t="s">
        <v>26</v>
      </c>
      <c r="G4730" s="1" t="s">
        <v>1958</v>
      </c>
      <c r="H4730" s="1" t="s">
        <v>1959</v>
      </c>
      <c r="I4730" s="1">
        <v>67.7333</v>
      </c>
      <c r="J4730" s="1">
        <v>24.85</v>
      </c>
      <c r="K4730" s="1">
        <v>200</v>
      </c>
      <c r="N4730" s="1" t="s">
        <v>225</v>
      </c>
      <c r="Q4730" s="21" t="s">
        <v>1968</v>
      </c>
      <c r="R4730" s="21">
        <v>12</v>
      </c>
      <c r="S4730" s="2" t="s">
        <v>1969</v>
      </c>
      <c r="T4730" s="2">
        <v>18</v>
      </c>
      <c r="U4730" s="2">
        <v>18</v>
      </c>
      <c r="V4730" s="2">
        <v>12</v>
      </c>
      <c r="W4730" s="2">
        <v>12</v>
      </c>
      <c r="X4730" s="3" t="s">
        <v>494</v>
      </c>
      <c r="Y4730" s="23">
        <v>72.233999999999995</v>
      </c>
      <c r="Z4730" s="23">
        <v>14</v>
      </c>
      <c r="AA4730" s="3">
        <v>5</v>
      </c>
      <c r="AB4730" s="3" t="s">
        <v>298</v>
      </c>
      <c r="AC4730" s="3" t="s">
        <v>1966</v>
      </c>
      <c r="AD4730" s="2"/>
      <c r="AI4730" s="2" t="s">
        <v>1967</v>
      </c>
      <c r="AJ4730" s="2" t="s">
        <v>1961</v>
      </c>
      <c r="AK4730" s="2" t="s">
        <v>2635</v>
      </c>
    </row>
    <row r="4731" spans="1:37">
      <c r="A4731" t="s">
        <v>743</v>
      </c>
      <c r="B4731" t="s">
        <v>71</v>
      </c>
      <c r="C4731" s="25" t="s">
        <v>1744</v>
      </c>
      <c r="D4731" s="1" t="s">
        <v>25</v>
      </c>
      <c r="E4731" s="1" t="s">
        <v>26</v>
      </c>
      <c r="G4731" s="1" t="s">
        <v>1958</v>
      </c>
      <c r="H4731" s="1" t="s">
        <v>1959</v>
      </c>
      <c r="I4731" s="1">
        <v>67.7333</v>
      </c>
      <c r="J4731" s="1">
        <v>24.85</v>
      </c>
      <c r="K4731" s="1">
        <v>200</v>
      </c>
      <c r="N4731" s="1" t="s">
        <v>225</v>
      </c>
      <c r="Q4731" s="21" t="s">
        <v>1968</v>
      </c>
      <c r="R4731" s="21">
        <v>12</v>
      </c>
      <c r="S4731" s="2" t="s">
        <v>1969</v>
      </c>
      <c r="T4731" s="2">
        <v>18</v>
      </c>
      <c r="U4731" s="2">
        <v>18</v>
      </c>
      <c r="V4731" s="2">
        <v>12</v>
      </c>
      <c r="W4731" s="2">
        <v>12</v>
      </c>
      <c r="X4731" s="3" t="s">
        <v>494</v>
      </c>
      <c r="Y4731" s="23">
        <v>0</v>
      </c>
      <c r="Z4731" s="23">
        <v>28</v>
      </c>
      <c r="AA4731" s="3">
        <v>5</v>
      </c>
      <c r="AB4731" s="3" t="s">
        <v>298</v>
      </c>
      <c r="AC4731" s="3" t="s">
        <v>1966</v>
      </c>
      <c r="AD4731" s="2"/>
      <c r="AI4731" s="2" t="s">
        <v>1967</v>
      </c>
      <c r="AJ4731" s="2" t="s">
        <v>1961</v>
      </c>
      <c r="AK4731" s="2" t="s">
        <v>2635</v>
      </c>
    </row>
    <row r="4732" spans="1:37">
      <c r="A4732" t="s">
        <v>743</v>
      </c>
      <c r="B4732" t="s">
        <v>71</v>
      </c>
      <c r="C4732" s="25" t="s">
        <v>1744</v>
      </c>
      <c r="D4732" s="1" t="s">
        <v>25</v>
      </c>
      <c r="E4732" s="1" t="s">
        <v>26</v>
      </c>
      <c r="G4732" s="1" t="s">
        <v>1958</v>
      </c>
      <c r="H4732" s="1" t="s">
        <v>1959</v>
      </c>
      <c r="I4732" s="1">
        <v>67.7333</v>
      </c>
      <c r="J4732" s="1">
        <v>24.85</v>
      </c>
      <c r="K4732" s="1">
        <v>200</v>
      </c>
      <c r="N4732" s="1" t="s">
        <v>225</v>
      </c>
      <c r="Q4732" s="21" t="s">
        <v>1968</v>
      </c>
      <c r="R4732" s="21">
        <v>12</v>
      </c>
      <c r="S4732" s="2" t="s">
        <v>1969</v>
      </c>
      <c r="T4732" s="2">
        <v>18</v>
      </c>
      <c r="U4732" s="2">
        <v>18</v>
      </c>
      <c r="V4732" s="2">
        <v>12</v>
      </c>
      <c r="W4732" s="2">
        <v>12</v>
      </c>
      <c r="X4732" s="3" t="s">
        <v>494</v>
      </c>
      <c r="Y4732" s="23">
        <v>0</v>
      </c>
      <c r="Z4732" s="23">
        <v>35</v>
      </c>
      <c r="AA4732" s="3">
        <v>5</v>
      </c>
      <c r="AB4732" s="3" t="s">
        <v>298</v>
      </c>
      <c r="AC4732" s="3" t="s">
        <v>1966</v>
      </c>
      <c r="AD4732" s="2"/>
      <c r="AI4732" s="2" t="s">
        <v>1967</v>
      </c>
      <c r="AJ4732" s="2" t="s">
        <v>1961</v>
      </c>
      <c r="AK4732" s="2" t="s">
        <v>2635</v>
      </c>
    </row>
    <row r="4733" spans="1:37">
      <c r="A4733" t="s">
        <v>743</v>
      </c>
      <c r="B4733" t="s">
        <v>71</v>
      </c>
      <c r="C4733" s="25" t="s">
        <v>1744</v>
      </c>
      <c r="D4733" s="1" t="s">
        <v>25</v>
      </c>
      <c r="E4733" s="1" t="s">
        <v>26</v>
      </c>
      <c r="G4733" s="1" t="s">
        <v>1958</v>
      </c>
      <c r="H4733" s="1" t="s">
        <v>1959</v>
      </c>
      <c r="I4733" s="1">
        <v>67.7333</v>
      </c>
      <c r="J4733" s="1">
        <v>24.85</v>
      </c>
      <c r="K4733" s="1">
        <v>200</v>
      </c>
      <c r="N4733" s="1" t="s">
        <v>225</v>
      </c>
      <c r="Q4733" s="21" t="s">
        <v>1968</v>
      </c>
      <c r="R4733" s="21">
        <v>12</v>
      </c>
      <c r="S4733" s="2" t="s">
        <v>1969</v>
      </c>
      <c r="T4733" s="2">
        <v>18</v>
      </c>
      <c r="U4733" s="2">
        <v>18</v>
      </c>
      <c r="V4733" s="2">
        <v>12</v>
      </c>
      <c r="W4733" s="2">
        <v>12</v>
      </c>
      <c r="X4733" s="3" t="s">
        <v>494</v>
      </c>
      <c r="Y4733" s="23">
        <v>49.674999999999997</v>
      </c>
      <c r="Z4733" s="23">
        <v>49</v>
      </c>
      <c r="AA4733" s="3">
        <v>5</v>
      </c>
      <c r="AB4733" s="3" t="s">
        <v>298</v>
      </c>
      <c r="AC4733" s="3" t="s">
        <v>1966</v>
      </c>
      <c r="AD4733" s="2"/>
      <c r="AI4733" s="2" t="s">
        <v>1967</v>
      </c>
      <c r="AJ4733" s="2" t="s">
        <v>1961</v>
      </c>
      <c r="AK4733" s="2" t="s">
        <v>2635</v>
      </c>
    </row>
    <row r="4734" spans="1:37">
      <c r="A4734" t="s">
        <v>743</v>
      </c>
      <c r="B4734" t="s">
        <v>71</v>
      </c>
      <c r="C4734" s="25" t="s">
        <v>1744</v>
      </c>
      <c r="D4734" s="1" t="s">
        <v>25</v>
      </c>
      <c r="E4734" s="1" t="s">
        <v>26</v>
      </c>
      <c r="G4734" s="1" t="s">
        <v>1958</v>
      </c>
      <c r="H4734" s="1" t="s">
        <v>1959</v>
      </c>
      <c r="I4734" s="1">
        <v>67.7333</v>
      </c>
      <c r="J4734" s="1">
        <v>24.85</v>
      </c>
      <c r="K4734" s="1">
        <v>200</v>
      </c>
      <c r="N4734" s="1" t="s">
        <v>225</v>
      </c>
      <c r="Q4734" s="21" t="s">
        <v>1968</v>
      </c>
      <c r="R4734" s="21">
        <v>12</v>
      </c>
      <c r="S4734" s="2" t="s">
        <v>1969</v>
      </c>
      <c r="T4734" s="2">
        <v>18</v>
      </c>
      <c r="U4734" s="2">
        <v>18</v>
      </c>
      <c r="V4734" s="2">
        <v>12</v>
      </c>
      <c r="W4734" s="2">
        <v>12</v>
      </c>
      <c r="X4734" s="3" t="s">
        <v>494</v>
      </c>
      <c r="Y4734" s="23">
        <v>90.888999999999996</v>
      </c>
      <c r="Z4734" s="23">
        <v>56</v>
      </c>
      <c r="AA4734" s="3">
        <v>5</v>
      </c>
      <c r="AB4734" s="3" t="s">
        <v>298</v>
      </c>
      <c r="AC4734" s="3" t="s">
        <v>1966</v>
      </c>
      <c r="AD4734" s="2"/>
      <c r="AI4734" s="2" t="s">
        <v>1967</v>
      </c>
      <c r="AJ4734" s="2" t="s">
        <v>1961</v>
      </c>
      <c r="AK4734" s="2" t="s">
        <v>2635</v>
      </c>
    </row>
    <row r="4735" spans="1:37">
      <c r="A4735" t="s">
        <v>743</v>
      </c>
      <c r="B4735" t="s">
        <v>71</v>
      </c>
      <c r="C4735" s="25" t="s">
        <v>1744</v>
      </c>
      <c r="D4735" s="1" t="s">
        <v>25</v>
      </c>
      <c r="E4735" s="1" t="s">
        <v>26</v>
      </c>
      <c r="G4735" s="1" t="s">
        <v>1958</v>
      </c>
      <c r="H4735" s="1" t="s">
        <v>1959</v>
      </c>
      <c r="I4735" s="1">
        <v>67.7333</v>
      </c>
      <c r="J4735" s="1">
        <v>24.85</v>
      </c>
      <c r="K4735" s="1">
        <v>200</v>
      </c>
      <c r="N4735" s="1" t="s">
        <v>225</v>
      </c>
      <c r="Q4735" s="21" t="s">
        <v>1968</v>
      </c>
      <c r="R4735" s="21">
        <v>12</v>
      </c>
      <c r="S4735" s="2" t="s">
        <v>1969</v>
      </c>
      <c r="T4735" s="2">
        <v>18</v>
      </c>
      <c r="U4735" s="2">
        <v>18</v>
      </c>
      <c r="V4735" s="2">
        <v>12</v>
      </c>
      <c r="W4735" s="2">
        <v>12</v>
      </c>
      <c r="X4735" s="3" t="s">
        <v>494</v>
      </c>
      <c r="Y4735" s="23">
        <v>100</v>
      </c>
      <c r="Z4735" s="23">
        <v>70</v>
      </c>
      <c r="AA4735" s="3">
        <v>5</v>
      </c>
      <c r="AB4735" s="3" t="s">
        <v>298</v>
      </c>
      <c r="AC4735" s="3" t="s">
        <v>1966</v>
      </c>
      <c r="AD4735" s="2"/>
      <c r="AI4735" s="2" t="s">
        <v>1967</v>
      </c>
      <c r="AJ4735" s="2" t="s">
        <v>1961</v>
      </c>
      <c r="AK4735" s="2" t="s">
        <v>2635</v>
      </c>
    </row>
    <row r="4736" spans="1:37">
      <c r="A4736" t="s">
        <v>743</v>
      </c>
      <c r="B4736" t="s">
        <v>71</v>
      </c>
      <c r="C4736" s="25" t="s">
        <v>1744</v>
      </c>
      <c r="D4736" s="1" t="s">
        <v>25</v>
      </c>
      <c r="E4736" s="1" t="s">
        <v>26</v>
      </c>
      <c r="G4736" s="1" t="s">
        <v>1958</v>
      </c>
      <c r="H4736" s="1" t="s">
        <v>1959</v>
      </c>
      <c r="I4736" s="1">
        <v>67.7333</v>
      </c>
      <c r="J4736" s="1">
        <v>24.85</v>
      </c>
      <c r="K4736" s="1">
        <v>200</v>
      </c>
      <c r="N4736" s="1" t="s">
        <v>225</v>
      </c>
      <c r="Q4736" s="21" t="s">
        <v>1968</v>
      </c>
      <c r="R4736" s="21">
        <v>12</v>
      </c>
      <c r="S4736" s="2" t="s">
        <v>1969</v>
      </c>
      <c r="T4736" s="2">
        <v>18</v>
      </c>
      <c r="U4736" s="2">
        <v>18</v>
      </c>
      <c r="V4736" s="2">
        <v>12</v>
      </c>
      <c r="W4736" s="2">
        <v>12</v>
      </c>
      <c r="X4736" s="3" t="s">
        <v>494</v>
      </c>
      <c r="Y4736" s="23">
        <v>100</v>
      </c>
      <c r="Z4736" s="23">
        <v>84</v>
      </c>
      <c r="AA4736" s="3">
        <v>5</v>
      </c>
      <c r="AB4736" s="3" t="s">
        <v>298</v>
      </c>
      <c r="AC4736" s="3" t="s">
        <v>1966</v>
      </c>
      <c r="AD4736" s="2"/>
      <c r="AI4736" s="2" t="s">
        <v>1967</v>
      </c>
      <c r="AJ4736" s="2" t="s">
        <v>1961</v>
      </c>
      <c r="AK4736" s="2" t="s">
        <v>2635</v>
      </c>
    </row>
    <row r="4737" spans="1:37">
      <c r="A4737" t="s">
        <v>743</v>
      </c>
      <c r="B4737" t="s">
        <v>71</v>
      </c>
      <c r="C4737" s="25" t="s">
        <v>1744</v>
      </c>
      <c r="D4737" s="1" t="s">
        <v>25</v>
      </c>
      <c r="E4737" s="1" t="s">
        <v>26</v>
      </c>
      <c r="G4737" s="1" t="s">
        <v>1958</v>
      </c>
      <c r="H4737" s="1" t="s">
        <v>1963</v>
      </c>
      <c r="I4737" s="1">
        <v>63.232999999999997</v>
      </c>
      <c r="J4737" s="1">
        <v>26.12</v>
      </c>
      <c r="K4737" s="1">
        <v>140</v>
      </c>
      <c r="N4737" s="1" t="s">
        <v>225</v>
      </c>
      <c r="Q4737" s="21" t="s">
        <v>1968</v>
      </c>
      <c r="R4737" s="21">
        <v>12</v>
      </c>
      <c r="S4737" s="2" t="s">
        <v>1969</v>
      </c>
      <c r="T4737" s="2">
        <v>18</v>
      </c>
      <c r="U4737" s="2">
        <v>18</v>
      </c>
      <c r="V4737" s="2">
        <v>12</v>
      </c>
      <c r="W4737" s="2">
        <v>12</v>
      </c>
      <c r="X4737" s="3" t="s">
        <v>494</v>
      </c>
      <c r="Y4737" s="23">
        <v>100</v>
      </c>
      <c r="Z4737" s="23">
        <v>0</v>
      </c>
      <c r="AA4737" s="3">
        <v>5</v>
      </c>
      <c r="AB4737" s="3" t="s">
        <v>298</v>
      </c>
      <c r="AC4737" s="3" t="s">
        <v>1966</v>
      </c>
      <c r="AD4737" s="2"/>
      <c r="AI4737" s="2" t="s">
        <v>1967</v>
      </c>
      <c r="AJ4737" s="2" t="s">
        <v>1961</v>
      </c>
      <c r="AK4737" s="2" t="s">
        <v>2635</v>
      </c>
    </row>
    <row r="4738" spans="1:37">
      <c r="A4738" t="s">
        <v>743</v>
      </c>
      <c r="B4738" t="s">
        <v>71</v>
      </c>
      <c r="C4738" s="25" t="s">
        <v>1744</v>
      </c>
      <c r="D4738" s="1" t="s">
        <v>25</v>
      </c>
      <c r="E4738" s="1" t="s">
        <v>26</v>
      </c>
      <c r="G4738" s="1" t="s">
        <v>1958</v>
      </c>
      <c r="H4738" s="1" t="s">
        <v>1963</v>
      </c>
      <c r="I4738" s="1">
        <v>63.232999999999997</v>
      </c>
      <c r="J4738" s="1">
        <v>26.12</v>
      </c>
      <c r="K4738" s="1">
        <v>140</v>
      </c>
      <c r="N4738" s="1" t="s">
        <v>225</v>
      </c>
      <c r="Q4738" s="21" t="s">
        <v>1968</v>
      </c>
      <c r="R4738" s="21">
        <v>12</v>
      </c>
      <c r="S4738" s="2" t="s">
        <v>1969</v>
      </c>
      <c r="T4738" s="2">
        <v>18</v>
      </c>
      <c r="U4738" s="2">
        <v>18</v>
      </c>
      <c r="V4738" s="2">
        <v>12</v>
      </c>
      <c r="W4738" s="2">
        <v>12</v>
      </c>
      <c r="X4738" s="3" t="s">
        <v>494</v>
      </c>
      <c r="Y4738" s="23">
        <v>100</v>
      </c>
      <c r="Z4738" s="23">
        <v>7</v>
      </c>
      <c r="AA4738" s="3">
        <v>5</v>
      </c>
      <c r="AB4738" s="3" t="s">
        <v>298</v>
      </c>
      <c r="AC4738" s="3" t="s">
        <v>1966</v>
      </c>
      <c r="AD4738" s="2"/>
      <c r="AI4738" s="2" t="s">
        <v>1967</v>
      </c>
      <c r="AJ4738" s="2" t="s">
        <v>1961</v>
      </c>
      <c r="AK4738" s="2" t="s">
        <v>2635</v>
      </c>
    </row>
    <row r="4739" spans="1:37">
      <c r="A4739" t="s">
        <v>743</v>
      </c>
      <c r="B4739" t="s">
        <v>71</v>
      </c>
      <c r="C4739" s="25" t="s">
        <v>1744</v>
      </c>
      <c r="D4739" s="1" t="s">
        <v>25</v>
      </c>
      <c r="E4739" s="1" t="s">
        <v>26</v>
      </c>
      <c r="G4739" s="1" t="s">
        <v>1958</v>
      </c>
      <c r="H4739" s="1" t="s">
        <v>1963</v>
      </c>
      <c r="I4739" s="1">
        <v>63.232999999999997</v>
      </c>
      <c r="J4739" s="1">
        <v>26.12</v>
      </c>
      <c r="K4739" s="1">
        <v>140</v>
      </c>
      <c r="N4739" s="1" t="s">
        <v>225</v>
      </c>
      <c r="Q4739" s="21" t="s">
        <v>1968</v>
      </c>
      <c r="R4739" s="21">
        <v>12</v>
      </c>
      <c r="S4739" s="2" t="s">
        <v>1969</v>
      </c>
      <c r="T4739" s="2">
        <v>18</v>
      </c>
      <c r="U4739" s="2">
        <v>18</v>
      </c>
      <c r="V4739" s="2">
        <v>12</v>
      </c>
      <c r="W4739" s="2">
        <v>12</v>
      </c>
      <c r="X4739" s="3" t="s">
        <v>494</v>
      </c>
      <c r="Y4739" s="23">
        <v>86.551000000000002</v>
      </c>
      <c r="Z4739" s="23">
        <v>14</v>
      </c>
      <c r="AA4739" s="3">
        <v>5</v>
      </c>
      <c r="AB4739" s="3" t="s">
        <v>298</v>
      </c>
      <c r="AC4739" s="3" t="s">
        <v>1966</v>
      </c>
      <c r="AD4739" s="2"/>
      <c r="AI4739" s="2" t="s">
        <v>1967</v>
      </c>
      <c r="AJ4739" s="2" t="s">
        <v>1961</v>
      </c>
      <c r="AK4739" s="2" t="s">
        <v>2635</v>
      </c>
    </row>
    <row r="4740" spans="1:37">
      <c r="A4740" t="s">
        <v>743</v>
      </c>
      <c r="B4740" t="s">
        <v>71</v>
      </c>
      <c r="C4740" s="25" t="s">
        <v>1744</v>
      </c>
      <c r="D4740" s="1" t="s">
        <v>25</v>
      </c>
      <c r="E4740" s="1" t="s">
        <v>26</v>
      </c>
      <c r="G4740" s="1" t="s">
        <v>1958</v>
      </c>
      <c r="H4740" s="1" t="s">
        <v>1963</v>
      </c>
      <c r="I4740" s="1">
        <v>63.232999999999997</v>
      </c>
      <c r="J4740" s="1">
        <v>26.12</v>
      </c>
      <c r="K4740" s="1">
        <v>140</v>
      </c>
      <c r="N4740" s="1" t="s">
        <v>225</v>
      </c>
      <c r="Q4740" s="21" t="s">
        <v>1968</v>
      </c>
      <c r="R4740" s="21">
        <v>12</v>
      </c>
      <c r="S4740" s="2" t="s">
        <v>1969</v>
      </c>
      <c r="T4740" s="2">
        <v>18</v>
      </c>
      <c r="U4740" s="2">
        <v>18</v>
      </c>
      <c r="V4740" s="2">
        <v>12</v>
      </c>
      <c r="W4740" s="2">
        <v>12</v>
      </c>
      <c r="X4740" s="3" t="s">
        <v>494</v>
      </c>
      <c r="Y4740" s="23">
        <v>0</v>
      </c>
      <c r="Z4740" s="23">
        <v>28</v>
      </c>
      <c r="AA4740" s="3">
        <v>5</v>
      </c>
      <c r="AB4740" s="3" t="s">
        <v>298</v>
      </c>
      <c r="AC4740" s="3" t="s">
        <v>1966</v>
      </c>
      <c r="AD4740" s="2"/>
      <c r="AI4740" s="2" t="s">
        <v>1967</v>
      </c>
      <c r="AJ4740" s="2" t="s">
        <v>1961</v>
      </c>
      <c r="AK4740" s="2" t="s">
        <v>2635</v>
      </c>
    </row>
    <row r="4741" spans="1:37">
      <c r="A4741" t="s">
        <v>743</v>
      </c>
      <c r="B4741" t="s">
        <v>71</v>
      </c>
      <c r="C4741" s="25" t="s">
        <v>1744</v>
      </c>
      <c r="D4741" s="1" t="s">
        <v>25</v>
      </c>
      <c r="E4741" s="1" t="s">
        <v>26</v>
      </c>
      <c r="G4741" s="1" t="s">
        <v>1958</v>
      </c>
      <c r="H4741" s="1" t="s">
        <v>1963</v>
      </c>
      <c r="I4741" s="1">
        <v>63.232999999999997</v>
      </c>
      <c r="J4741" s="1">
        <v>26.12</v>
      </c>
      <c r="K4741" s="1">
        <v>140</v>
      </c>
      <c r="N4741" s="1" t="s">
        <v>225</v>
      </c>
      <c r="Q4741" s="21" t="s">
        <v>1968</v>
      </c>
      <c r="R4741" s="21">
        <v>12</v>
      </c>
      <c r="S4741" s="2" t="s">
        <v>1969</v>
      </c>
      <c r="T4741" s="2">
        <v>18</v>
      </c>
      <c r="U4741" s="2">
        <v>18</v>
      </c>
      <c r="V4741" s="2">
        <v>12</v>
      </c>
      <c r="W4741" s="2">
        <v>12</v>
      </c>
      <c r="X4741" s="3" t="s">
        <v>494</v>
      </c>
      <c r="Y4741" s="23">
        <v>0</v>
      </c>
      <c r="Z4741" s="23">
        <v>35</v>
      </c>
      <c r="AA4741" s="3">
        <v>5</v>
      </c>
      <c r="AB4741" s="3" t="s">
        <v>298</v>
      </c>
      <c r="AC4741" s="3" t="s">
        <v>1966</v>
      </c>
      <c r="AD4741" s="2"/>
      <c r="AI4741" s="2" t="s">
        <v>1967</v>
      </c>
      <c r="AJ4741" s="2" t="s">
        <v>1961</v>
      </c>
      <c r="AK4741" s="2" t="s">
        <v>2635</v>
      </c>
    </row>
    <row r="4742" spans="1:37">
      <c r="A4742" t="s">
        <v>743</v>
      </c>
      <c r="B4742" t="s">
        <v>71</v>
      </c>
      <c r="C4742" s="25" t="s">
        <v>1744</v>
      </c>
      <c r="D4742" s="1" t="s">
        <v>25</v>
      </c>
      <c r="E4742" s="1" t="s">
        <v>26</v>
      </c>
      <c r="G4742" s="1" t="s">
        <v>1958</v>
      </c>
      <c r="H4742" s="1" t="s">
        <v>1963</v>
      </c>
      <c r="I4742" s="1">
        <v>63.232999999999997</v>
      </c>
      <c r="J4742" s="1">
        <v>26.12</v>
      </c>
      <c r="K4742" s="1">
        <v>140</v>
      </c>
      <c r="N4742" s="1" t="s">
        <v>225</v>
      </c>
      <c r="Q4742" s="21" t="s">
        <v>1968</v>
      </c>
      <c r="R4742" s="21">
        <v>12</v>
      </c>
      <c r="S4742" s="2" t="s">
        <v>1969</v>
      </c>
      <c r="T4742" s="2">
        <v>18</v>
      </c>
      <c r="U4742" s="2">
        <v>18</v>
      </c>
      <c r="V4742" s="2">
        <v>12</v>
      </c>
      <c r="W4742" s="2">
        <v>12</v>
      </c>
      <c r="X4742" s="3" t="s">
        <v>494</v>
      </c>
      <c r="Y4742" s="23">
        <v>42.515999999999998</v>
      </c>
      <c r="Z4742" s="23">
        <v>49</v>
      </c>
      <c r="AA4742" s="3">
        <v>5</v>
      </c>
      <c r="AB4742" s="3" t="s">
        <v>298</v>
      </c>
      <c r="AC4742" s="3" t="s">
        <v>1966</v>
      </c>
      <c r="AD4742" s="2"/>
      <c r="AI4742" s="2" t="s">
        <v>1967</v>
      </c>
      <c r="AJ4742" s="2" t="s">
        <v>1961</v>
      </c>
      <c r="AK4742" s="2" t="s">
        <v>2635</v>
      </c>
    </row>
    <row r="4743" spans="1:37">
      <c r="A4743" t="s">
        <v>743</v>
      </c>
      <c r="B4743" t="s">
        <v>71</v>
      </c>
      <c r="C4743" s="25" t="s">
        <v>1744</v>
      </c>
      <c r="D4743" s="1" t="s">
        <v>25</v>
      </c>
      <c r="E4743" s="1" t="s">
        <v>26</v>
      </c>
      <c r="G4743" s="1" t="s">
        <v>1958</v>
      </c>
      <c r="H4743" s="1" t="s">
        <v>1963</v>
      </c>
      <c r="I4743" s="1">
        <v>63.232999999999997</v>
      </c>
      <c r="J4743" s="1">
        <v>26.12</v>
      </c>
      <c r="K4743" s="1">
        <v>140</v>
      </c>
      <c r="N4743" s="1" t="s">
        <v>225</v>
      </c>
      <c r="Q4743" s="21" t="s">
        <v>1968</v>
      </c>
      <c r="R4743" s="21">
        <v>12</v>
      </c>
      <c r="S4743" s="2" t="s">
        <v>1969</v>
      </c>
      <c r="T4743" s="2">
        <v>18</v>
      </c>
      <c r="U4743" s="2">
        <v>18</v>
      </c>
      <c r="V4743" s="2">
        <v>12</v>
      </c>
      <c r="W4743" s="2">
        <v>12</v>
      </c>
      <c r="X4743" s="3" t="s">
        <v>494</v>
      </c>
      <c r="Y4743" s="23">
        <v>81.561999999999998</v>
      </c>
      <c r="Z4743" s="23">
        <v>56</v>
      </c>
      <c r="AA4743" s="3">
        <v>5</v>
      </c>
      <c r="AB4743" s="3" t="s">
        <v>298</v>
      </c>
      <c r="AC4743" s="3" t="s">
        <v>1966</v>
      </c>
      <c r="AD4743" s="2"/>
      <c r="AI4743" s="2" t="s">
        <v>1967</v>
      </c>
      <c r="AJ4743" s="2" t="s">
        <v>1961</v>
      </c>
      <c r="AK4743" s="2" t="s">
        <v>2635</v>
      </c>
    </row>
    <row r="4744" spans="1:37">
      <c r="A4744" t="s">
        <v>743</v>
      </c>
      <c r="B4744" t="s">
        <v>71</v>
      </c>
      <c r="C4744" s="25" t="s">
        <v>1744</v>
      </c>
      <c r="D4744" s="1" t="s">
        <v>25</v>
      </c>
      <c r="E4744" s="1" t="s">
        <v>26</v>
      </c>
      <c r="G4744" s="1" t="s">
        <v>1958</v>
      </c>
      <c r="H4744" s="1" t="s">
        <v>1963</v>
      </c>
      <c r="I4744" s="1">
        <v>63.232999999999997</v>
      </c>
      <c r="J4744" s="1">
        <v>26.12</v>
      </c>
      <c r="K4744" s="1">
        <v>140</v>
      </c>
      <c r="N4744" s="1" t="s">
        <v>225</v>
      </c>
      <c r="Q4744" s="21" t="s">
        <v>1968</v>
      </c>
      <c r="R4744" s="21">
        <v>12</v>
      </c>
      <c r="S4744" s="2" t="s">
        <v>1969</v>
      </c>
      <c r="T4744" s="2">
        <v>18</v>
      </c>
      <c r="U4744" s="2">
        <v>18</v>
      </c>
      <c r="V4744" s="2">
        <v>12</v>
      </c>
      <c r="W4744" s="2">
        <v>12</v>
      </c>
      <c r="X4744" s="3" t="s">
        <v>494</v>
      </c>
      <c r="Y4744" s="23">
        <v>100</v>
      </c>
      <c r="Z4744" s="23">
        <v>70</v>
      </c>
      <c r="AA4744" s="3">
        <v>5</v>
      </c>
      <c r="AB4744" s="3" t="s">
        <v>298</v>
      </c>
      <c r="AC4744" s="3" t="s">
        <v>1966</v>
      </c>
      <c r="AD4744" s="2"/>
      <c r="AI4744" s="2" t="s">
        <v>1967</v>
      </c>
      <c r="AJ4744" s="2" t="s">
        <v>1961</v>
      </c>
      <c r="AK4744" s="2" t="s">
        <v>2635</v>
      </c>
    </row>
    <row r="4745" spans="1:37">
      <c r="A4745" t="s">
        <v>743</v>
      </c>
      <c r="B4745" t="s">
        <v>71</v>
      </c>
      <c r="C4745" s="25" t="s">
        <v>1744</v>
      </c>
      <c r="D4745" s="1" t="s">
        <v>25</v>
      </c>
      <c r="E4745" s="1" t="s">
        <v>26</v>
      </c>
      <c r="G4745" s="1" t="s">
        <v>1958</v>
      </c>
      <c r="H4745" s="1" t="s">
        <v>1963</v>
      </c>
      <c r="I4745" s="1">
        <v>63.232999999999997</v>
      </c>
      <c r="J4745" s="1">
        <v>26.12</v>
      </c>
      <c r="K4745" s="1">
        <v>140</v>
      </c>
      <c r="N4745" s="1" t="s">
        <v>225</v>
      </c>
      <c r="Q4745" s="21" t="s">
        <v>1968</v>
      </c>
      <c r="R4745" s="21">
        <v>12</v>
      </c>
      <c r="S4745" s="2" t="s">
        <v>1969</v>
      </c>
      <c r="T4745" s="2">
        <v>18</v>
      </c>
      <c r="U4745" s="2">
        <v>18</v>
      </c>
      <c r="V4745" s="2">
        <v>12</v>
      </c>
      <c r="W4745" s="2">
        <v>12</v>
      </c>
      <c r="X4745" s="3" t="s">
        <v>494</v>
      </c>
      <c r="Y4745" s="23">
        <v>100</v>
      </c>
      <c r="Z4745" s="23">
        <v>84</v>
      </c>
      <c r="AA4745" s="3">
        <v>5</v>
      </c>
      <c r="AB4745" s="3" t="s">
        <v>298</v>
      </c>
      <c r="AC4745" s="3" t="s">
        <v>1966</v>
      </c>
      <c r="AD4745" s="2"/>
      <c r="AI4745" s="2" t="s">
        <v>1967</v>
      </c>
      <c r="AJ4745" s="2" t="s">
        <v>1961</v>
      </c>
      <c r="AK4745" s="2" t="s">
        <v>2635</v>
      </c>
    </row>
    <row r="4746" spans="1:37">
      <c r="A4746" t="s">
        <v>743</v>
      </c>
      <c r="B4746" t="s">
        <v>71</v>
      </c>
      <c r="C4746" s="25" t="s">
        <v>1744</v>
      </c>
      <c r="D4746" s="1" t="s">
        <v>25</v>
      </c>
      <c r="E4746" s="1" t="s">
        <v>26</v>
      </c>
      <c r="G4746" s="1" t="s">
        <v>1964</v>
      </c>
      <c r="H4746" s="1" t="s">
        <v>1965</v>
      </c>
      <c r="I4746" s="1">
        <v>58.167000000000002</v>
      </c>
      <c r="J4746" s="1">
        <v>25.533000000000001</v>
      </c>
      <c r="K4746" s="1">
        <v>120</v>
      </c>
      <c r="N4746" s="1" t="s">
        <v>225</v>
      </c>
      <c r="Q4746" s="21" t="s">
        <v>1968</v>
      </c>
      <c r="R4746" s="21">
        <v>12</v>
      </c>
      <c r="S4746" s="2" t="s">
        <v>1969</v>
      </c>
      <c r="T4746" s="2">
        <v>18</v>
      </c>
      <c r="U4746" s="2">
        <v>18</v>
      </c>
      <c r="V4746" s="2">
        <v>12</v>
      </c>
      <c r="W4746" s="2">
        <v>12</v>
      </c>
      <c r="X4746" s="3" t="s">
        <v>494</v>
      </c>
      <c r="Y4746" s="23">
        <v>100</v>
      </c>
      <c r="Z4746" s="23">
        <v>0</v>
      </c>
      <c r="AA4746" s="3">
        <v>5</v>
      </c>
      <c r="AB4746" s="3" t="s">
        <v>298</v>
      </c>
      <c r="AC4746" s="3" t="s">
        <v>1966</v>
      </c>
      <c r="AD4746" s="2"/>
      <c r="AI4746" s="2" t="s">
        <v>1967</v>
      </c>
      <c r="AJ4746" s="2" t="s">
        <v>1961</v>
      </c>
      <c r="AK4746" s="2" t="s">
        <v>2635</v>
      </c>
    </row>
    <row r="4747" spans="1:37">
      <c r="A4747" t="s">
        <v>743</v>
      </c>
      <c r="B4747" t="s">
        <v>71</v>
      </c>
      <c r="C4747" s="25" t="s">
        <v>1744</v>
      </c>
      <c r="D4747" s="1" t="s">
        <v>25</v>
      </c>
      <c r="E4747" s="1" t="s">
        <v>26</v>
      </c>
      <c r="G4747" s="1" t="s">
        <v>1964</v>
      </c>
      <c r="H4747" s="1" t="s">
        <v>1965</v>
      </c>
      <c r="I4747" s="1">
        <v>58.167000000000002</v>
      </c>
      <c r="J4747" s="1">
        <v>25.533000000000001</v>
      </c>
      <c r="K4747" s="1">
        <v>120</v>
      </c>
      <c r="N4747" s="1" t="s">
        <v>225</v>
      </c>
      <c r="Q4747" s="21" t="s">
        <v>1968</v>
      </c>
      <c r="R4747" s="21">
        <v>12</v>
      </c>
      <c r="S4747" s="2" t="s">
        <v>1969</v>
      </c>
      <c r="T4747" s="2">
        <v>18</v>
      </c>
      <c r="U4747" s="2">
        <v>18</v>
      </c>
      <c r="V4747" s="2">
        <v>12</v>
      </c>
      <c r="W4747" s="2">
        <v>12</v>
      </c>
      <c r="X4747" s="3" t="s">
        <v>494</v>
      </c>
      <c r="Y4747" s="23">
        <v>100</v>
      </c>
      <c r="Z4747" s="23">
        <v>7</v>
      </c>
      <c r="AA4747" s="3">
        <v>5</v>
      </c>
      <c r="AB4747" s="3" t="s">
        <v>298</v>
      </c>
      <c r="AC4747" s="3" t="s">
        <v>1966</v>
      </c>
      <c r="AD4747" s="2"/>
      <c r="AI4747" s="2" t="s">
        <v>1967</v>
      </c>
      <c r="AJ4747" s="2" t="s">
        <v>1961</v>
      </c>
      <c r="AK4747" s="2" t="s">
        <v>2635</v>
      </c>
    </row>
    <row r="4748" spans="1:37">
      <c r="A4748" t="s">
        <v>743</v>
      </c>
      <c r="B4748" t="s">
        <v>71</v>
      </c>
      <c r="C4748" s="25" t="s">
        <v>1744</v>
      </c>
      <c r="D4748" s="1" t="s">
        <v>25</v>
      </c>
      <c r="E4748" s="1" t="s">
        <v>26</v>
      </c>
      <c r="G4748" s="1" t="s">
        <v>1964</v>
      </c>
      <c r="H4748" s="1" t="s">
        <v>1965</v>
      </c>
      <c r="I4748" s="1">
        <v>58.167000000000002</v>
      </c>
      <c r="J4748" s="1">
        <v>25.533000000000001</v>
      </c>
      <c r="K4748" s="1">
        <v>120</v>
      </c>
      <c r="N4748" s="1" t="s">
        <v>225</v>
      </c>
      <c r="Q4748" s="21" t="s">
        <v>1968</v>
      </c>
      <c r="R4748" s="21">
        <v>12</v>
      </c>
      <c r="S4748" s="2" t="s">
        <v>1969</v>
      </c>
      <c r="T4748" s="2">
        <v>18</v>
      </c>
      <c r="U4748" s="2">
        <v>18</v>
      </c>
      <c r="V4748" s="2">
        <v>12</v>
      </c>
      <c r="W4748" s="2">
        <v>12</v>
      </c>
      <c r="X4748" s="3" t="s">
        <v>494</v>
      </c>
      <c r="Y4748" s="23">
        <v>100</v>
      </c>
      <c r="Z4748" s="23">
        <v>14</v>
      </c>
      <c r="AA4748" s="3">
        <v>5</v>
      </c>
      <c r="AB4748" s="3" t="s">
        <v>298</v>
      </c>
      <c r="AC4748" s="3" t="s">
        <v>1966</v>
      </c>
      <c r="AD4748" s="2"/>
      <c r="AI4748" s="2" t="s">
        <v>1967</v>
      </c>
      <c r="AJ4748" s="2" t="s">
        <v>1961</v>
      </c>
      <c r="AK4748" s="2" t="s">
        <v>2635</v>
      </c>
    </row>
    <row r="4749" spans="1:37">
      <c r="A4749" t="s">
        <v>743</v>
      </c>
      <c r="B4749" t="s">
        <v>71</v>
      </c>
      <c r="C4749" s="25" t="s">
        <v>1744</v>
      </c>
      <c r="D4749" s="1" t="s">
        <v>25</v>
      </c>
      <c r="E4749" s="1" t="s">
        <v>26</v>
      </c>
      <c r="G4749" s="1" t="s">
        <v>1964</v>
      </c>
      <c r="H4749" s="1" t="s">
        <v>1965</v>
      </c>
      <c r="I4749" s="1">
        <v>58.167000000000002</v>
      </c>
      <c r="J4749" s="1">
        <v>25.533000000000001</v>
      </c>
      <c r="K4749" s="1">
        <v>120</v>
      </c>
      <c r="N4749" s="1" t="s">
        <v>225</v>
      </c>
      <c r="Q4749" s="21" t="s">
        <v>1968</v>
      </c>
      <c r="R4749" s="21">
        <v>12</v>
      </c>
      <c r="S4749" s="2" t="s">
        <v>1969</v>
      </c>
      <c r="T4749" s="2">
        <v>18</v>
      </c>
      <c r="U4749" s="2">
        <v>18</v>
      </c>
      <c r="V4749" s="2">
        <v>12</v>
      </c>
      <c r="W4749" s="2">
        <v>12</v>
      </c>
      <c r="X4749" s="3" t="s">
        <v>494</v>
      </c>
      <c r="Y4749" s="23">
        <v>0</v>
      </c>
      <c r="Z4749" s="23">
        <v>28</v>
      </c>
      <c r="AA4749" s="3">
        <v>5</v>
      </c>
      <c r="AB4749" s="3" t="s">
        <v>298</v>
      </c>
      <c r="AC4749" s="3" t="s">
        <v>1966</v>
      </c>
      <c r="AD4749" s="2"/>
      <c r="AI4749" s="2" t="s">
        <v>1967</v>
      </c>
      <c r="AJ4749" s="2" t="s">
        <v>1961</v>
      </c>
      <c r="AK4749" s="2" t="s">
        <v>2635</v>
      </c>
    </row>
    <row r="4750" spans="1:37">
      <c r="A4750" t="s">
        <v>743</v>
      </c>
      <c r="B4750" t="s">
        <v>71</v>
      </c>
      <c r="C4750" s="25" t="s">
        <v>1744</v>
      </c>
      <c r="D4750" s="1" t="s">
        <v>25</v>
      </c>
      <c r="E4750" s="1" t="s">
        <v>26</v>
      </c>
      <c r="G4750" s="1" t="s">
        <v>1964</v>
      </c>
      <c r="H4750" s="1" t="s">
        <v>1965</v>
      </c>
      <c r="I4750" s="1">
        <v>58.167000000000002</v>
      </c>
      <c r="J4750" s="1">
        <v>25.533000000000001</v>
      </c>
      <c r="K4750" s="1">
        <v>120</v>
      </c>
      <c r="N4750" s="1" t="s">
        <v>225</v>
      </c>
      <c r="Q4750" s="21" t="s">
        <v>1968</v>
      </c>
      <c r="R4750" s="21">
        <v>12</v>
      </c>
      <c r="S4750" s="2" t="s">
        <v>1969</v>
      </c>
      <c r="T4750" s="2">
        <v>18</v>
      </c>
      <c r="U4750" s="2">
        <v>18</v>
      </c>
      <c r="V4750" s="2">
        <v>12</v>
      </c>
      <c r="W4750" s="2">
        <v>12</v>
      </c>
      <c r="X4750" s="3" t="s">
        <v>494</v>
      </c>
      <c r="Y4750" s="23">
        <v>0</v>
      </c>
      <c r="Z4750" s="23">
        <v>35</v>
      </c>
      <c r="AA4750" s="3">
        <v>5</v>
      </c>
      <c r="AB4750" s="3" t="s">
        <v>298</v>
      </c>
      <c r="AC4750" s="3" t="s">
        <v>1966</v>
      </c>
      <c r="AD4750" s="2"/>
      <c r="AI4750" s="2" t="s">
        <v>1967</v>
      </c>
      <c r="AJ4750" s="2" t="s">
        <v>1961</v>
      </c>
      <c r="AK4750" s="2" t="s">
        <v>2635</v>
      </c>
    </row>
    <row r="4751" spans="1:37">
      <c r="A4751" t="s">
        <v>743</v>
      </c>
      <c r="B4751" t="s">
        <v>71</v>
      </c>
      <c r="C4751" s="25" t="s">
        <v>1744</v>
      </c>
      <c r="D4751" s="1" t="s">
        <v>25</v>
      </c>
      <c r="E4751" s="1" t="s">
        <v>26</v>
      </c>
      <c r="G4751" s="1" t="s">
        <v>1964</v>
      </c>
      <c r="H4751" s="1" t="s">
        <v>1965</v>
      </c>
      <c r="I4751" s="1">
        <v>58.167000000000002</v>
      </c>
      <c r="J4751" s="1">
        <v>25.533000000000001</v>
      </c>
      <c r="K4751" s="1">
        <v>120</v>
      </c>
      <c r="N4751" s="1" t="s">
        <v>225</v>
      </c>
      <c r="Q4751" s="21" t="s">
        <v>1968</v>
      </c>
      <c r="R4751" s="21">
        <v>12</v>
      </c>
      <c r="S4751" s="2" t="s">
        <v>1969</v>
      </c>
      <c r="T4751" s="2">
        <v>18</v>
      </c>
      <c r="U4751" s="2">
        <v>18</v>
      </c>
      <c r="V4751" s="2">
        <v>12</v>
      </c>
      <c r="W4751" s="2">
        <v>12</v>
      </c>
      <c r="X4751" s="3" t="s">
        <v>494</v>
      </c>
      <c r="Y4751" s="23">
        <v>32.537999999999997</v>
      </c>
      <c r="Z4751" s="23">
        <v>49</v>
      </c>
      <c r="AA4751" s="3">
        <v>5</v>
      </c>
      <c r="AB4751" s="3" t="s">
        <v>298</v>
      </c>
      <c r="AC4751" s="3" t="s">
        <v>1966</v>
      </c>
      <c r="AD4751" s="2"/>
      <c r="AI4751" s="2" t="s">
        <v>1967</v>
      </c>
      <c r="AJ4751" s="2" t="s">
        <v>1961</v>
      </c>
      <c r="AK4751" s="2" t="s">
        <v>2635</v>
      </c>
    </row>
    <row r="4752" spans="1:37">
      <c r="A4752" t="s">
        <v>743</v>
      </c>
      <c r="B4752" t="s">
        <v>71</v>
      </c>
      <c r="C4752" s="25" t="s">
        <v>1744</v>
      </c>
      <c r="D4752" s="1" t="s">
        <v>25</v>
      </c>
      <c r="E4752" s="1" t="s">
        <v>26</v>
      </c>
      <c r="G4752" s="1" t="s">
        <v>1964</v>
      </c>
      <c r="H4752" s="1" t="s">
        <v>1965</v>
      </c>
      <c r="I4752" s="1">
        <v>58.167000000000002</v>
      </c>
      <c r="J4752" s="1">
        <v>25.533000000000001</v>
      </c>
      <c r="K4752" s="1">
        <v>120</v>
      </c>
      <c r="N4752" s="1" t="s">
        <v>225</v>
      </c>
      <c r="Q4752" s="21" t="s">
        <v>1968</v>
      </c>
      <c r="R4752" s="21">
        <v>12</v>
      </c>
      <c r="S4752" s="2" t="s">
        <v>1969</v>
      </c>
      <c r="T4752" s="2">
        <v>18</v>
      </c>
      <c r="U4752" s="2">
        <v>18</v>
      </c>
      <c r="V4752" s="2">
        <v>12</v>
      </c>
      <c r="W4752" s="2">
        <v>12</v>
      </c>
      <c r="X4752" s="3" t="s">
        <v>494</v>
      </c>
      <c r="Y4752" s="23">
        <v>70.498999999999995</v>
      </c>
      <c r="Z4752" s="23">
        <v>56</v>
      </c>
      <c r="AA4752" s="3">
        <v>5</v>
      </c>
      <c r="AB4752" s="3" t="s">
        <v>298</v>
      </c>
      <c r="AC4752" s="3" t="s">
        <v>1966</v>
      </c>
      <c r="AD4752" s="2"/>
      <c r="AI4752" s="2" t="s">
        <v>1967</v>
      </c>
      <c r="AJ4752" s="2" t="s">
        <v>1961</v>
      </c>
      <c r="AK4752" s="2" t="s">
        <v>2635</v>
      </c>
    </row>
    <row r="4753" spans="1:39">
      <c r="A4753" t="s">
        <v>743</v>
      </c>
      <c r="B4753" t="s">
        <v>71</v>
      </c>
      <c r="C4753" s="25" t="s">
        <v>1744</v>
      </c>
      <c r="D4753" s="1" t="s">
        <v>25</v>
      </c>
      <c r="E4753" s="1" t="s">
        <v>26</v>
      </c>
      <c r="G4753" s="1" t="s">
        <v>1964</v>
      </c>
      <c r="H4753" s="1" t="s">
        <v>1965</v>
      </c>
      <c r="I4753" s="1">
        <v>58.167000000000002</v>
      </c>
      <c r="J4753" s="1">
        <v>25.533000000000001</v>
      </c>
      <c r="K4753" s="1">
        <v>120</v>
      </c>
      <c r="N4753" s="1" t="s">
        <v>225</v>
      </c>
      <c r="Q4753" s="21" t="s">
        <v>1968</v>
      </c>
      <c r="R4753" s="21">
        <v>12</v>
      </c>
      <c r="S4753" s="2" t="s">
        <v>1969</v>
      </c>
      <c r="T4753" s="2">
        <v>18</v>
      </c>
      <c r="U4753" s="2">
        <v>18</v>
      </c>
      <c r="V4753" s="2">
        <v>12</v>
      </c>
      <c r="W4753" s="2">
        <v>12</v>
      </c>
      <c r="X4753" s="3" t="s">
        <v>494</v>
      </c>
      <c r="Y4753" s="23">
        <v>100</v>
      </c>
      <c r="Z4753" s="23">
        <v>70</v>
      </c>
      <c r="AA4753" s="3">
        <v>5</v>
      </c>
      <c r="AB4753" s="3" t="s">
        <v>298</v>
      </c>
      <c r="AC4753" s="3" t="s">
        <v>1966</v>
      </c>
      <c r="AD4753" s="2"/>
      <c r="AI4753" s="2" t="s">
        <v>1967</v>
      </c>
      <c r="AJ4753" s="2" t="s">
        <v>1961</v>
      </c>
      <c r="AK4753" s="2" t="s">
        <v>2635</v>
      </c>
    </row>
    <row r="4754" spans="1:39">
      <c r="A4754" t="s">
        <v>743</v>
      </c>
      <c r="B4754" t="s">
        <v>71</v>
      </c>
      <c r="C4754" s="25" t="s">
        <v>1744</v>
      </c>
      <c r="D4754" s="1" t="s">
        <v>25</v>
      </c>
      <c r="E4754" s="1" t="s">
        <v>26</v>
      </c>
      <c r="G4754" s="1" t="s">
        <v>1964</v>
      </c>
      <c r="H4754" s="1" t="s">
        <v>1965</v>
      </c>
      <c r="I4754" s="1">
        <v>58.167000000000002</v>
      </c>
      <c r="J4754" s="1">
        <v>25.533000000000001</v>
      </c>
      <c r="K4754" s="1">
        <v>120</v>
      </c>
      <c r="N4754" s="1" t="s">
        <v>225</v>
      </c>
      <c r="Q4754" s="21" t="s">
        <v>1968</v>
      </c>
      <c r="R4754" s="21">
        <v>12</v>
      </c>
      <c r="S4754" s="2" t="s">
        <v>1969</v>
      </c>
      <c r="T4754" s="2">
        <v>18</v>
      </c>
      <c r="U4754" s="2">
        <v>18</v>
      </c>
      <c r="V4754" s="2">
        <v>12</v>
      </c>
      <c r="W4754" s="2">
        <v>12</v>
      </c>
      <c r="X4754" s="3" t="s">
        <v>494</v>
      </c>
      <c r="Y4754" s="23">
        <v>100</v>
      </c>
      <c r="Z4754" s="23">
        <v>84</v>
      </c>
      <c r="AA4754" s="3">
        <v>5</v>
      </c>
      <c r="AB4754" s="3" t="s">
        <v>298</v>
      </c>
      <c r="AC4754" s="3" t="s">
        <v>1966</v>
      </c>
      <c r="AD4754" s="2"/>
      <c r="AI4754" s="2" t="s">
        <v>1967</v>
      </c>
      <c r="AJ4754" s="2" t="s">
        <v>1961</v>
      </c>
      <c r="AK4754" s="2" t="s">
        <v>2635</v>
      </c>
    </row>
    <row r="4755" spans="1:39">
      <c r="A4755" t="s">
        <v>744</v>
      </c>
      <c r="B4755" t="s">
        <v>71</v>
      </c>
      <c r="C4755" s="25" t="s">
        <v>115</v>
      </c>
      <c r="D4755" s="1" t="s">
        <v>25</v>
      </c>
      <c r="E4755" s="1" t="s">
        <v>26</v>
      </c>
      <c r="H4755" s="1" t="s">
        <v>1791</v>
      </c>
      <c r="I4755" s="1">
        <v>60.17</v>
      </c>
      <c r="J4755" s="1">
        <v>24.95</v>
      </c>
      <c r="N4755" s="1" t="s">
        <v>1793</v>
      </c>
      <c r="Q4755" s="21">
        <v>0</v>
      </c>
      <c r="S4755" s="2">
        <v>21</v>
      </c>
      <c r="T4755" s="2">
        <v>15</v>
      </c>
      <c r="X4755" s="3" t="s">
        <v>1787</v>
      </c>
      <c r="Z4755" s="23">
        <v>120.22</v>
      </c>
      <c r="AB4755" s="3" t="s">
        <v>1792</v>
      </c>
      <c r="AC4755" s="3">
        <v>6.2969999999999997</v>
      </c>
      <c r="AD4755" s="2" t="s">
        <v>185</v>
      </c>
      <c r="AI4755" s="2">
        <v>0.75</v>
      </c>
    </row>
    <row r="4756" spans="1:39">
      <c r="A4756" t="s">
        <v>744</v>
      </c>
      <c r="B4756" t="s">
        <v>71</v>
      </c>
      <c r="C4756" s="25" t="s">
        <v>115</v>
      </c>
      <c r="D4756" s="1" t="s">
        <v>25</v>
      </c>
      <c r="E4756" s="1" t="s">
        <v>26</v>
      </c>
      <c r="H4756" s="1" t="s">
        <v>1791</v>
      </c>
      <c r="I4756" s="1">
        <v>60.17</v>
      </c>
      <c r="J4756" s="1">
        <v>24.95</v>
      </c>
      <c r="N4756" s="1" t="s">
        <v>1793</v>
      </c>
      <c r="Q4756" s="21">
        <v>0</v>
      </c>
      <c r="S4756" s="2">
        <v>21</v>
      </c>
      <c r="T4756" s="2">
        <v>15</v>
      </c>
      <c r="X4756" s="3" t="s">
        <v>1787</v>
      </c>
      <c r="Z4756" s="23">
        <v>120.96</v>
      </c>
      <c r="AB4756" s="3" t="s">
        <v>1792</v>
      </c>
      <c r="AC4756" s="3">
        <v>4.5179999999999998</v>
      </c>
      <c r="AD4756" s="2" t="s">
        <v>185</v>
      </c>
      <c r="AI4756" s="2">
        <v>1.5</v>
      </c>
    </row>
    <row r="4757" spans="1:39">
      <c r="A4757" t="s">
        <v>744</v>
      </c>
      <c r="B4757" t="s">
        <v>71</v>
      </c>
      <c r="C4757" s="25" t="s">
        <v>115</v>
      </c>
      <c r="D4757" s="1" t="s">
        <v>25</v>
      </c>
      <c r="E4757" s="1" t="s">
        <v>26</v>
      </c>
      <c r="H4757" s="1" t="s">
        <v>1791</v>
      </c>
      <c r="I4757" s="1">
        <v>60.17</v>
      </c>
      <c r="J4757" s="1">
        <v>24.95</v>
      </c>
      <c r="N4757" s="1" t="s">
        <v>1793</v>
      </c>
      <c r="Q4757" s="21">
        <v>0</v>
      </c>
      <c r="S4757" s="2">
        <v>21</v>
      </c>
      <c r="T4757" s="2">
        <v>15</v>
      </c>
      <c r="X4757" s="3" t="s">
        <v>1787</v>
      </c>
      <c r="Z4757" s="23">
        <v>131.63</v>
      </c>
      <c r="AB4757" s="3" t="s">
        <v>1792</v>
      </c>
      <c r="AC4757" s="3">
        <v>6.5919999999999996</v>
      </c>
      <c r="AD4757" s="2" t="s">
        <v>185</v>
      </c>
      <c r="AI4757" s="2">
        <v>3</v>
      </c>
    </row>
    <row r="4758" spans="1:39">
      <c r="A4758" t="s">
        <v>744</v>
      </c>
      <c r="B4758" t="s">
        <v>71</v>
      </c>
      <c r="C4758" s="25" t="s">
        <v>115</v>
      </c>
      <c r="D4758" s="1" t="s">
        <v>25</v>
      </c>
      <c r="E4758" s="1" t="s">
        <v>26</v>
      </c>
      <c r="H4758" s="1" t="s">
        <v>1791</v>
      </c>
      <c r="I4758" s="1">
        <v>60.17</v>
      </c>
      <c r="J4758" s="1">
        <v>24.95</v>
      </c>
      <c r="N4758" s="1" t="s">
        <v>1793</v>
      </c>
      <c r="Q4758" s="21">
        <v>0</v>
      </c>
      <c r="S4758" s="2">
        <v>21</v>
      </c>
      <c r="T4758" s="2">
        <v>15</v>
      </c>
      <c r="X4758" s="3" t="s">
        <v>1787</v>
      </c>
      <c r="Z4758" s="23">
        <v>138</v>
      </c>
      <c r="AB4758" s="3" t="s">
        <v>1792</v>
      </c>
      <c r="AC4758" s="3">
        <v>2.444</v>
      </c>
      <c r="AD4758" s="2" t="s">
        <v>185</v>
      </c>
      <c r="AI4758" s="2">
        <v>4</v>
      </c>
    </row>
    <row r="4759" spans="1:39">
      <c r="A4759" t="s">
        <v>744</v>
      </c>
      <c r="B4759" t="s">
        <v>71</v>
      </c>
      <c r="C4759" s="25" t="s">
        <v>115</v>
      </c>
      <c r="D4759" s="1" t="s">
        <v>25</v>
      </c>
      <c r="E4759" s="1" t="s">
        <v>26</v>
      </c>
      <c r="H4759" s="1" t="s">
        <v>1791</v>
      </c>
      <c r="I4759" s="1">
        <v>60.17</v>
      </c>
      <c r="J4759" s="1">
        <v>24.95</v>
      </c>
      <c r="N4759" s="1" t="s">
        <v>1793</v>
      </c>
      <c r="Q4759" s="21">
        <v>0</v>
      </c>
      <c r="S4759" s="2">
        <v>21</v>
      </c>
      <c r="T4759" s="2">
        <v>15</v>
      </c>
      <c r="X4759" s="3" t="s">
        <v>1787</v>
      </c>
      <c r="Z4759" s="23">
        <v>136.59</v>
      </c>
      <c r="AB4759" s="3" t="s">
        <v>1792</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1744</v>
      </c>
      <c r="D4795" s="1" t="s">
        <v>38</v>
      </c>
      <c r="E4795" s="1" t="s">
        <v>1970</v>
      </c>
      <c r="G4795" s="1" t="s">
        <v>1971</v>
      </c>
      <c r="I4795" s="1">
        <v>51.253999999999998</v>
      </c>
      <c r="J4795" s="1">
        <v>-85.322999999999993</v>
      </c>
      <c r="N4795" s="1" t="s">
        <v>225</v>
      </c>
      <c r="Q4795" s="21" t="s">
        <v>1972</v>
      </c>
      <c r="R4795" s="21" t="s">
        <v>1973</v>
      </c>
      <c r="S4795" s="2" t="s">
        <v>1974</v>
      </c>
      <c r="T4795" s="2">
        <v>10</v>
      </c>
      <c r="U4795" s="2">
        <v>0</v>
      </c>
      <c r="V4795" s="2">
        <v>16</v>
      </c>
      <c r="W4795" s="2">
        <v>8</v>
      </c>
      <c r="X4795" s="3" t="s">
        <v>494</v>
      </c>
      <c r="Y4795" s="23">
        <v>1.123</v>
      </c>
      <c r="Z4795" s="23">
        <v>26</v>
      </c>
      <c r="AD4795" s="2" t="s">
        <v>292</v>
      </c>
    </row>
    <row r="4796" spans="1:39">
      <c r="A4796" t="s">
        <v>749</v>
      </c>
      <c r="B4796" t="s">
        <v>71</v>
      </c>
      <c r="C4796" s="25" t="s">
        <v>1744</v>
      </c>
      <c r="D4796" s="1" t="s">
        <v>38</v>
      </c>
      <c r="E4796" s="1" t="s">
        <v>1970</v>
      </c>
      <c r="G4796" s="1" t="s">
        <v>1971</v>
      </c>
      <c r="I4796" s="1">
        <v>51.253999999999998</v>
      </c>
      <c r="J4796" s="1">
        <v>-85.322999999999993</v>
      </c>
      <c r="N4796" s="1" t="s">
        <v>225</v>
      </c>
      <c r="Q4796" s="21" t="s">
        <v>1972</v>
      </c>
      <c r="R4796" s="21" t="s">
        <v>1973</v>
      </c>
      <c r="S4796" s="2" t="s">
        <v>1974</v>
      </c>
      <c r="T4796" s="2">
        <v>10</v>
      </c>
      <c r="U4796" s="2">
        <v>0</v>
      </c>
      <c r="V4796" s="2">
        <v>16</v>
      </c>
      <c r="W4796" s="2">
        <v>8</v>
      </c>
      <c r="X4796" s="3" t="s">
        <v>494</v>
      </c>
      <c r="Y4796" s="23">
        <v>3.1320000000000001</v>
      </c>
      <c r="Z4796" s="23">
        <v>27</v>
      </c>
      <c r="AD4796" s="2" t="s">
        <v>292</v>
      </c>
    </row>
    <row r="4797" spans="1:39">
      <c r="A4797" t="s">
        <v>749</v>
      </c>
      <c r="B4797" t="s">
        <v>71</v>
      </c>
      <c r="C4797" s="25" t="s">
        <v>1744</v>
      </c>
      <c r="D4797" s="1" t="s">
        <v>38</v>
      </c>
      <c r="E4797" s="1" t="s">
        <v>1970</v>
      </c>
      <c r="G4797" s="1" t="s">
        <v>1971</v>
      </c>
      <c r="I4797" s="1">
        <v>51.253999999999998</v>
      </c>
      <c r="J4797" s="1">
        <v>-85.322999999999993</v>
      </c>
      <c r="N4797" s="1" t="s">
        <v>225</v>
      </c>
      <c r="Q4797" s="21" t="s">
        <v>1972</v>
      </c>
      <c r="R4797" s="21" t="s">
        <v>1973</v>
      </c>
      <c r="S4797" s="2" t="s">
        <v>1974</v>
      </c>
      <c r="T4797" s="2">
        <v>10</v>
      </c>
      <c r="U4797" s="2">
        <v>0</v>
      </c>
      <c r="V4797" s="2">
        <v>16</v>
      </c>
      <c r="W4797" s="2">
        <v>8</v>
      </c>
      <c r="X4797" s="3" t="s">
        <v>494</v>
      </c>
      <c r="Y4797" s="23">
        <v>7.6239999999999997</v>
      </c>
      <c r="Z4797" s="23">
        <v>28</v>
      </c>
      <c r="AD4797" s="2" t="s">
        <v>292</v>
      </c>
    </row>
    <row r="4798" spans="1:39">
      <c r="A4798" t="s">
        <v>749</v>
      </c>
      <c r="B4798" t="s">
        <v>71</v>
      </c>
      <c r="C4798" s="25" t="s">
        <v>1744</v>
      </c>
      <c r="D4798" s="1" t="s">
        <v>38</v>
      </c>
      <c r="E4798" s="1" t="s">
        <v>1970</v>
      </c>
      <c r="G4798" s="1" t="s">
        <v>1971</v>
      </c>
      <c r="I4798" s="1">
        <v>51.253999999999998</v>
      </c>
      <c r="J4798" s="1">
        <v>-85.322999999999993</v>
      </c>
      <c r="N4798" s="1" t="s">
        <v>225</v>
      </c>
      <c r="Q4798" s="21" t="s">
        <v>1972</v>
      </c>
      <c r="R4798" s="21" t="s">
        <v>1973</v>
      </c>
      <c r="S4798" s="2" t="s">
        <v>1974</v>
      </c>
      <c r="T4798" s="2">
        <v>10</v>
      </c>
      <c r="U4798" s="2">
        <v>0</v>
      </c>
      <c r="V4798" s="2">
        <v>16</v>
      </c>
      <c r="W4798" s="2">
        <v>8</v>
      </c>
      <c r="X4798" s="3" t="s">
        <v>494</v>
      </c>
      <c r="Y4798" s="23">
        <v>11.525</v>
      </c>
      <c r="Z4798" s="23">
        <v>29</v>
      </c>
      <c r="AD4798" s="2" t="s">
        <v>292</v>
      </c>
    </row>
    <row r="4799" spans="1:39">
      <c r="A4799" t="s">
        <v>749</v>
      </c>
      <c r="B4799" t="s">
        <v>71</v>
      </c>
      <c r="C4799" s="25" t="s">
        <v>1744</v>
      </c>
      <c r="D4799" s="1" t="s">
        <v>38</v>
      </c>
      <c r="E4799" s="1" t="s">
        <v>1970</v>
      </c>
      <c r="G4799" s="1" t="s">
        <v>1971</v>
      </c>
      <c r="I4799" s="1">
        <v>51.253999999999998</v>
      </c>
      <c r="J4799" s="1">
        <v>-85.322999999999993</v>
      </c>
      <c r="N4799" s="1" t="s">
        <v>225</v>
      </c>
      <c r="Q4799" s="21" t="s">
        <v>1972</v>
      </c>
      <c r="R4799" s="21" t="s">
        <v>1973</v>
      </c>
      <c r="S4799" s="2" t="s">
        <v>1974</v>
      </c>
      <c r="T4799" s="2">
        <v>10</v>
      </c>
      <c r="U4799" s="2">
        <v>0</v>
      </c>
      <c r="V4799" s="2">
        <v>16</v>
      </c>
      <c r="W4799" s="2">
        <v>8</v>
      </c>
      <c r="X4799" s="3" t="s">
        <v>494</v>
      </c>
      <c r="Y4799" s="23">
        <v>18.853000000000002</v>
      </c>
      <c r="Z4799" s="23">
        <v>30</v>
      </c>
      <c r="AD4799" s="2" t="s">
        <v>292</v>
      </c>
    </row>
    <row r="4800" spans="1:39">
      <c r="A4800" t="s">
        <v>749</v>
      </c>
      <c r="B4800" t="s">
        <v>71</v>
      </c>
      <c r="C4800" s="25" t="s">
        <v>1744</v>
      </c>
      <c r="D4800" s="1" t="s">
        <v>38</v>
      </c>
      <c r="E4800" s="1" t="s">
        <v>1970</v>
      </c>
      <c r="G4800" s="1" t="s">
        <v>1971</v>
      </c>
      <c r="I4800" s="1">
        <v>51.253999999999998</v>
      </c>
      <c r="J4800" s="1">
        <v>-85.322999999999993</v>
      </c>
      <c r="N4800" s="1" t="s">
        <v>225</v>
      </c>
      <c r="Q4800" s="21" t="s">
        <v>1972</v>
      </c>
      <c r="R4800" s="21" t="s">
        <v>1973</v>
      </c>
      <c r="S4800" s="2" t="s">
        <v>1974</v>
      </c>
      <c r="T4800" s="2">
        <v>10</v>
      </c>
      <c r="U4800" s="2">
        <v>0</v>
      </c>
      <c r="V4800" s="2">
        <v>16</v>
      </c>
      <c r="W4800" s="2">
        <v>8</v>
      </c>
      <c r="X4800" s="3" t="s">
        <v>494</v>
      </c>
      <c r="Y4800" s="23">
        <v>25.591000000000001</v>
      </c>
      <c r="Z4800" s="23">
        <v>31</v>
      </c>
      <c r="AD4800" s="2" t="s">
        <v>292</v>
      </c>
    </row>
    <row r="4801" spans="1:30">
      <c r="A4801" t="s">
        <v>749</v>
      </c>
      <c r="B4801" t="s">
        <v>71</v>
      </c>
      <c r="C4801" s="25" t="s">
        <v>1744</v>
      </c>
      <c r="D4801" s="1" t="s">
        <v>38</v>
      </c>
      <c r="E4801" s="1" t="s">
        <v>1970</v>
      </c>
      <c r="G4801" s="1" t="s">
        <v>1971</v>
      </c>
      <c r="I4801" s="1">
        <v>51.253999999999998</v>
      </c>
      <c r="J4801" s="1">
        <v>-85.322999999999993</v>
      </c>
      <c r="N4801" s="1" t="s">
        <v>225</v>
      </c>
      <c r="Q4801" s="21" t="s">
        <v>1972</v>
      </c>
      <c r="R4801" s="21" t="s">
        <v>1973</v>
      </c>
      <c r="S4801" s="2" t="s">
        <v>1974</v>
      </c>
      <c r="T4801" s="2">
        <v>10</v>
      </c>
      <c r="U4801" s="2">
        <v>0</v>
      </c>
      <c r="V4801" s="2">
        <v>16</v>
      </c>
      <c r="W4801" s="2">
        <v>8</v>
      </c>
      <c r="X4801" s="3" t="s">
        <v>494</v>
      </c>
      <c r="Y4801" s="23">
        <v>31.382999999999999</v>
      </c>
      <c r="Z4801" s="23">
        <v>32</v>
      </c>
      <c r="AD4801" s="2" t="s">
        <v>292</v>
      </c>
    </row>
    <row r="4802" spans="1:30">
      <c r="A4802" t="s">
        <v>749</v>
      </c>
      <c r="B4802" t="s">
        <v>71</v>
      </c>
      <c r="C4802" s="25" t="s">
        <v>1744</v>
      </c>
      <c r="D4802" s="1" t="s">
        <v>38</v>
      </c>
      <c r="E4802" s="1" t="s">
        <v>1970</v>
      </c>
      <c r="G4802" s="1" t="s">
        <v>1971</v>
      </c>
      <c r="I4802" s="1">
        <v>51.253999999999998</v>
      </c>
      <c r="J4802" s="1">
        <v>-85.322999999999993</v>
      </c>
      <c r="N4802" s="1" t="s">
        <v>225</v>
      </c>
      <c r="Q4802" s="21" t="s">
        <v>1972</v>
      </c>
      <c r="R4802" s="21" t="s">
        <v>1973</v>
      </c>
      <c r="S4802" s="2" t="s">
        <v>1974</v>
      </c>
      <c r="T4802" s="2">
        <v>10</v>
      </c>
      <c r="U4802" s="2">
        <v>0</v>
      </c>
      <c r="V4802" s="2">
        <v>16</v>
      </c>
      <c r="W4802" s="2">
        <v>8</v>
      </c>
      <c r="X4802" s="3" t="s">
        <v>494</v>
      </c>
      <c r="Y4802" s="23">
        <v>38.701999999999998</v>
      </c>
      <c r="Z4802" s="23">
        <v>33</v>
      </c>
      <c r="AD4802" s="2" t="s">
        <v>292</v>
      </c>
    </row>
    <row r="4803" spans="1:30">
      <c r="A4803" t="s">
        <v>749</v>
      </c>
      <c r="B4803" t="s">
        <v>71</v>
      </c>
      <c r="C4803" s="25" t="s">
        <v>1744</v>
      </c>
      <c r="D4803" s="1" t="s">
        <v>38</v>
      </c>
      <c r="E4803" s="1" t="s">
        <v>1970</v>
      </c>
      <c r="G4803" s="1" t="s">
        <v>1971</v>
      </c>
      <c r="I4803" s="1">
        <v>51.253999999999998</v>
      </c>
      <c r="J4803" s="1">
        <v>-85.322999999999993</v>
      </c>
      <c r="N4803" s="1" t="s">
        <v>225</v>
      </c>
      <c r="Q4803" s="21" t="s">
        <v>1972</v>
      </c>
      <c r="R4803" s="21" t="s">
        <v>1973</v>
      </c>
      <c r="S4803" s="2" t="s">
        <v>1974</v>
      </c>
      <c r="T4803" s="2">
        <v>10</v>
      </c>
      <c r="U4803" s="2">
        <v>0</v>
      </c>
      <c r="V4803" s="2">
        <v>16</v>
      </c>
      <c r="W4803" s="2">
        <v>8</v>
      </c>
      <c r="X4803" s="3" t="s">
        <v>494</v>
      </c>
      <c r="Y4803" s="23">
        <v>47.813000000000002</v>
      </c>
      <c r="Z4803" s="23">
        <v>34</v>
      </c>
      <c r="AD4803" s="2" t="s">
        <v>292</v>
      </c>
    </row>
    <row r="4804" spans="1:30">
      <c r="A4804" t="s">
        <v>749</v>
      </c>
      <c r="B4804" t="s">
        <v>71</v>
      </c>
      <c r="C4804" s="25" t="s">
        <v>1744</v>
      </c>
      <c r="D4804" s="1" t="s">
        <v>38</v>
      </c>
      <c r="E4804" s="1" t="s">
        <v>1970</v>
      </c>
      <c r="G4804" s="1" t="s">
        <v>1971</v>
      </c>
      <c r="I4804" s="1">
        <v>51.253999999999998</v>
      </c>
      <c r="J4804" s="1">
        <v>-85.322999999999993</v>
      </c>
      <c r="N4804" s="1" t="s">
        <v>225</v>
      </c>
      <c r="Q4804" s="21" t="s">
        <v>1972</v>
      </c>
      <c r="R4804" s="21" t="s">
        <v>1973</v>
      </c>
      <c r="S4804" s="2" t="s">
        <v>1974</v>
      </c>
      <c r="T4804" s="2">
        <v>10</v>
      </c>
      <c r="U4804" s="2">
        <v>0</v>
      </c>
      <c r="V4804" s="2">
        <v>16</v>
      </c>
      <c r="W4804" s="2">
        <v>8</v>
      </c>
      <c r="X4804" s="3" t="s">
        <v>494</v>
      </c>
      <c r="Y4804" s="23">
        <v>58.097000000000001</v>
      </c>
      <c r="Z4804" s="23">
        <v>35</v>
      </c>
      <c r="AD4804" s="2" t="s">
        <v>292</v>
      </c>
    </row>
    <row r="4805" spans="1:30">
      <c r="A4805" t="s">
        <v>749</v>
      </c>
      <c r="B4805" t="s">
        <v>71</v>
      </c>
      <c r="C4805" s="25" t="s">
        <v>1744</v>
      </c>
      <c r="D4805" s="1" t="s">
        <v>38</v>
      </c>
      <c r="E4805" s="1" t="s">
        <v>1970</v>
      </c>
      <c r="G4805" s="1" t="s">
        <v>1971</v>
      </c>
      <c r="I4805" s="1">
        <v>51.253999999999998</v>
      </c>
      <c r="J4805" s="1">
        <v>-85.322999999999993</v>
      </c>
      <c r="N4805" s="1" t="s">
        <v>225</v>
      </c>
      <c r="Q4805" s="21" t="s">
        <v>1972</v>
      </c>
      <c r="R4805" s="21" t="s">
        <v>1973</v>
      </c>
      <c r="S4805" s="2" t="s">
        <v>1974</v>
      </c>
      <c r="T4805" s="2">
        <v>10</v>
      </c>
      <c r="U4805" s="2">
        <v>0</v>
      </c>
      <c r="V4805" s="2">
        <v>16</v>
      </c>
      <c r="W4805" s="2">
        <v>8</v>
      </c>
      <c r="X4805" s="3" t="s">
        <v>494</v>
      </c>
      <c r="Y4805" s="23">
        <v>67.908000000000001</v>
      </c>
      <c r="Z4805" s="23">
        <v>36</v>
      </c>
      <c r="AD4805" s="2" t="s">
        <v>292</v>
      </c>
    </row>
    <row r="4806" spans="1:30">
      <c r="A4806" t="s">
        <v>749</v>
      </c>
      <c r="B4806" t="s">
        <v>71</v>
      </c>
      <c r="C4806" s="25" t="s">
        <v>1744</v>
      </c>
      <c r="D4806" s="1" t="s">
        <v>38</v>
      </c>
      <c r="E4806" s="1" t="s">
        <v>1970</v>
      </c>
      <c r="G4806" s="1" t="s">
        <v>1971</v>
      </c>
      <c r="I4806" s="1">
        <v>51.253999999999998</v>
      </c>
      <c r="J4806" s="1">
        <v>-85.322999999999993</v>
      </c>
      <c r="N4806" s="1" t="s">
        <v>225</v>
      </c>
      <c r="Q4806" s="21" t="s">
        <v>1972</v>
      </c>
      <c r="R4806" s="21" t="s">
        <v>1973</v>
      </c>
      <c r="S4806" s="2" t="s">
        <v>1974</v>
      </c>
      <c r="T4806" s="2">
        <v>10</v>
      </c>
      <c r="U4806" s="2">
        <v>0</v>
      </c>
      <c r="V4806" s="2">
        <v>16</v>
      </c>
      <c r="W4806" s="2">
        <v>8</v>
      </c>
      <c r="X4806" s="3" t="s">
        <v>494</v>
      </c>
      <c r="Y4806" s="23">
        <v>71.808999999999997</v>
      </c>
      <c r="Z4806" s="23">
        <v>37</v>
      </c>
      <c r="AD4806" s="2" t="s">
        <v>292</v>
      </c>
    </row>
    <row r="4807" spans="1:30">
      <c r="A4807" t="s">
        <v>749</v>
      </c>
      <c r="B4807" t="s">
        <v>71</v>
      </c>
      <c r="C4807" s="25" t="s">
        <v>1744</v>
      </c>
      <c r="D4807" s="1" t="s">
        <v>38</v>
      </c>
      <c r="E4807" s="1" t="s">
        <v>1970</v>
      </c>
      <c r="G4807" s="1" t="s">
        <v>1971</v>
      </c>
      <c r="I4807" s="1">
        <v>51.253999999999998</v>
      </c>
      <c r="J4807" s="1">
        <v>-85.322999999999993</v>
      </c>
      <c r="N4807" s="1" t="s">
        <v>225</v>
      </c>
      <c r="Q4807" s="21" t="s">
        <v>1972</v>
      </c>
      <c r="R4807" s="21" t="s">
        <v>1973</v>
      </c>
      <c r="S4807" s="2" t="s">
        <v>1974</v>
      </c>
      <c r="T4807" s="2">
        <v>10</v>
      </c>
      <c r="U4807" s="2">
        <v>0</v>
      </c>
      <c r="V4807" s="2">
        <v>16</v>
      </c>
      <c r="W4807" s="2">
        <v>8</v>
      </c>
      <c r="X4807" s="3" t="s">
        <v>494</v>
      </c>
      <c r="Y4807" s="23">
        <v>76.772999999999996</v>
      </c>
      <c r="Z4807" s="23">
        <v>38</v>
      </c>
      <c r="AD4807" s="2" t="s">
        <v>292</v>
      </c>
    </row>
    <row r="4808" spans="1:30">
      <c r="A4808" t="s">
        <v>749</v>
      </c>
      <c r="B4808" t="s">
        <v>71</v>
      </c>
      <c r="C4808" s="25" t="s">
        <v>1744</v>
      </c>
      <c r="D4808" s="1" t="s">
        <v>38</v>
      </c>
      <c r="E4808" s="1" t="s">
        <v>1970</v>
      </c>
      <c r="G4808" s="1" t="s">
        <v>1971</v>
      </c>
      <c r="I4808" s="1">
        <v>51.253999999999998</v>
      </c>
      <c r="J4808" s="1">
        <v>-85.322999999999993</v>
      </c>
      <c r="N4808" s="1" t="s">
        <v>225</v>
      </c>
      <c r="Q4808" s="21" t="s">
        <v>1972</v>
      </c>
      <c r="R4808" s="21" t="s">
        <v>1973</v>
      </c>
      <c r="S4808" s="2" t="s">
        <v>1974</v>
      </c>
      <c r="T4808" s="2">
        <v>10</v>
      </c>
      <c r="U4808" s="2">
        <v>0</v>
      </c>
      <c r="V4808" s="2">
        <v>16</v>
      </c>
      <c r="W4808" s="2">
        <v>8</v>
      </c>
      <c r="X4808" s="3" t="s">
        <v>494</v>
      </c>
      <c r="Y4808" s="23">
        <v>84.27</v>
      </c>
      <c r="Z4808" s="23">
        <v>39</v>
      </c>
      <c r="AD4808" s="2" t="s">
        <v>292</v>
      </c>
    </row>
    <row r="4809" spans="1:30">
      <c r="A4809" t="s">
        <v>749</v>
      </c>
      <c r="B4809" t="s">
        <v>71</v>
      </c>
      <c r="C4809" s="25" t="s">
        <v>1744</v>
      </c>
      <c r="D4809" s="1" t="s">
        <v>38</v>
      </c>
      <c r="E4809" s="1" t="s">
        <v>1970</v>
      </c>
      <c r="G4809" s="1" t="s">
        <v>1971</v>
      </c>
      <c r="I4809" s="1">
        <v>51.253999999999998</v>
      </c>
      <c r="J4809" s="1">
        <v>-85.322999999999993</v>
      </c>
      <c r="N4809" s="1" t="s">
        <v>225</v>
      </c>
      <c r="Q4809" s="21" t="s">
        <v>1972</v>
      </c>
      <c r="R4809" s="21" t="s">
        <v>1973</v>
      </c>
      <c r="S4809" s="2" t="s">
        <v>1974</v>
      </c>
      <c r="T4809" s="2">
        <v>10</v>
      </c>
      <c r="U4809" s="2">
        <v>0</v>
      </c>
      <c r="V4809" s="2">
        <v>16</v>
      </c>
      <c r="W4809" s="2">
        <v>8</v>
      </c>
      <c r="X4809" s="3" t="s">
        <v>494</v>
      </c>
      <c r="Y4809" s="23">
        <v>89.411000000000001</v>
      </c>
      <c r="Z4809" s="23">
        <v>40</v>
      </c>
      <c r="AD4809" s="2" t="s">
        <v>292</v>
      </c>
    </row>
    <row r="4810" spans="1:30">
      <c r="A4810" t="s">
        <v>749</v>
      </c>
      <c r="B4810" t="s">
        <v>71</v>
      </c>
      <c r="C4810" s="25" t="s">
        <v>1744</v>
      </c>
      <c r="D4810" s="1" t="s">
        <v>38</v>
      </c>
      <c r="E4810" s="1" t="s">
        <v>1970</v>
      </c>
      <c r="G4810" s="1" t="s">
        <v>1971</v>
      </c>
      <c r="I4810" s="1">
        <v>51.253999999999998</v>
      </c>
      <c r="J4810" s="1">
        <v>-85.322999999999993</v>
      </c>
      <c r="N4810" s="1" t="s">
        <v>225</v>
      </c>
      <c r="Q4810" s="21" t="s">
        <v>1972</v>
      </c>
      <c r="R4810" s="21" t="s">
        <v>1973</v>
      </c>
      <c r="S4810" s="2" t="s">
        <v>1974</v>
      </c>
      <c r="T4810" s="2">
        <v>10</v>
      </c>
      <c r="U4810" s="2">
        <v>0</v>
      </c>
      <c r="V4810" s="2">
        <v>16</v>
      </c>
      <c r="W4810" s="2">
        <v>8</v>
      </c>
      <c r="X4810" s="3" t="s">
        <v>494</v>
      </c>
      <c r="Y4810" s="23">
        <v>92.489000000000004</v>
      </c>
      <c r="Z4810" s="23">
        <v>41</v>
      </c>
      <c r="AD4810" s="2" t="s">
        <v>292</v>
      </c>
    </row>
    <row r="4811" spans="1:30">
      <c r="A4811" t="s">
        <v>749</v>
      </c>
      <c r="B4811" t="s">
        <v>71</v>
      </c>
      <c r="C4811" s="25" t="s">
        <v>1744</v>
      </c>
      <c r="D4811" s="1" t="s">
        <v>38</v>
      </c>
      <c r="E4811" s="1" t="s">
        <v>1970</v>
      </c>
      <c r="G4811" s="1" t="s">
        <v>1971</v>
      </c>
      <c r="I4811" s="1">
        <v>51.253999999999998</v>
      </c>
      <c r="J4811" s="1">
        <v>-85.322999999999993</v>
      </c>
      <c r="N4811" s="1" t="s">
        <v>225</v>
      </c>
      <c r="Q4811" s="21" t="s">
        <v>1972</v>
      </c>
      <c r="R4811" s="21" t="s">
        <v>1973</v>
      </c>
      <c r="S4811" s="2" t="s">
        <v>1974</v>
      </c>
      <c r="T4811" s="2">
        <v>10</v>
      </c>
      <c r="U4811" s="2">
        <v>0</v>
      </c>
      <c r="V4811" s="2">
        <v>16</v>
      </c>
      <c r="W4811" s="2">
        <v>8</v>
      </c>
      <c r="X4811" s="3" t="s">
        <v>494</v>
      </c>
      <c r="Y4811" s="23">
        <v>94.680999999999997</v>
      </c>
      <c r="Z4811" s="23">
        <v>42</v>
      </c>
      <c r="AD4811" s="2" t="s">
        <v>292</v>
      </c>
    </row>
    <row r="4812" spans="1:30">
      <c r="A4812" t="s">
        <v>749</v>
      </c>
      <c r="B4812" t="s">
        <v>71</v>
      </c>
      <c r="C4812" s="25" t="s">
        <v>1744</v>
      </c>
      <c r="D4812" s="1" t="s">
        <v>38</v>
      </c>
      <c r="E4812" s="1" t="s">
        <v>1970</v>
      </c>
      <c r="G4812" s="1" t="s">
        <v>1971</v>
      </c>
      <c r="I4812" s="1">
        <v>51.253999999999998</v>
      </c>
      <c r="J4812" s="1">
        <v>-85.322999999999993</v>
      </c>
      <c r="N4812" s="1" t="s">
        <v>225</v>
      </c>
      <c r="Q4812" s="21" t="s">
        <v>1972</v>
      </c>
      <c r="R4812" s="21" t="s">
        <v>1973</v>
      </c>
      <c r="S4812" s="2" t="s">
        <v>1974</v>
      </c>
      <c r="T4812" s="2">
        <v>10</v>
      </c>
      <c r="U4812" s="2">
        <v>0</v>
      </c>
      <c r="V4812" s="2">
        <v>16</v>
      </c>
      <c r="W4812" s="2">
        <v>8</v>
      </c>
      <c r="X4812" s="3" t="s">
        <v>494</v>
      </c>
      <c r="Y4812" s="23">
        <v>96</v>
      </c>
      <c r="Z4812" s="23">
        <v>43</v>
      </c>
      <c r="AD4812" s="2" t="s">
        <v>292</v>
      </c>
    </row>
    <row r="4813" spans="1:30">
      <c r="A4813" t="s">
        <v>749</v>
      </c>
      <c r="B4813" t="s">
        <v>71</v>
      </c>
      <c r="C4813" s="25" t="s">
        <v>1744</v>
      </c>
      <c r="D4813" s="1" t="s">
        <v>38</v>
      </c>
      <c r="E4813" s="1" t="s">
        <v>1970</v>
      </c>
      <c r="G4813" s="1" t="s">
        <v>1971</v>
      </c>
      <c r="I4813" s="1">
        <v>51.253999999999998</v>
      </c>
      <c r="J4813" s="1">
        <v>-85.322999999999993</v>
      </c>
      <c r="N4813" s="1" t="s">
        <v>225</v>
      </c>
      <c r="Q4813" s="21" t="s">
        <v>1972</v>
      </c>
      <c r="R4813" s="21" t="s">
        <v>1973</v>
      </c>
      <c r="S4813" s="2" t="s">
        <v>1974</v>
      </c>
      <c r="T4813" s="2">
        <v>10</v>
      </c>
      <c r="U4813" s="2">
        <v>0</v>
      </c>
      <c r="V4813" s="2">
        <v>16</v>
      </c>
      <c r="W4813" s="2">
        <v>8</v>
      </c>
      <c r="X4813" s="3" t="s">
        <v>494</v>
      </c>
      <c r="Y4813" s="23">
        <v>96.465000000000003</v>
      </c>
      <c r="Z4813" s="23">
        <v>44</v>
      </c>
      <c r="AD4813" s="2" t="s">
        <v>292</v>
      </c>
    </row>
    <row r="4814" spans="1:30">
      <c r="A4814" t="s">
        <v>749</v>
      </c>
      <c r="B4814" t="s">
        <v>71</v>
      </c>
      <c r="C4814" s="25" t="s">
        <v>1744</v>
      </c>
      <c r="D4814" s="1" t="s">
        <v>38</v>
      </c>
      <c r="E4814" s="1" t="s">
        <v>1970</v>
      </c>
      <c r="G4814" s="1" t="s">
        <v>1971</v>
      </c>
      <c r="I4814" s="1">
        <v>51.253999999999998</v>
      </c>
      <c r="J4814" s="1">
        <v>-85.322999999999993</v>
      </c>
      <c r="N4814" s="1" t="s">
        <v>225</v>
      </c>
      <c r="Q4814" s="21" t="s">
        <v>1972</v>
      </c>
      <c r="R4814" s="21" t="s">
        <v>1973</v>
      </c>
      <c r="S4814" s="2" t="s">
        <v>1974</v>
      </c>
      <c r="T4814" s="2">
        <v>10</v>
      </c>
      <c r="U4814" s="2">
        <v>0</v>
      </c>
      <c r="V4814" s="2">
        <v>16</v>
      </c>
      <c r="W4814" s="2">
        <v>8</v>
      </c>
      <c r="X4814" s="3" t="s">
        <v>494</v>
      </c>
      <c r="Y4814" s="23">
        <v>96.631</v>
      </c>
      <c r="Z4814" s="23">
        <v>45</v>
      </c>
      <c r="AD4814" s="2" t="s">
        <v>292</v>
      </c>
    </row>
    <row r="4815" spans="1:30">
      <c r="A4815" t="s">
        <v>749</v>
      </c>
      <c r="B4815" t="s">
        <v>71</v>
      </c>
      <c r="C4815" s="25" t="s">
        <v>1744</v>
      </c>
      <c r="D4815" s="1" t="s">
        <v>38</v>
      </c>
      <c r="E4815" s="1" t="s">
        <v>1970</v>
      </c>
      <c r="G4815" s="1" t="s">
        <v>1971</v>
      </c>
      <c r="I4815" s="1">
        <v>51.253999999999998</v>
      </c>
      <c r="J4815" s="1">
        <v>-85.322999999999993</v>
      </c>
      <c r="N4815" s="1" t="s">
        <v>225</v>
      </c>
      <c r="Q4815" s="21" t="s">
        <v>1972</v>
      </c>
      <c r="R4815" s="21" t="s">
        <v>1973</v>
      </c>
      <c r="S4815" s="2" t="s">
        <v>1974</v>
      </c>
      <c r="T4815" s="2">
        <v>10</v>
      </c>
      <c r="U4815" s="2">
        <v>0</v>
      </c>
      <c r="V4815" s="2">
        <v>16</v>
      </c>
      <c r="W4815" s="2">
        <v>8</v>
      </c>
      <c r="X4815" s="3" t="s">
        <v>494</v>
      </c>
      <c r="Y4815" s="23">
        <v>98.367000000000004</v>
      </c>
      <c r="Z4815" s="23">
        <v>46</v>
      </c>
      <c r="AD4815" s="2" t="s">
        <v>292</v>
      </c>
    </row>
    <row r="4816" spans="1:30">
      <c r="A4816" t="s">
        <v>749</v>
      </c>
      <c r="B4816" t="s">
        <v>71</v>
      </c>
      <c r="C4816" s="25" t="s">
        <v>1744</v>
      </c>
      <c r="D4816" s="1" t="s">
        <v>38</v>
      </c>
      <c r="E4816" s="1" t="s">
        <v>1970</v>
      </c>
      <c r="G4816" s="1" t="s">
        <v>1971</v>
      </c>
      <c r="I4816" s="1">
        <v>51.253999999999998</v>
      </c>
      <c r="J4816" s="1">
        <v>-85.322999999999993</v>
      </c>
      <c r="N4816" s="1" t="s">
        <v>225</v>
      </c>
      <c r="Q4816" s="21" t="s">
        <v>1972</v>
      </c>
      <c r="R4816" s="21" t="s">
        <v>1973</v>
      </c>
      <c r="S4816" s="2" t="s">
        <v>1974</v>
      </c>
      <c r="T4816" s="2">
        <v>10</v>
      </c>
      <c r="U4816" s="2">
        <v>0</v>
      </c>
      <c r="V4816" s="2">
        <v>16</v>
      </c>
      <c r="W4816" s="2">
        <v>8</v>
      </c>
      <c r="X4816" s="3" t="s">
        <v>494</v>
      </c>
      <c r="Y4816" s="23">
        <v>99.001000000000005</v>
      </c>
      <c r="Z4816" s="23">
        <v>47</v>
      </c>
      <c r="AD4816" s="2" t="s">
        <v>292</v>
      </c>
    </row>
    <row r="4817" spans="1:35">
      <c r="A4817" t="s">
        <v>749</v>
      </c>
      <c r="B4817" t="s">
        <v>71</v>
      </c>
      <c r="C4817" s="25" t="s">
        <v>1744</v>
      </c>
      <c r="D4817" s="1" t="s">
        <v>38</v>
      </c>
      <c r="E4817" s="1" t="s">
        <v>1970</v>
      </c>
      <c r="G4817" s="1" t="s">
        <v>1971</v>
      </c>
      <c r="I4817" s="1">
        <v>51.253999999999998</v>
      </c>
      <c r="J4817" s="1">
        <v>-85.322999999999993</v>
      </c>
      <c r="N4817" s="1" t="s">
        <v>225</v>
      </c>
      <c r="Q4817" s="21" t="s">
        <v>1972</v>
      </c>
      <c r="R4817" s="21" t="s">
        <v>1973</v>
      </c>
      <c r="S4817" s="2" t="s">
        <v>1974</v>
      </c>
      <c r="T4817" s="2">
        <v>10</v>
      </c>
      <c r="U4817" s="2">
        <v>0</v>
      </c>
      <c r="V4817" s="2">
        <v>16</v>
      </c>
      <c r="W4817" s="2">
        <v>8</v>
      </c>
      <c r="X4817" s="3" t="s">
        <v>494</v>
      </c>
      <c r="Y4817" s="23">
        <v>99.468000000000004</v>
      </c>
      <c r="Z4817" s="23">
        <v>48</v>
      </c>
      <c r="AD4817" s="2" t="s">
        <v>292</v>
      </c>
    </row>
    <row r="4818" spans="1:35">
      <c r="A4818" t="s">
        <v>749</v>
      </c>
      <c r="B4818" t="s">
        <v>71</v>
      </c>
      <c r="C4818" s="25" t="s">
        <v>1744</v>
      </c>
      <c r="D4818" s="1" t="s">
        <v>38</v>
      </c>
      <c r="E4818" s="1" t="s">
        <v>1970</v>
      </c>
      <c r="G4818" s="1" t="s">
        <v>1971</v>
      </c>
      <c r="I4818" s="1">
        <v>51.253999999999998</v>
      </c>
      <c r="J4818" s="1">
        <v>-85.322999999999993</v>
      </c>
      <c r="N4818" s="1" t="s">
        <v>225</v>
      </c>
      <c r="Q4818" s="21" t="s">
        <v>1972</v>
      </c>
      <c r="R4818" s="21" t="s">
        <v>1973</v>
      </c>
      <c r="S4818" s="2" t="s">
        <v>1974</v>
      </c>
      <c r="T4818" s="2">
        <v>10</v>
      </c>
      <c r="U4818" s="2">
        <v>0</v>
      </c>
      <c r="V4818" s="2">
        <v>16</v>
      </c>
      <c r="W4818" s="2">
        <v>8</v>
      </c>
      <c r="X4818" s="3" t="s">
        <v>494</v>
      </c>
      <c r="Y4818" s="23">
        <v>99.545000000000002</v>
      </c>
      <c r="Z4818" s="23">
        <v>49</v>
      </c>
      <c r="AD4818" s="2" t="s">
        <v>292</v>
      </c>
    </row>
    <row r="4819" spans="1:35">
      <c r="A4819" t="s">
        <v>749</v>
      </c>
      <c r="B4819" t="s">
        <v>71</v>
      </c>
      <c r="C4819" s="25" t="s">
        <v>1744</v>
      </c>
      <c r="D4819" s="1" t="s">
        <v>38</v>
      </c>
      <c r="E4819" s="1" t="s">
        <v>1970</v>
      </c>
      <c r="G4819" s="1" t="s">
        <v>1971</v>
      </c>
      <c r="I4819" s="1">
        <v>51.253999999999998</v>
      </c>
      <c r="J4819" s="1">
        <v>-85.322999999999993</v>
      </c>
      <c r="N4819" s="1" t="s">
        <v>225</v>
      </c>
      <c r="Q4819" s="21" t="s">
        <v>1972</v>
      </c>
      <c r="R4819" s="21" t="s">
        <v>1973</v>
      </c>
      <c r="S4819" s="2" t="s">
        <v>1974</v>
      </c>
      <c r="T4819" s="2">
        <v>10</v>
      </c>
      <c r="U4819" s="2">
        <v>0</v>
      </c>
      <c r="V4819" s="2">
        <v>16</v>
      </c>
      <c r="W4819" s="2">
        <v>8</v>
      </c>
      <c r="X4819" s="3" t="s">
        <v>494</v>
      </c>
      <c r="Y4819" s="23">
        <v>100</v>
      </c>
      <c r="Z4819" s="23">
        <v>50</v>
      </c>
      <c r="AD4819" s="2" t="s">
        <v>292</v>
      </c>
    </row>
    <row r="4820" spans="1:35">
      <c r="A4820" t="s">
        <v>749</v>
      </c>
      <c r="B4820" t="s">
        <v>71</v>
      </c>
      <c r="C4820" s="25" t="s">
        <v>1744</v>
      </c>
      <c r="D4820" s="1" t="s">
        <v>38</v>
      </c>
      <c r="E4820" s="1" t="s">
        <v>1970</v>
      </c>
      <c r="G4820" s="1" t="s">
        <v>1971</v>
      </c>
      <c r="I4820" s="1">
        <v>51.253999999999998</v>
      </c>
      <c r="J4820" s="1">
        <v>-85.322999999999993</v>
      </c>
      <c r="N4820" s="1" t="s">
        <v>225</v>
      </c>
      <c r="Q4820" s="21" t="s">
        <v>1972</v>
      </c>
      <c r="R4820" s="21" t="s">
        <v>1973</v>
      </c>
      <c r="S4820" s="2" t="s">
        <v>1974</v>
      </c>
      <c r="T4820" s="2">
        <v>10</v>
      </c>
      <c r="U4820" s="2">
        <v>0</v>
      </c>
      <c r="V4820" s="2">
        <v>16</v>
      </c>
      <c r="W4820" s="2">
        <v>8</v>
      </c>
      <c r="X4820" s="3" t="s">
        <v>494</v>
      </c>
      <c r="Y4820" s="23">
        <v>100</v>
      </c>
      <c r="Z4820" s="23">
        <v>51</v>
      </c>
      <c r="AD4820" s="2" t="s">
        <v>292</v>
      </c>
    </row>
    <row r="4821" spans="1:35">
      <c r="A4821" t="s">
        <v>749</v>
      </c>
      <c r="B4821" t="s">
        <v>71</v>
      </c>
      <c r="C4821" s="25" t="s">
        <v>1744</v>
      </c>
      <c r="D4821" s="1" t="s">
        <v>38</v>
      </c>
      <c r="E4821" s="1" t="s">
        <v>1970</v>
      </c>
      <c r="G4821" s="1" t="s">
        <v>1971</v>
      </c>
      <c r="I4821" s="1">
        <v>51.253999999999998</v>
      </c>
      <c r="J4821" s="1">
        <v>-85.322999999999993</v>
      </c>
      <c r="N4821" s="1" t="s">
        <v>225</v>
      </c>
      <c r="Q4821" s="21" t="s">
        <v>1972</v>
      </c>
      <c r="R4821" s="21" t="s">
        <v>1973</v>
      </c>
      <c r="S4821" s="2" t="s">
        <v>1974</v>
      </c>
      <c r="T4821" s="2" t="s">
        <v>1976</v>
      </c>
      <c r="U4821" s="2" t="s">
        <v>1977</v>
      </c>
      <c r="V4821" s="2">
        <v>16</v>
      </c>
      <c r="W4821" s="2">
        <v>8</v>
      </c>
      <c r="X4821" s="3" t="s">
        <v>494</v>
      </c>
      <c r="Y4821" s="23">
        <v>0</v>
      </c>
      <c r="Z4821" s="23">
        <v>18</v>
      </c>
      <c r="AD4821" s="2" t="s">
        <v>292</v>
      </c>
      <c r="AI4821" s="2" t="s">
        <v>1975</v>
      </c>
    </row>
    <row r="4822" spans="1:35">
      <c r="A4822" t="s">
        <v>749</v>
      </c>
      <c r="B4822" t="s">
        <v>71</v>
      </c>
      <c r="C4822" s="25" t="s">
        <v>1744</v>
      </c>
      <c r="D4822" s="1" t="s">
        <v>38</v>
      </c>
      <c r="E4822" s="1" t="s">
        <v>1970</v>
      </c>
      <c r="G4822" s="1" t="s">
        <v>1971</v>
      </c>
      <c r="I4822" s="1">
        <v>51.253999999999998</v>
      </c>
      <c r="J4822" s="1">
        <v>-85.322999999999993</v>
      </c>
      <c r="N4822" s="1" t="s">
        <v>225</v>
      </c>
      <c r="Q4822" s="21" t="s">
        <v>1972</v>
      </c>
      <c r="R4822" s="21" t="s">
        <v>1973</v>
      </c>
      <c r="S4822" s="2" t="s">
        <v>1974</v>
      </c>
      <c r="T4822" s="2" t="s">
        <v>1976</v>
      </c>
      <c r="U4822" s="2" t="s">
        <v>1977</v>
      </c>
      <c r="V4822" s="2">
        <v>16</v>
      </c>
      <c r="W4822" s="2">
        <v>8</v>
      </c>
      <c r="X4822" s="3" t="s">
        <v>494</v>
      </c>
      <c r="Y4822" s="23">
        <v>20.981000000000002</v>
      </c>
      <c r="Z4822" s="23">
        <v>19</v>
      </c>
      <c r="AD4822" s="2" t="s">
        <v>292</v>
      </c>
      <c r="AI4822" s="2" t="s">
        <v>1975</v>
      </c>
    </row>
    <row r="4823" spans="1:35">
      <c r="A4823" t="s">
        <v>749</v>
      </c>
      <c r="B4823" t="s">
        <v>71</v>
      </c>
      <c r="C4823" s="25" t="s">
        <v>1744</v>
      </c>
      <c r="D4823" s="1" t="s">
        <v>38</v>
      </c>
      <c r="E4823" s="1" t="s">
        <v>1970</v>
      </c>
      <c r="G4823" s="1" t="s">
        <v>1971</v>
      </c>
      <c r="I4823" s="1">
        <v>51.253999999999998</v>
      </c>
      <c r="J4823" s="1">
        <v>-85.322999999999993</v>
      </c>
      <c r="N4823" s="1" t="s">
        <v>225</v>
      </c>
      <c r="Q4823" s="21" t="s">
        <v>1972</v>
      </c>
      <c r="R4823" s="21" t="s">
        <v>1973</v>
      </c>
      <c r="S4823" s="2" t="s">
        <v>1974</v>
      </c>
      <c r="T4823" s="2" t="s">
        <v>1976</v>
      </c>
      <c r="U4823" s="2" t="s">
        <v>1977</v>
      </c>
      <c r="V4823" s="2">
        <v>16</v>
      </c>
      <c r="W4823" s="2">
        <v>8</v>
      </c>
      <c r="X4823" s="3" t="s">
        <v>494</v>
      </c>
      <c r="Y4823" s="23">
        <v>45.231000000000002</v>
      </c>
      <c r="Z4823" s="23">
        <v>20</v>
      </c>
      <c r="AD4823" s="2" t="s">
        <v>292</v>
      </c>
      <c r="AI4823" s="2" t="s">
        <v>1975</v>
      </c>
    </row>
    <row r="4824" spans="1:35">
      <c r="A4824" t="s">
        <v>749</v>
      </c>
      <c r="B4824" t="s">
        <v>71</v>
      </c>
      <c r="C4824" s="25" t="s">
        <v>1744</v>
      </c>
      <c r="D4824" s="1" t="s">
        <v>38</v>
      </c>
      <c r="E4824" s="1" t="s">
        <v>1970</v>
      </c>
      <c r="G4824" s="1" t="s">
        <v>1971</v>
      </c>
      <c r="I4824" s="1">
        <v>51.253999999999998</v>
      </c>
      <c r="J4824" s="1">
        <v>-85.322999999999993</v>
      </c>
      <c r="N4824" s="1" t="s">
        <v>225</v>
      </c>
      <c r="Q4824" s="21" t="s">
        <v>1972</v>
      </c>
      <c r="R4824" s="21" t="s">
        <v>1973</v>
      </c>
      <c r="S4824" s="2" t="s">
        <v>1974</v>
      </c>
      <c r="T4824" s="2" t="s">
        <v>1976</v>
      </c>
      <c r="U4824" s="2" t="s">
        <v>1977</v>
      </c>
      <c r="V4824" s="2">
        <v>16</v>
      </c>
      <c r="W4824" s="2">
        <v>8</v>
      </c>
      <c r="X4824" s="3" t="s">
        <v>494</v>
      </c>
      <c r="Y4824" s="23">
        <v>75.683999999999997</v>
      </c>
      <c r="Z4824" s="23">
        <v>21</v>
      </c>
      <c r="AD4824" s="2" t="s">
        <v>292</v>
      </c>
      <c r="AI4824" s="2" t="s">
        <v>1975</v>
      </c>
    </row>
    <row r="4825" spans="1:35">
      <c r="A4825" t="s">
        <v>749</v>
      </c>
      <c r="B4825" t="s">
        <v>71</v>
      </c>
      <c r="C4825" s="25" t="s">
        <v>1744</v>
      </c>
      <c r="D4825" s="1" t="s">
        <v>38</v>
      </c>
      <c r="E4825" s="1" t="s">
        <v>1970</v>
      </c>
      <c r="G4825" s="1" t="s">
        <v>1971</v>
      </c>
      <c r="I4825" s="1">
        <v>51.253999999999998</v>
      </c>
      <c r="J4825" s="1">
        <v>-85.322999999999993</v>
      </c>
      <c r="N4825" s="1" t="s">
        <v>225</v>
      </c>
      <c r="Q4825" s="21" t="s">
        <v>1972</v>
      </c>
      <c r="R4825" s="21" t="s">
        <v>1973</v>
      </c>
      <c r="S4825" s="2" t="s">
        <v>1974</v>
      </c>
      <c r="T4825" s="2" t="s">
        <v>1976</v>
      </c>
      <c r="U4825" s="2" t="s">
        <v>1977</v>
      </c>
      <c r="V4825" s="2">
        <v>16</v>
      </c>
      <c r="W4825" s="2">
        <v>8</v>
      </c>
      <c r="X4825" s="3" t="s">
        <v>494</v>
      </c>
      <c r="Y4825" s="23">
        <v>90.156000000000006</v>
      </c>
      <c r="Z4825" s="23">
        <v>22</v>
      </c>
      <c r="AD4825" s="2" t="s">
        <v>292</v>
      </c>
      <c r="AI4825" s="2" t="s">
        <v>1975</v>
      </c>
    </row>
    <row r="4826" spans="1:35">
      <c r="A4826" t="s">
        <v>749</v>
      </c>
      <c r="B4826" t="s">
        <v>71</v>
      </c>
      <c r="C4826" s="25" t="s">
        <v>1744</v>
      </c>
      <c r="D4826" s="1" t="s">
        <v>38</v>
      </c>
      <c r="E4826" s="1" t="s">
        <v>1970</v>
      </c>
      <c r="G4826" s="1" t="s">
        <v>1971</v>
      </c>
      <c r="I4826" s="1">
        <v>51.253999999999998</v>
      </c>
      <c r="J4826" s="1">
        <v>-85.322999999999993</v>
      </c>
      <c r="N4826" s="1" t="s">
        <v>225</v>
      </c>
      <c r="Q4826" s="21" t="s">
        <v>1972</v>
      </c>
      <c r="R4826" s="21" t="s">
        <v>1973</v>
      </c>
      <c r="S4826" s="2" t="s">
        <v>1974</v>
      </c>
      <c r="T4826" s="2" t="s">
        <v>1976</v>
      </c>
      <c r="U4826" s="2" t="s">
        <v>1977</v>
      </c>
      <c r="V4826" s="2">
        <v>16</v>
      </c>
      <c r="W4826" s="2">
        <v>8</v>
      </c>
      <c r="X4826" s="3" t="s">
        <v>494</v>
      </c>
      <c r="Y4826" s="23">
        <v>97.813000000000002</v>
      </c>
      <c r="Z4826" s="23">
        <v>23</v>
      </c>
      <c r="AD4826" s="2" t="s">
        <v>292</v>
      </c>
      <c r="AI4826" s="2" t="s">
        <v>1975</v>
      </c>
    </row>
    <row r="4827" spans="1:35">
      <c r="A4827" t="s">
        <v>749</v>
      </c>
      <c r="B4827" t="s">
        <v>71</v>
      </c>
      <c r="C4827" s="25" t="s">
        <v>1744</v>
      </c>
      <c r="D4827" s="1" t="s">
        <v>38</v>
      </c>
      <c r="E4827" s="1" t="s">
        <v>1970</v>
      </c>
      <c r="G4827" s="1" t="s">
        <v>1971</v>
      </c>
      <c r="I4827" s="1">
        <v>51.253999999999998</v>
      </c>
      <c r="J4827" s="1">
        <v>-85.322999999999993</v>
      </c>
      <c r="N4827" s="1" t="s">
        <v>225</v>
      </c>
      <c r="Q4827" s="21" t="s">
        <v>1972</v>
      </c>
      <c r="R4827" s="21" t="s">
        <v>1973</v>
      </c>
      <c r="S4827" s="2" t="s">
        <v>1974</v>
      </c>
      <c r="T4827" s="2" t="s">
        <v>1976</v>
      </c>
      <c r="U4827" s="2" t="s">
        <v>1977</v>
      </c>
      <c r="V4827" s="2">
        <v>16</v>
      </c>
      <c r="W4827" s="2">
        <v>8</v>
      </c>
      <c r="X4827" s="3" t="s">
        <v>494</v>
      </c>
      <c r="Y4827" s="23">
        <v>97.813000000000002</v>
      </c>
      <c r="Z4827" s="23">
        <v>24</v>
      </c>
      <c r="AD4827" s="2" t="s">
        <v>292</v>
      </c>
      <c r="AI4827" s="2" t="s">
        <v>1975</v>
      </c>
    </row>
    <row r="4828" spans="1:35">
      <c r="A4828" t="s">
        <v>749</v>
      </c>
      <c r="B4828" t="s">
        <v>71</v>
      </c>
      <c r="C4828" s="25" t="s">
        <v>1744</v>
      </c>
      <c r="D4828" s="1" t="s">
        <v>38</v>
      </c>
      <c r="E4828" s="1" t="s">
        <v>1970</v>
      </c>
      <c r="G4828" s="1" t="s">
        <v>1971</v>
      </c>
      <c r="I4828" s="1">
        <v>51.253999999999998</v>
      </c>
      <c r="J4828" s="1">
        <v>-85.322999999999993</v>
      </c>
      <c r="N4828" s="1" t="s">
        <v>225</v>
      </c>
      <c r="Q4828" s="21" t="s">
        <v>1972</v>
      </c>
      <c r="R4828" s="21" t="s">
        <v>1973</v>
      </c>
      <c r="S4828" s="2" t="s">
        <v>1974</v>
      </c>
      <c r="T4828" s="2" t="s">
        <v>1976</v>
      </c>
      <c r="U4828" s="2" t="s">
        <v>1977</v>
      </c>
      <c r="V4828" s="2">
        <v>16</v>
      </c>
      <c r="W4828" s="2">
        <v>8</v>
      </c>
      <c r="X4828" s="3" t="s">
        <v>494</v>
      </c>
      <c r="Y4828" s="23">
        <v>98.167000000000002</v>
      </c>
      <c r="Z4828" s="23">
        <v>25</v>
      </c>
      <c r="AD4828" s="2" t="s">
        <v>292</v>
      </c>
      <c r="AI4828" s="2" t="s">
        <v>1975</v>
      </c>
    </row>
    <row r="4829" spans="1:35">
      <c r="A4829" t="s">
        <v>749</v>
      </c>
      <c r="B4829" t="s">
        <v>71</v>
      </c>
      <c r="C4829" s="25" t="s">
        <v>1744</v>
      </c>
      <c r="D4829" s="1" t="s">
        <v>38</v>
      </c>
      <c r="E4829" s="1" t="s">
        <v>1970</v>
      </c>
      <c r="G4829" s="1" t="s">
        <v>1971</v>
      </c>
      <c r="I4829" s="1">
        <v>51.253999999999998</v>
      </c>
      <c r="J4829" s="1">
        <v>-85.322999999999993</v>
      </c>
      <c r="N4829" s="1" t="s">
        <v>225</v>
      </c>
      <c r="Q4829" s="21" t="s">
        <v>1972</v>
      </c>
      <c r="R4829" s="21" t="s">
        <v>1973</v>
      </c>
      <c r="S4829" s="2" t="s">
        <v>1974</v>
      </c>
      <c r="T4829" s="2" t="s">
        <v>1976</v>
      </c>
      <c r="U4829" s="2" t="s">
        <v>1977</v>
      </c>
      <c r="V4829" s="2">
        <v>16</v>
      </c>
      <c r="W4829" s="2">
        <v>8</v>
      </c>
      <c r="X4829" s="3" t="s">
        <v>494</v>
      </c>
      <c r="Y4829" s="23">
        <v>999.26700000000005</v>
      </c>
      <c r="Z4829" s="23">
        <v>26</v>
      </c>
      <c r="AD4829" s="2" t="s">
        <v>292</v>
      </c>
      <c r="AI4829" s="2" t="s">
        <v>1975</v>
      </c>
    </row>
    <row r="4830" spans="1:35">
      <c r="A4830" t="s">
        <v>749</v>
      </c>
      <c r="B4830" t="s">
        <v>71</v>
      </c>
      <c r="C4830" s="25" t="s">
        <v>1744</v>
      </c>
      <c r="D4830" s="1" t="s">
        <v>38</v>
      </c>
      <c r="E4830" s="1" t="s">
        <v>1970</v>
      </c>
      <c r="G4830" s="1" t="s">
        <v>1971</v>
      </c>
      <c r="I4830" s="1">
        <v>51.253999999999998</v>
      </c>
      <c r="J4830" s="1">
        <v>-85.322999999999993</v>
      </c>
      <c r="N4830" s="1" t="s">
        <v>225</v>
      </c>
      <c r="Q4830" s="21" t="s">
        <v>1972</v>
      </c>
      <c r="R4830" s="21" t="s">
        <v>1973</v>
      </c>
      <c r="S4830" s="2" t="s">
        <v>1974</v>
      </c>
      <c r="T4830" s="2" t="s">
        <v>1976</v>
      </c>
      <c r="U4830" s="2" t="s">
        <v>1977</v>
      </c>
      <c r="V4830" s="2">
        <v>16</v>
      </c>
      <c r="W4830" s="2">
        <v>8</v>
      </c>
      <c r="X4830" s="3" t="s">
        <v>494</v>
      </c>
      <c r="Y4830" s="23">
        <v>100</v>
      </c>
      <c r="Z4830" s="23">
        <v>27</v>
      </c>
      <c r="AD4830" s="2" t="s">
        <v>292</v>
      </c>
      <c r="AI4830" s="2" t="s">
        <v>1975</v>
      </c>
    </row>
    <row r="4831" spans="1:35">
      <c r="A4831" t="s">
        <v>749</v>
      </c>
      <c r="B4831" t="s">
        <v>71</v>
      </c>
      <c r="C4831" s="25" t="s">
        <v>1744</v>
      </c>
      <c r="D4831" s="1" t="s">
        <v>38</v>
      </c>
      <c r="E4831" s="1" t="s">
        <v>1970</v>
      </c>
      <c r="G4831" s="1" t="s">
        <v>1971</v>
      </c>
      <c r="I4831" s="1">
        <v>51.253999999999998</v>
      </c>
      <c r="J4831" s="1">
        <v>-85.322999999999993</v>
      </c>
      <c r="N4831" s="1" t="s">
        <v>225</v>
      </c>
      <c r="Q4831" s="21" t="s">
        <v>1972</v>
      </c>
      <c r="R4831" s="21" t="s">
        <v>1973</v>
      </c>
      <c r="S4831" s="2" t="s">
        <v>1974</v>
      </c>
      <c r="T4831" s="2" t="s">
        <v>1976</v>
      </c>
      <c r="U4831" s="2" t="s">
        <v>1977</v>
      </c>
      <c r="V4831" s="2">
        <v>16</v>
      </c>
      <c r="W4831" s="2">
        <v>8</v>
      </c>
      <c r="X4831" s="3" t="s">
        <v>494</v>
      </c>
      <c r="Y4831" s="23">
        <v>100</v>
      </c>
      <c r="Z4831" s="23">
        <v>28</v>
      </c>
      <c r="AD4831" s="2" t="s">
        <v>292</v>
      </c>
      <c r="AI4831" s="2" t="s">
        <v>1975</v>
      </c>
    </row>
    <row r="4832" spans="1:35">
      <c r="A4832" t="s">
        <v>749</v>
      </c>
      <c r="B4832" t="s">
        <v>71</v>
      </c>
      <c r="C4832" s="25" t="s">
        <v>1744</v>
      </c>
      <c r="D4832" s="1" t="s">
        <v>38</v>
      </c>
      <c r="E4832" s="1" t="s">
        <v>1970</v>
      </c>
      <c r="G4832" s="1" t="s">
        <v>1971</v>
      </c>
      <c r="I4832" s="1">
        <v>51.253999999999998</v>
      </c>
      <c r="J4832" s="1">
        <v>-85.322999999999993</v>
      </c>
      <c r="N4832" s="1" t="s">
        <v>225</v>
      </c>
      <c r="Q4832" s="21" t="s">
        <v>1972</v>
      </c>
      <c r="R4832" s="21" t="s">
        <v>1973</v>
      </c>
      <c r="S4832" s="2" t="s">
        <v>1974</v>
      </c>
      <c r="T4832" s="2">
        <v>15</v>
      </c>
      <c r="U4832" s="2">
        <v>5</v>
      </c>
      <c r="V4832" s="2">
        <v>16</v>
      </c>
      <c r="W4832" s="2">
        <v>8</v>
      </c>
      <c r="X4832" s="3" t="s">
        <v>494</v>
      </c>
      <c r="Y4832" s="23">
        <v>1.127</v>
      </c>
      <c r="Z4832" s="23">
        <v>21</v>
      </c>
      <c r="AD4832" s="2" t="s">
        <v>292</v>
      </c>
    </row>
    <row r="4833" spans="1:30">
      <c r="A4833" t="s">
        <v>749</v>
      </c>
      <c r="B4833" t="s">
        <v>71</v>
      </c>
      <c r="C4833" s="25" t="s">
        <v>1744</v>
      </c>
      <c r="D4833" s="1" t="s">
        <v>38</v>
      </c>
      <c r="E4833" s="1" t="s">
        <v>1970</v>
      </c>
      <c r="G4833" s="1" t="s">
        <v>1971</v>
      </c>
      <c r="I4833" s="1">
        <v>51.253999999999998</v>
      </c>
      <c r="J4833" s="1">
        <v>-85.322999999999993</v>
      </c>
      <c r="N4833" s="1" t="s">
        <v>225</v>
      </c>
      <c r="Q4833" s="21" t="s">
        <v>1972</v>
      </c>
      <c r="R4833" s="21" t="s">
        <v>1973</v>
      </c>
      <c r="S4833" s="2" t="s">
        <v>1974</v>
      </c>
      <c r="T4833" s="2">
        <v>15</v>
      </c>
      <c r="U4833" s="2">
        <v>5</v>
      </c>
      <c r="V4833" s="2">
        <v>16</v>
      </c>
      <c r="W4833" s="2">
        <v>8</v>
      </c>
      <c r="X4833" s="3" t="s">
        <v>494</v>
      </c>
      <c r="Y4833" s="23">
        <v>3.2509999999999999</v>
      </c>
      <c r="Z4833" s="23">
        <v>22</v>
      </c>
      <c r="AD4833" s="2" t="s">
        <v>292</v>
      </c>
    </row>
    <row r="4834" spans="1:30">
      <c r="A4834" t="s">
        <v>749</v>
      </c>
      <c r="B4834" t="s">
        <v>71</v>
      </c>
      <c r="C4834" s="25" t="s">
        <v>1744</v>
      </c>
      <c r="D4834" s="1" t="s">
        <v>38</v>
      </c>
      <c r="E4834" s="1" t="s">
        <v>1970</v>
      </c>
      <c r="G4834" s="1" t="s">
        <v>1971</v>
      </c>
      <c r="I4834" s="1">
        <v>51.253999999999998</v>
      </c>
      <c r="J4834" s="1">
        <v>-85.322999999999993</v>
      </c>
      <c r="N4834" s="1" t="s">
        <v>225</v>
      </c>
      <c r="Q4834" s="21" t="s">
        <v>1972</v>
      </c>
      <c r="R4834" s="21" t="s">
        <v>1973</v>
      </c>
      <c r="S4834" s="2" t="s">
        <v>1974</v>
      </c>
      <c r="T4834" s="2">
        <v>15</v>
      </c>
      <c r="U4834" s="2">
        <v>5</v>
      </c>
      <c r="V4834" s="2">
        <v>16</v>
      </c>
      <c r="W4834" s="2">
        <v>8</v>
      </c>
      <c r="X4834" s="3" t="s">
        <v>494</v>
      </c>
      <c r="Y4834" s="23">
        <v>12.206</v>
      </c>
      <c r="Z4834" s="23">
        <v>23</v>
      </c>
      <c r="AD4834" s="2" t="s">
        <v>292</v>
      </c>
    </row>
    <row r="4835" spans="1:30">
      <c r="A4835" t="s">
        <v>749</v>
      </c>
      <c r="B4835" t="s">
        <v>71</v>
      </c>
      <c r="C4835" s="25" t="s">
        <v>1744</v>
      </c>
      <c r="D4835" s="1" t="s">
        <v>38</v>
      </c>
      <c r="E4835" s="1" t="s">
        <v>1970</v>
      </c>
      <c r="G4835" s="1" t="s">
        <v>1971</v>
      </c>
      <c r="I4835" s="1">
        <v>51.253999999999998</v>
      </c>
      <c r="J4835" s="1">
        <v>-85.322999999999993</v>
      </c>
      <c r="N4835" s="1" t="s">
        <v>225</v>
      </c>
      <c r="Q4835" s="21" t="s">
        <v>1972</v>
      </c>
      <c r="R4835" s="21" t="s">
        <v>1973</v>
      </c>
      <c r="S4835" s="2" t="s">
        <v>1974</v>
      </c>
      <c r="T4835" s="2">
        <v>15</v>
      </c>
      <c r="U4835" s="2">
        <v>5</v>
      </c>
      <c r="V4835" s="2">
        <v>16</v>
      </c>
      <c r="W4835" s="2">
        <v>8</v>
      </c>
      <c r="X4835" s="3" t="s">
        <v>494</v>
      </c>
      <c r="Y4835" s="23">
        <v>19.326000000000001</v>
      </c>
      <c r="Z4835" s="23">
        <v>24</v>
      </c>
      <c r="AD4835" s="2" t="s">
        <v>292</v>
      </c>
    </row>
    <row r="4836" spans="1:30">
      <c r="A4836" t="s">
        <v>749</v>
      </c>
      <c r="B4836" t="s">
        <v>71</v>
      </c>
      <c r="C4836" s="25" t="s">
        <v>1744</v>
      </c>
      <c r="D4836" s="1" t="s">
        <v>38</v>
      </c>
      <c r="E4836" s="1" t="s">
        <v>1970</v>
      </c>
      <c r="G4836" s="1" t="s">
        <v>1971</v>
      </c>
      <c r="I4836" s="1">
        <v>51.253999999999998</v>
      </c>
      <c r="J4836" s="1">
        <v>-85.322999999999993</v>
      </c>
      <c r="N4836" s="1" t="s">
        <v>225</v>
      </c>
      <c r="Q4836" s="21" t="s">
        <v>1972</v>
      </c>
      <c r="R4836" s="21" t="s">
        <v>1973</v>
      </c>
      <c r="S4836" s="2" t="s">
        <v>1974</v>
      </c>
      <c r="T4836" s="2">
        <v>15</v>
      </c>
      <c r="U4836" s="2">
        <v>5</v>
      </c>
      <c r="V4836" s="2">
        <v>16</v>
      </c>
      <c r="W4836" s="2">
        <v>8</v>
      </c>
      <c r="X4836" s="3" t="s">
        <v>494</v>
      </c>
      <c r="Y4836" s="23">
        <v>29.277999999999999</v>
      </c>
      <c r="Z4836" s="23">
        <v>25</v>
      </c>
      <c r="AD4836" s="2" t="s">
        <v>292</v>
      </c>
    </row>
    <row r="4837" spans="1:30">
      <c r="A4837" t="s">
        <v>749</v>
      </c>
      <c r="B4837" t="s">
        <v>71</v>
      </c>
      <c r="C4837" s="25" t="s">
        <v>1744</v>
      </c>
      <c r="D4837" s="1" t="s">
        <v>38</v>
      </c>
      <c r="E4837" s="1" t="s">
        <v>1970</v>
      </c>
      <c r="G4837" s="1" t="s">
        <v>1971</v>
      </c>
      <c r="I4837" s="1">
        <v>51.253999999999998</v>
      </c>
      <c r="J4837" s="1">
        <v>-85.322999999999993</v>
      </c>
      <c r="N4837" s="1" t="s">
        <v>225</v>
      </c>
      <c r="Q4837" s="21" t="s">
        <v>1972</v>
      </c>
      <c r="R4837" s="21" t="s">
        <v>1973</v>
      </c>
      <c r="S4837" s="2" t="s">
        <v>1974</v>
      </c>
      <c r="T4837" s="2">
        <v>15</v>
      </c>
      <c r="U4837" s="2">
        <v>5</v>
      </c>
      <c r="V4837" s="2">
        <v>16</v>
      </c>
      <c r="W4837" s="2">
        <v>8</v>
      </c>
      <c r="X4837" s="3" t="s">
        <v>494</v>
      </c>
      <c r="Y4837" s="23">
        <v>47.912999999999997</v>
      </c>
      <c r="Z4837" s="23">
        <v>26</v>
      </c>
      <c r="AD4837" s="2" t="s">
        <v>292</v>
      </c>
    </row>
    <row r="4838" spans="1:30">
      <c r="A4838" t="s">
        <v>749</v>
      </c>
      <c r="B4838" t="s">
        <v>71</v>
      </c>
      <c r="C4838" s="25" t="s">
        <v>1744</v>
      </c>
      <c r="D4838" s="1" t="s">
        <v>38</v>
      </c>
      <c r="E4838" s="1" t="s">
        <v>1970</v>
      </c>
      <c r="G4838" s="1" t="s">
        <v>1971</v>
      </c>
      <c r="I4838" s="1">
        <v>51.253999999999998</v>
      </c>
      <c r="J4838" s="1">
        <v>-85.322999999999993</v>
      </c>
      <c r="N4838" s="1" t="s">
        <v>225</v>
      </c>
      <c r="Q4838" s="21" t="s">
        <v>1972</v>
      </c>
      <c r="R4838" s="21" t="s">
        <v>1973</v>
      </c>
      <c r="S4838" s="2" t="s">
        <v>1974</v>
      </c>
      <c r="T4838" s="2">
        <v>15</v>
      </c>
      <c r="U4838" s="2">
        <v>5</v>
      </c>
      <c r="V4838" s="2">
        <v>16</v>
      </c>
      <c r="W4838" s="2">
        <v>8</v>
      </c>
      <c r="X4838" s="3" t="s">
        <v>494</v>
      </c>
      <c r="Y4838" s="23">
        <v>59.332999999999998</v>
      </c>
      <c r="Z4838" s="23">
        <v>27</v>
      </c>
      <c r="AD4838" s="2" t="s">
        <v>292</v>
      </c>
    </row>
    <row r="4839" spans="1:30">
      <c r="A4839" t="s">
        <v>749</v>
      </c>
      <c r="B4839" t="s">
        <v>71</v>
      </c>
      <c r="C4839" s="25" t="s">
        <v>1744</v>
      </c>
      <c r="D4839" s="1" t="s">
        <v>38</v>
      </c>
      <c r="E4839" s="1" t="s">
        <v>1970</v>
      </c>
      <c r="G4839" s="1" t="s">
        <v>1971</v>
      </c>
      <c r="I4839" s="1">
        <v>51.253999999999998</v>
      </c>
      <c r="J4839" s="1">
        <v>-85.322999999999993</v>
      </c>
      <c r="N4839" s="1" t="s">
        <v>225</v>
      </c>
      <c r="Q4839" s="21" t="s">
        <v>1972</v>
      </c>
      <c r="R4839" s="21" t="s">
        <v>1973</v>
      </c>
      <c r="S4839" s="2" t="s">
        <v>1974</v>
      </c>
      <c r="T4839" s="2">
        <v>15</v>
      </c>
      <c r="U4839" s="2">
        <v>5</v>
      </c>
      <c r="V4839" s="2">
        <v>16</v>
      </c>
      <c r="W4839" s="2">
        <v>8</v>
      </c>
      <c r="X4839" s="3" t="s">
        <v>494</v>
      </c>
      <c r="Y4839" s="23">
        <v>75.772999999999996</v>
      </c>
      <c r="Z4839" s="23">
        <v>28</v>
      </c>
      <c r="AD4839" s="2" t="s">
        <v>292</v>
      </c>
    </row>
    <row r="4840" spans="1:30">
      <c r="A4840" t="s">
        <v>749</v>
      </c>
      <c r="B4840" t="s">
        <v>71</v>
      </c>
      <c r="C4840" s="25" t="s">
        <v>1744</v>
      </c>
      <c r="D4840" s="1" t="s">
        <v>38</v>
      </c>
      <c r="E4840" s="1" t="s">
        <v>1970</v>
      </c>
      <c r="G4840" s="1" t="s">
        <v>1971</v>
      </c>
      <c r="I4840" s="1">
        <v>51.253999999999998</v>
      </c>
      <c r="J4840" s="1">
        <v>-85.322999999999993</v>
      </c>
      <c r="N4840" s="1" t="s">
        <v>225</v>
      </c>
      <c r="Q4840" s="21" t="s">
        <v>1972</v>
      </c>
      <c r="R4840" s="21" t="s">
        <v>1973</v>
      </c>
      <c r="S4840" s="2" t="s">
        <v>1974</v>
      </c>
      <c r="T4840" s="2">
        <v>15</v>
      </c>
      <c r="U4840" s="2">
        <v>5</v>
      </c>
      <c r="V4840" s="2">
        <v>16</v>
      </c>
      <c r="W4840" s="2">
        <v>8</v>
      </c>
      <c r="X4840" s="3" t="s">
        <v>494</v>
      </c>
      <c r="Y4840" s="23">
        <v>82.600999999999999</v>
      </c>
      <c r="Z4840" s="23">
        <v>29</v>
      </c>
      <c r="AD4840" s="2" t="s">
        <v>292</v>
      </c>
    </row>
    <row r="4841" spans="1:30">
      <c r="A4841" t="s">
        <v>749</v>
      </c>
      <c r="B4841" t="s">
        <v>71</v>
      </c>
      <c r="C4841" s="25" t="s">
        <v>1744</v>
      </c>
      <c r="D4841" s="1" t="s">
        <v>38</v>
      </c>
      <c r="E4841" s="1" t="s">
        <v>1970</v>
      </c>
      <c r="G4841" s="1" t="s">
        <v>1971</v>
      </c>
      <c r="I4841" s="1">
        <v>51.253999999999998</v>
      </c>
      <c r="J4841" s="1">
        <v>-85.322999999999993</v>
      </c>
      <c r="N4841" s="1" t="s">
        <v>225</v>
      </c>
      <c r="Q4841" s="21" t="s">
        <v>1972</v>
      </c>
      <c r="R4841" s="21" t="s">
        <v>1973</v>
      </c>
      <c r="S4841" s="2" t="s">
        <v>1974</v>
      </c>
      <c r="T4841" s="2">
        <v>15</v>
      </c>
      <c r="U4841" s="2">
        <v>5</v>
      </c>
      <c r="V4841" s="2">
        <v>16</v>
      </c>
      <c r="W4841" s="2">
        <v>8</v>
      </c>
      <c r="X4841" s="3" t="s">
        <v>494</v>
      </c>
      <c r="Y4841" s="23">
        <v>86.52</v>
      </c>
      <c r="Z4841" s="23">
        <v>30</v>
      </c>
      <c r="AD4841" s="2" t="s">
        <v>292</v>
      </c>
    </row>
    <row r="4842" spans="1:30">
      <c r="A4842" t="s">
        <v>749</v>
      </c>
      <c r="B4842" t="s">
        <v>71</v>
      </c>
      <c r="C4842" s="25" t="s">
        <v>1744</v>
      </c>
      <c r="D4842" s="1" t="s">
        <v>38</v>
      </c>
      <c r="E4842" s="1" t="s">
        <v>1970</v>
      </c>
      <c r="G4842" s="1" t="s">
        <v>1971</v>
      </c>
      <c r="I4842" s="1">
        <v>51.253999999999998</v>
      </c>
      <c r="J4842" s="1">
        <v>-85.322999999999993</v>
      </c>
      <c r="N4842" s="1" t="s">
        <v>225</v>
      </c>
      <c r="Q4842" s="21" t="s">
        <v>1972</v>
      </c>
      <c r="R4842" s="21" t="s">
        <v>1973</v>
      </c>
      <c r="S4842" s="2" t="s">
        <v>1974</v>
      </c>
      <c r="T4842" s="2">
        <v>15</v>
      </c>
      <c r="U4842" s="2">
        <v>5</v>
      </c>
      <c r="V4842" s="2">
        <v>16</v>
      </c>
      <c r="W4842" s="2">
        <v>8</v>
      </c>
      <c r="X4842" s="3" t="s">
        <v>494</v>
      </c>
      <c r="Y4842" s="23">
        <v>88.593000000000004</v>
      </c>
      <c r="Z4842" s="23">
        <v>31</v>
      </c>
      <c r="AD4842" s="2" t="s">
        <v>292</v>
      </c>
    </row>
    <row r="4843" spans="1:30">
      <c r="A4843" t="s">
        <v>749</v>
      </c>
      <c r="B4843" t="s">
        <v>71</v>
      </c>
      <c r="C4843" s="25" t="s">
        <v>1744</v>
      </c>
      <c r="D4843" s="1" t="s">
        <v>38</v>
      </c>
      <c r="E4843" s="1" t="s">
        <v>1970</v>
      </c>
      <c r="G4843" s="1" t="s">
        <v>1971</v>
      </c>
      <c r="I4843" s="1">
        <v>51.253999999999998</v>
      </c>
      <c r="J4843" s="1">
        <v>-85.322999999999993</v>
      </c>
      <c r="N4843" s="1" t="s">
        <v>225</v>
      </c>
      <c r="Q4843" s="21" t="s">
        <v>1972</v>
      </c>
      <c r="R4843" s="21" t="s">
        <v>1973</v>
      </c>
      <c r="S4843" s="2" t="s">
        <v>1974</v>
      </c>
      <c r="T4843" s="2">
        <v>15</v>
      </c>
      <c r="U4843" s="2">
        <v>5</v>
      </c>
      <c r="V4843" s="2">
        <v>16</v>
      </c>
      <c r="W4843" s="2">
        <v>8</v>
      </c>
      <c r="X4843" s="3" t="s">
        <v>494</v>
      </c>
      <c r="Y4843" s="23">
        <v>94.031000000000006</v>
      </c>
      <c r="Z4843" s="23">
        <v>32</v>
      </c>
      <c r="AD4843" s="2" t="s">
        <v>292</v>
      </c>
    </row>
    <row r="4844" spans="1:30">
      <c r="A4844" t="s">
        <v>749</v>
      </c>
      <c r="B4844" t="s">
        <v>71</v>
      </c>
      <c r="C4844" s="25" t="s">
        <v>1744</v>
      </c>
      <c r="D4844" s="1" t="s">
        <v>38</v>
      </c>
      <c r="E4844" s="1" t="s">
        <v>1970</v>
      </c>
      <c r="G4844" s="1" t="s">
        <v>1971</v>
      </c>
      <c r="I4844" s="1">
        <v>51.253999999999998</v>
      </c>
      <c r="J4844" s="1">
        <v>-85.322999999999993</v>
      </c>
      <c r="N4844" s="1" t="s">
        <v>225</v>
      </c>
      <c r="Q4844" s="21" t="s">
        <v>1972</v>
      </c>
      <c r="R4844" s="21" t="s">
        <v>1973</v>
      </c>
      <c r="S4844" s="2" t="s">
        <v>1974</v>
      </c>
      <c r="T4844" s="2">
        <v>15</v>
      </c>
      <c r="U4844" s="2">
        <v>5</v>
      </c>
      <c r="V4844" s="2">
        <v>16</v>
      </c>
      <c r="W4844" s="2">
        <v>8</v>
      </c>
      <c r="X4844" s="3" t="s">
        <v>494</v>
      </c>
      <c r="Y4844" s="23">
        <v>94.923000000000002</v>
      </c>
      <c r="Z4844" s="23">
        <v>33</v>
      </c>
      <c r="AD4844" s="2" t="s">
        <v>292</v>
      </c>
    </row>
    <row r="4845" spans="1:30">
      <c r="A4845" t="s">
        <v>749</v>
      </c>
      <c r="B4845" t="s">
        <v>71</v>
      </c>
      <c r="C4845" s="25" t="s">
        <v>1744</v>
      </c>
      <c r="D4845" s="1" t="s">
        <v>38</v>
      </c>
      <c r="E4845" s="1" t="s">
        <v>1970</v>
      </c>
      <c r="G4845" s="1" t="s">
        <v>1971</v>
      </c>
      <c r="I4845" s="1">
        <v>51.253999999999998</v>
      </c>
      <c r="J4845" s="1">
        <v>-85.322999999999993</v>
      </c>
      <c r="N4845" s="1" t="s">
        <v>225</v>
      </c>
      <c r="Q4845" s="21" t="s">
        <v>1972</v>
      </c>
      <c r="R4845" s="21" t="s">
        <v>1973</v>
      </c>
      <c r="S4845" s="2" t="s">
        <v>1974</v>
      </c>
      <c r="T4845" s="2">
        <v>15</v>
      </c>
      <c r="U4845" s="2">
        <v>5</v>
      </c>
      <c r="V4845" s="2">
        <v>16</v>
      </c>
      <c r="W4845" s="2">
        <v>8</v>
      </c>
      <c r="X4845" s="3" t="s">
        <v>494</v>
      </c>
      <c r="Y4845" s="23">
        <v>96.986000000000004</v>
      </c>
      <c r="Z4845" s="23">
        <v>34</v>
      </c>
      <c r="AD4845" s="2" t="s">
        <v>292</v>
      </c>
    </row>
    <row r="4846" spans="1:30">
      <c r="A4846" t="s">
        <v>749</v>
      </c>
      <c r="B4846" t="s">
        <v>71</v>
      </c>
      <c r="C4846" s="25" t="s">
        <v>1744</v>
      </c>
      <c r="D4846" s="1" t="s">
        <v>38</v>
      </c>
      <c r="E4846" s="1" t="s">
        <v>1970</v>
      </c>
      <c r="G4846" s="1" t="s">
        <v>1971</v>
      </c>
      <c r="I4846" s="1">
        <v>51.253999999999998</v>
      </c>
      <c r="J4846" s="1">
        <v>-85.322999999999993</v>
      </c>
      <c r="N4846" s="1" t="s">
        <v>225</v>
      </c>
      <c r="Q4846" s="21" t="s">
        <v>1972</v>
      </c>
      <c r="R4846" s="21" t="s">
        <v>1973</v>
      </c>
      <c r="S4846" s="2" t="s">
        <v>1974</v>
      </c>
      <c r="T4846" s="2">
        <v>15</v>
      </c>
      <c r="U4846" s="2">
        <v>5</v>
      </c>
      <c r="V4846" s="2">
        <v>16</v>
      </c>
      <c r="W4846" s="2">
        <v>8</v>
      </c>
      <c r="X4846" s="3" t="s">
        <v>494</v>
      </c>
      <c r="Y4846" s="23">
        <v>98.676000000000002</v>
      </c>
      <c r="Z4846" s="23">
        <v>35</v>
      </c>
      <c r="AD4846" s="2" t="s">
        <v>292</v>
      </c>
    </row>
    <row r="4847" spans="1:30">
      <c r="A4847" t="s">
        <v>749</v>
      </c>
      <c r="B4847" t="s">
        <v>71</v>
      </c>
      <c r="C4847" s="25" t="s">
        <v>1744</v>
      </c>
      <c r="D4847" s="1" t="s">
        <v>38</v>
      </c>
      <c r="E4847" s="1" t="s">
        <v>1970</v>
      </c>
      <c r="G4847" s="1" t="s">
        <v>1971</v>
      </c>
      <c r="I4847" s="1">
        <v>51.253999999999998</v>
      </c>
      <c r="J4847" s="1">
        <v>-85.322999999999993</v>
      </c>
      <c r="N4847" s="1" t="s">
        <v>225</v>
      </c>
      <c r="Q4847" s="21" t="s">
        <v>1972</v>
      </c>
      <c r="R4847" s="21" t="s">
        <v>1973</v>
      </c>
      <c r="S4847" s="2" t="s">
        <v>1974</v>
      </c>
      <c r="T4847" s="2">
        <v>15</v>
      </c>
      <c r="U4847" s="2">
        <v>5</v>
      </c>
      <c r="V4847" s="2">
        <v>16</v>
      </c>
      <c r="W4847" s="2">
        <v>8</v>
      </c>
      <c r="X4847" s="3" t="s">
        <v>494</v>
      </c>
      <c r="Y4847" s="23">
        <v>98.05</v>
      </c>
      <c r="Z4847" s="23">
        <v>36</v>
      </c>
      <c r="AD4847" s="2" t="s">
        <v>292</v>
      </c>
    </row>
    <row r="4848" spans="1:30">
      <c r="A4848" t="s">
        <v>749</v>
      </c>
      <c r="B4848" t="s">
        <v>71</v>
      </c>
      <c r="C4848" s="25" t="s">
        <v>1744</v>
      </c>
      <c r="D4848" s="1" t="s">
        <v>38</v>
      </c>
      <c r="E4848" s="1" t="s">
        <v>1970</v>
      </c>
      <c r="G4848" s="1" t="s">
        <v>1971</v>
      </c>
      <c r="I4848" s="1">
        <v>51.253999999999998</v>
      </c>
      <c r="J4848" s="1">
        <v>-85.322999999999993</v>
      </c>
      <c r="N4848" s="1" t="s">
        <v>225</v>
      </c>
      <c r="Q4848" s="21" t="s">
        <v>1972</v>
      </c>
      <c r="R4848" s="21" t="s">
        <v>1973</v>
      </c>
      <c r="S4848" s="2" t="s">
        <v>1974</v>
      </c>
      <c r="T4848" s="2">
        <v>15</v>
      </c>
      <c r="U4848" s="2">
        <v>5</v>
      </c>
      <c r="V4848" s="2">
        <v>16</v>
      </c>
      <c r="W4848" s="2">
        <v>8</v>
      </c>
      <c r="X4848" s="3" t="s">
        <v>494</v>
      </c>
      <c r="Y4848" s="23">
        <v>100</v>
      </c>
      <c r="Z4848" s="23">
        <v>37</v>
      </c>
      <c r="AD4848" s="2" t="s">
        <v>292</v>
      </c>
    </row>
    <row r="4849" spans="1:46">
      <c r="A4849" t="s">
        <v>749</v>
      </c>
      <c r="B4849" t="s">
        <v>71</v>
      </c>
      <c r="C4849" s="25" t="s">
        <v>1744</v>
      </c>
      <c r="D4849" s="1" t="s">
        <v>38</v>
      </c>
      <c r="E4849" s="1" t="s">
        <v>1970</v>
      </c>
      <c r="G4849" s="1" t="s">
        <v>1971</v>
      </c>
      <c r="I4849" s="1">
        <v>51.253999999999998</v>
      </c>
      <c r="J4849" s="1">
        <v>-85.322999999999993</v>
      </c>
      <c r="N4849" s="1" t="s">
        <v>225</v>
      </c>
      <c r="Q4849" s="21" t="s">
        <v>1972</v>
      </c>
      <c r="R4849" s="21" t="s">
        <v>1973</v>
      </c>
      <c r="S4849" s="2" t="s">
        <v>1974</v>
      </c>
      <c r="T4849" s="2">
        <v>15</v>
      </c>
      <c r="U4849" s="2">
        <v>5</v>
      </c>
      <c r="V4849" s="2">
        <v>16</v>
      </c>
      <c r="W4849" s="2">
        <v>8</v>
      </c>
      <c r="X4849" s="3" t="s">
        <v>494</v>
      </c>
      <c r="Y4849" s="23">
        <v>100</v>
      </c>
      <c r="Z4849" s="23">
        <v>38</v>
      </c>
      <c r="AD4849" s="2" t="s">
        <v>292</v>
      </c>
    </row>
    <row r="4850" spans="1:46">
      <c r="A4850" t="s">
        <v>749</v>
      </c>
      <c r="B4850" t="s">
        <v>71</v>
      </c>
      <c r="C4850" s="25" t="s">
        <v>1744</v>
      </c>
      <c r="D4850" s="1" t="s">
        <v>38</v>
      </c>
      <c r="E4850" s="1" t="s">
        <v>1970</v>
      </c>
      <c r="G4850" s="1" t="s">
        <v>1971</v>
      </c>
      <c r="I4850" s="1">
        <v>51.253999999999998</v>
      </c>
      <c r="J4850" s="1">
        <v>-85.322999999999993</v>
      </c>
      <c r="N4850" s="1" t="s">
        <v>225</v>
      </c>
      <c r="Q4850" s="21" t="s">
        <v>1972</v>
      </c>
      <c r="R4850" s="21" t="s">
        <v>1973</v>
      </c>
      <c r="S4850" s="2" t="s">
        <v>1974</v>
      </c>
      <c r="T4850" s="2">
        <v>15</v>
      </c>
      <c r="U4850" s="2">
        <v>5</v>
      </c>
      <c r="V4850" s="2">
        <v>16</v>
      </c>
      <c r="W4850" s="2">
        <v>8</v>
      </c>
      <c r="X4850" s="3" t="s">
        <v>494</v>
      </c>
      <c r="Y4850" s="23">
        <v>0.88700000000000001</v>
      </c>
      <c r="Z4850" s="23">
        <v>21</v>
      </c>
      <c r="AD4850" s="2" t="s">
        <v>292</v>
      </c>
      <c r="AI4850" s="2" t="s">
        <v>1978</v>
      </c>
    </row>
    <row r="4851" spans="1:46">
      <c r="A4851" t="s">
        <v>749</v>
      </c>
      <c r="B4851" t="s">
        <v>71</v>
      </c>
      <c r="C4851" s="25" t="s">
        <v>1744</v>
      </c>
      <c r="D4851" s="1" t="s">
        <v>38</v>
      </c>
      <c r="E4851" s="1" t="s">
        <v>1970</v>
      </c>
      <c r="G4851" s="1" t="s">
        <v>1971</v>
      </c>
      <c r="I4851" s="1">
        <v>51.253999999999998</v>
      </c>
      <c r="J4851" s="1">
        <v>-85.322999999999993</v>
      </c>
      <c r="N4851" s="1" t="s">
        <v>225</v>
      </c>
      <c r="Q4851" s="21" t="s">
        <v>1972</v>
      </c>
      <c r="R4851" s="21" t="s">
        <v>1973</v>
      </c>
      <c r="S4851" s="2" t="s">
        <v>1974</v>
      </c>
      <c r="T4851" s="2">
        <v>15</v>
      </c>
      <c r="U4851" s="2">
        <v>5</v>
      </c>
      <c r="V4851" s="2">
        <v>16</v>
      </c>
      <c r="W4851" s="2">
        <v>8</v>
      </c>
      <c r="X4851" s="3" t="s">
        <v>494</v>
      </c>
      <c r="Y4851" s="23">
        <v>1.8320000000000001</v>
      </c>
      <c r="Z4851" s="23">
        <v>22</v>
      </c>
      <c r="AD4851" s="2" t="s">
        <v>292</v>
      </c>
      <c r="AI4851" s="2" t="s">
        <v>1978</v>
      </c>
    </row>
    <row r="4852" spans="1:46">
      <c r="A4852" s="36" t="s">
        <v>749</v>
      </c>
      <c r="B4852" s="36" t="s">
        <v>71</v>
      </c>
      <c r="C4852" s="25" t="s">
        <v>1744</v>
      </c>
      <c r="D4852" s="36" t="s">
        <v>38</v>
      </c>
      <c r="E4852" s="36" t="s">
        <v>1970</v>
      </c>
      <c r="F4852" s="36"/>
      <c r="G4852" s="36" t="s">
        <v>1971</v>
      </c>
      <c r="H4852" s="36"/>
      <c r="I4852" s="36">
        <v>51.253999999999998</v>
      </c>
      <c r="J4852" s="36">
        <v>-85.322999999999993</v>
      </c>
      <c r="K4852" s="36"/>
      <c r="L4852" s="36"/>
      <c r="M4852" s="36"/>
      <c r="N4852" s="36" t="s">
        <v>225</v>
      </c>
      <c r="O4852" s="36"/>
      <c r="P4852" s="36"/>
      <c r="Q4852" s="36" t="s">
        <v>1972</v>
      </c>
      <c r="R4852" s="36" t="s">
        <v>1973</v>
      </c>
      <c r="S4852" s="36" t="s">
        <v>1974</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1978</v>
      </c>
      <c r="AJ4852" s="36"/>
      <c r="AK4852" s="36"/>
      <c r="AL4852" s="36"/>
      <c r="AM4852" s="36"/>
      <c r="AN4852" s="36"/>
      <c r="AO4852" s="36"/>
      <c r="AP4852" s="36"/>
      <c r="AQ4852" s="36"/>
      <c r="AR4852" s="36"/>
      <c r="AS4852" s="36"/>
      <c r="AT4852" s="36"/>
    </row>
    <row r="4853" spans="1:46">
      <c r="A4853" s="36" t="s">
        <v>749</v>
      </c>
      <c r="B4853" s="36" t="s">
        <v>71</v>
      </c>
      <c r="C4853" s="25" t="s">
        <v>1744</v>
      </c>
      <c r="D4853" s="36" t="s">
        <v>38</v>
      </c>
      <c r="E4853" s="36" t="s">
        <v>1970</v>
      </c>
      <c r="F4853" s="36"/>
      <c r="G4853" s="36" t="s">
        <v>1971</v>
      </c>
      <c r="H4853" s="36"/>
      <c r="I4853" s="36">
        <v>51.253999999999998</v>
      </c>
      <c r="J4853" s="36">
        <v>-85.322999999999993</v>
      </c>
      <c r="K4853" s="36"/>
      <c r="L4853" s="36"/>
      <c r="M4853" s="36"/>
      <c r="N4853" s="36" t="s">
        <v>225</v>
      </c>
      <c r="O4853" s="36"/>
      <c r="P4853" s="36"/>
      <c r="Q4853" s="36" t="s">
        <v>1972</v>
      </c>
      <c r="R4853" s="36" t="s">
        <v>1973</v>
      </c>
      <c r="S4853" s="36" t="s">
        <v>1974</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1978</v>
      </c>
      <c r="AJ4853" s="36"/>
      <c r="AK4853" s="36"/>
      <c r="AL4853" s="36"/>
      <c r="AM4853" s="36"/>
      <c r="AN4853" s="36"/>
      <c r="AO4853" s="36"/>
      <c r="AP4853" s="36"/>
      <c r="AQ4853" s="36"/>
      <c r="AR4853" s="36"/>
      <c r="AS4853" s="36"/>
      <c r="AT4853" s="36"/>
    </row>
    <row r="4854" spans="1:46">
      <c r="A4854" s="36" t="s">
        <v>749</v>
      </c>
      <c r="B4854" s="36" t="s">
        <v>71</v>
      </c>
      <c r="C4854" s="25" t="s">
        <v>1744</v>
      </c>
      <c r="D4854" s="36" t="s">
        <v>38</v>
      </c>
      <c r="E4854" s="36" t="s">
        <v>1970</v>
      </c>
      <c r="F4854" s="36"/>
      <c r="G4854" s="36" t="s">
        <v>1971</v>
      </c>
      <c r="H4854" s="36"/>
      <c r="I4854" s="36">
        <v>51.253999999999998</v>
      </c>
      <c r="J4854" s="36">
        <v>-85.322999999999993</v>
      </c>
      <c r="K4854" s="36"/>
      <c r="L4854" s="36"/>
      <c r="M4854" s="36"/>
      <c r="N4854" s="36" t="s">
        <v>225</v>
      </c>
      <c r="O4854" s="36"/>
      <c r="P4854" s="36"/>
      <c r="Q4854" s="36" t="s">
        <v>1972</v>
      </c>
      <c r="R4854" s="36" t="s">
        <v>1973</v>
      </c>
      <c r="S4854" s="36" t="s">
        <v>1974</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1978</v>
      </c>
      <c r="AJ4854" s="36"/>
      <c r="AK4854" s="36"/>
      <c r="AL4854" s="36"/>
      <c r="AM4854" s="36"/>
      <c r="AN4854" s="36"/>
      <c r="AO4854" s="36"/>
      <c r="AP4854" s="36"/>
      <c r="AQ4854" s="36"/>
      <c r="AR4854" s="36"/>
      <c r="AS4854" s="36"/>
      <c r="AT4854" s="36"/>
    </row>
    <row r="4855" spans="1:46">
      <c r="A4855" s="36" t="s">
        <v>749</v>
      </c>
      <c r="B4855" s="36" t="s">
        <v>71</v>
      </c>
      <c r="C4855" s="25" t="s">
        <v>1744</v>
      </c>
      <c r="D4855" s="36" t="s">
        <v>38</v>
      </c>
      <c r="E4855" s="36" t="s">
        <v>1970</v>
      </c>
      <c r="F4855" s="36"/>
      <c r="G4855" s="36" t="s">
        <v>1971</v>
      </c>
      <c r="H4855" s="36"/>
      <c r="I4855" s="36">
        <v>51.253999999999998</v>
      </c>
      <c r="J4855" s="36">
        <v>-85.322999999999993</v>
      </c>
      <c r="K4855" s="36"/>
      <c r="L4855" s="36"/>
      <c r="M4855" s="36"/>
      <c r="N4855" s="36" t="s">
        <v>225</v>
      </c>
      <c r="O4855" s="36"/>
      <c r="P4855" s="36"/>
      <c r="Q4855" s="36" t="s">
        <v>1972</v>
      </c>
      <c r="R4855" s="36" t="s">
        <v>1973</v>
      </c>
      <c r="S4855" s="36" t="s">
        <v>1974</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1978</v>
      </c>
      <c r="AJ4855" s="36"/>
      <c r="AK4855" s="36"/>
      <c r="AL4855" s="36"/>
      <c r="AM4855" s="36"/>
      <c r="AN4855" s="36"/>
      <c r="AO4855" s="36"/>
      <c r="AP4855" s="36"/>
      <c r="AQ4855" s="36"/>
      <c r="AR4855" s="36"/>
      <c r="AS4855" s="36"/>
      <c r="AT4855" s="36"/>
    </row>
    <row r="4856" spans="1:46">
      <c r="A4856" s="36" t="s">
        <v>749</v>
      </c>
      <c r="B4856" s="36" t="s">
        <v>71</v>
      </c>
      <c r="C4856" s="25" t="s">
        <v>1744</v>
      </c>
      <c r="D4856" s="36" t="s">
        <v>38</v>
      </c>
      <c r="E4856" s="36" t="s">
        <v>1970</v>
      </c>
      <c r="F4856" s="36"/>
      <c r="G4856" s="36" t="s">
        <v>1971</v>
      </c>
      <c r="H4856" s="36"/>
      <c r="I4856" s="36">
        <v>51.253999999999998</v>
      </c>
      <c r="J4856" s="36">
        <v>-85.322999999999993</v>
      </c>
      <c r="K4856" s="36"/>
      <c r="L4856" s="36"/>
      <c r="M4856" s="36"/>
      <c r="N4856" s="36" t="s">
        <v>225</v>
      </c>
      <c r="O4856" s="36"/>
      <c r="P4856" s="36"/>
      <c r="Q4856" s="36" t="s">
        <v>1972</v>
      </c>
      <c r="R4856" s="36" t="s">
        <v>1973</v>
      </c>
      <c r="S4856" s="36" t="s">
        <v>1974</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1978</v>
      </c>
      <c r="AJ4856" s="36"/>
      <c r="AK4856" s="36"/>
      <c r="AL4856" s="36"/>
      <c r="AM4856" s="36"/>
      <c r="AN4856" s="36"/>
      <c r="AO4856" s="36"/>
      <c r="AP4856" s="36"/>
      <c r="AQ4856" s="36"/>
      <c r="AR4856" s="36"/>
      <c r="AS4856" s="36"/>
      <c r="AT4856" s="36"/>
    </row>
    <row r="4857" spans="1:46">
      <c r="A4857" s="36" t="s">
        <v>749</v>
      </c>
      <c r="B4857" s="36" t="s">
        <v>71</v>
      </c>
      <c r="C4857" s="25" t="s">
        <v>1744</v>
      </c>
      <c r="D4857" s="36" t="s">
        <v>38</v>
      </c>
      <c r="E4857" s="36" t="s">
        <v>1970</v>
      </c>
      <c r="F4857" s="36"/>
      <c r="G4857" s="36" t="s">
        <v>1971</v>
      </c>
      <c r="H4857" s="36"/>
      <c r="I4857" s="36">
        <v>51.253999999999998</v>
      </c>
      <c r="J4857" s="36">
        <v>-85.322999999999993</v>
      </c>
      <c r="K4857" s="36"/>
      <c r="L4857" s="36"/>
      <c r="M4857" s="36"/>
      <c r="N4857" s="36" t="s">
        <v>225</v>
      </c>
      <c r="O4857" s="36"/>
      <c r="P4857" s="36"/>
      <c r="Q4857" s="36" t="s">
        <v>1972</v>
      </c>
      <c r="R4857" s="36" t="s">
        <v>1973</v>
      </c>
      <c r="S4857" s="36" t="s">
        <v>1974</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1978</v>
      </c>
      <c r="AJ4857" s="36"/>
      <c r="AK4857" s="36"/>
      <c r="AL4857" s="36"/>
      <c r="AM4857" s="36"/>
      <c r="AN4857" s="36"/>
      <c r="AO4857" s="36"/>
      <c r="AP4857" s="36"/>
      <c r="AQ4857" s="36"/>
      <c r="AR4857" s="36"/>
      <c r="AS4857" s="36"/>
      <c r="AT4857" s="36"/>
    </row>
    <row r="4858" spans="1:46">
      <c r="A4858" s="36" t="s">
        <v>749</v>
      </c>
      <c r="B4858" s="36" t="s">
        <v>71</v>
      </c>
      <c r="C4858" s="25" t="s">
        <v>1744</v>
      </c>
      <c r="D4858" s="36" t="s">
        <v>38</v>
      </c>
      <c r="E4858" s="36" t="s">
        <v>1970</v>
      </c>
      <c r="F4858" s="36"/>
      <c r="G4858" s="36" t="s">
        <v>1971</v>
      </c>
      <c r="H4858" s="36"/>
      <c r="I4858" s="36">
        <v>51.253999999999998</v>
      </c>
      <c r="J4858" s="36">
        <v>-85.322999999999993</v>
      </c>
      <c r="K4858" s="36"/>
      <c r="L4858" s="36"/>
      <c r="M4858" s="36"/>
      <c r="N4858" s="36" t="s">
        <v>225</v>
      </c>
      <c r="O4858" s="36"/>
      <c r="P4858" s="36"/>
      <c r="Q4858" s="36" t="s">
        <v>1972</v>
      </c>
      <c r="R4858" s="36" t="s">
        <v>1973</v>
      </c>
      <c r="S4858" s="36" t="s">
        <v>1974</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1978</v>
      </c>
      <c r="AJ4858" s="36"/>
      <c r="AK4858" s="36"/>
      <c r="AL4858" s="36"/>
      <c r="AM4858" s="36"/>
      <c r="AN4858" s="36"/>
      <c r="AO4858" s="36"/>
      <c r="AP4858" s="36"/>
      <c r="AQ4858" s="36"/>
      <c r="AR4858" s="36"/>
      <c r="AS4858" s="36"/>
      <c r="AT4858" s="36"/>
    </row>
    <row r="4859" spans="1:46">
      <c r="A4859" s="36" t="s">
        <v>749</v>
      </c>
      <c r="B4859" s="36" t="s">
        <v>71</v>
      </c>
      <c r="C4859" s="25" t="s">
        <v>1744</v>
      </c>
      <c r="D4859" s="36" t="s">
        <v>38</v>
      </c>
      <c r="E4859" s="36" t="s">
        <v>1970</v>
      </c>
      <c r="F4859" s="36"/>
      <c r="G4859" s="36" t="s">
        <v>1971</v>
      </c>
      <c r="H4859" s="36"/>
      <c r="I4859" s="36">
        <v>51.253999999999998</v>
      </c>
      <c r="J4859" s="36">
        <v>-85.322999999999993</v>
      </c>
      <c r="K4859" s="36"/>
      <c r="L4859" s="36"/>
      <c r="M4859" s="36"/>
      <c r="N4859" s="36" t="s">
        <v>225</v>
      </c>
      <c r="O4859" s="36"/>
      <c r="P4859" s="36"/>
      <c r="Q4859" s="36" t="s">
        <v>1972</v>
      </c>
      <c r="R4859" s="36" t="s">
        <v>1973</v>
      </c>
      <c r="S4859" s="36" t="s">
        <v>1974</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1978</v>
      </c>
      <c r="AJ4859" s="36"/>
      <c r="AK4859" s="36"/>
      <c r="AL4859" s="36"/>
      <c r="AM4859" s="36"/>
      <c r="AN4859" s="36"/>
      <c r="AO4859" s="36"/>
      <c r="AP4859" s="36"/>
      <c r="AQ4859" s="36"/>
      <c r="AR4859" s="36"/>
      <c r="AS4859" s="36"/>
      <c r="AT4859" s="36"/>
    </row>
    <row r="4860" spans="1:46">
      <c r="A4860" s="36" t="s">
        <v>749</v>
      </c>
      <c r="B4860" s="36" t="s">
        <v>71</v>
      </c>
      <c r="C4860" s="25" t="s">
        <v>1744</v>
      </c>
      <c r="D4860" s="36" t="s">
        <v>38</v>
      </c>
      <c r="E4860" s="36" t="s">
        <v>1970</v>
      </c>
      <c r="F4860" s="36"/>
      <c r="G4860" s="36" t="s">
        <v>1971</v>
      </c>
      <c r="H4860" s="36"/>
      <c r="I4860" s="36">
        <v>51.253999999999998</v>
      </c>
      <c r="J4860" s="36">
        <v>-85.322999999999993</v>
      </c>
      <c r="K4860" s="36"/>
      <c r="L4860" s="36"/>
      <c r="M4860" s="36"/>
      <c r="N4860" s="36" t="s">
        <v>225</v>
      </c>
      <c r="O4860" s="36"/>
      <c r="P4860" s="36"/>
      <c r="Q4860" s="36" t="s">
        <v>1972</v>
      </c>
      <c r="R4860" s="36" t="s">
        <v>1973</v>
      </c>
      <c r="S4860" s="36" t="s">
        <v>1974</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1978</v>
      </c>
      <c r="AJ4860" s="36"/>
      <c r="AK4860" s="36"/>
      <c r="AL4860" s="36"/>
      <c r="AM4860" s="36"/>
      <c r="AN4860" s="36"/>
      <c r="AO4860" s="36"/>
      <c r="AP4860" s="36"/>
      <c r="AQ4860" s="36"/>
      <c r="AR4860" s="36"/>
      <c r="AS4860" s="36"/>
      <c r="AT4860" s="36"/>
    </row>
    <row r="4861" spans="1:46">
      <c r="A4861" s="36" t="s">
        <v>749</v>
      </c>
      <c r="B4861" s="36" t="s">
        <v>71</v>
      </c>
      <c r="C4861" s="25" t="s">
        <v>1744</v>
      </c>
      <c r="D4861" s="36" t="s">
        <v>38</v>
      </c>
      <c r="E4861" s="36" t="s">
        <v>1970</v>
      </c>
      <c r="F4861" s="36"/>
      <c r="G4861" s="36" t="s">
        <v>1971</v>
      </c>
      <c r="H4861" s="36"/>
      <c r="I4861" s="36">
        <v>51.253999999999998</v>
      </c>
      <c r="J4861" s="36">
        <v>-85.322999999999993</v>
      </c>
      <c r="K4861" s="36"/>
      <c r="L4861" s="36"/>
      <c r="M4861" s="36"/>
      <c r="N4861" s="36" t="s">
        <v>225</v>
      </c>
      <c r="O4861" s="36"/>
      <c r="P4861" s="36"/>
      <c r="Q4861" s="36" t="s">
        <v>1972</v>
      </c>
      <c r="R4861" s="36" t="s">
        <v>1973</v>
      </c>
      <c r="S4861" s="36" t="s">
        <v>1974</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1978</v>
      </c>
      <c r="AJ4861" s="36"/>
      <c r="AK4861" s="36"/>
      <c r="AL4861" s="36"/>
      <c r="AM4861" s="36"/>
      <c r="AN4861" s="36"/>
      <c r="AO4861" s="36"/>
      <c r="AP4861" s="36"/>
      <c r="AQ4861" s="36"/>
      <c r="AR4861" s="36"/>
      <c r="AS4861" s="36"/>
      <c r="AT4861" s="36"/>
    </row>
    <row r="4862" spans="1:46">
      <c r="A4862" s="36" t="s">
        <v>749</v>
      </c>
      <c r="B4862" s="36" t="s">
        <v>71</v>
      </c>
      <c r="C4862" s="25" t="s">
        <v>1744</v>
      </c>
      <c r="D4862" s="36" t="s">
        <v>38</v>
      </c>
      <c r="E4862" s="36" t="s">
        <v>1970</v>
      </c>
      <c r="F4862" s="36"/>
      <c r="G4862" s="36" t="s">
        <v>1971</v>
      </c>
      <c r="H4862" s="36"/>
      <c r="I4862" s="36">
        <v>51.253999999999998</v>
      </c>
      <c r="J4862" s="36">
        <v>-85.322999999999993</v>
      </c>
      <c r="K4862" s="36"/>
      <c r="L4862" s="36"/>
      <c r="M4862" s="36"/>
      <c r="N4862" s="36" t="s">
        <v>225</v>
      </c>
      <c r="O4862" s="36"/>
      <c r="P4862" s="36"/>
      <c r="Q4862" s="36" t="s">
        <v>1972</v>
      </c>
      <c r="R4862" s="36" t="s">
        <v>1973</v>
      </c>
      <c r="S4862" s="36" t="s">
        <v>1974</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1978</v>
      </c>
      <c r="AJ4862" s="36"/>
      <c r="AK4862" s="36"/>
      <c r="AL4862" s="36"/>
      <c r="AM4862" s="36"/>
      <c r="AN4862" s="36"/>
      <c r="AO4862" s="36"/>
      <c r="AP4862" s="36"/>
      <c r="AQ4862" s="36"/>
      <c r="AR4862" s="36"/>
      <c r="AS4862" s="36"/>
      <c r="AT4862" s="36"/>
    </row>
    <row r="4863" spans="1:46">
      <c r="A4863" s="36" t="s">
        <v>749</v>
      </c>
      <c r="B4863" s="36" t="s">
        <v>71</v>
      </c>
      <c r="C4863" s="25" t="s">
        <v>1744</v>
      </c>
      <c r="D4863" s="36" t="s">
        <v>38</v>
      </c>
      <c r="E4863" s="36" t="s">
        <v>1970</v>
      </c>
      <c r="F4863" s="36"/>
      <c r="G4863" s="36" t="s">
        <v>1971</v>
      </c>
      <c r="H4863" s="36"/>
      <c r="I4863" s="36">
        <v>51.253999999999998</v>
      </c>
      <c r="J4863" s="36">
        <v>-85.322999999999993</v>
      </c>
      <c r="K4863" s="36"/>
      <c r="L4863" s="36"/>
      <c r="M4863" s="36"/>
      <c r="N4863" s="36" t="s">
        <v>225</v>
      </c>
      <c r="O4863" s="36"/>
      <c r="P4863" s="36"/>
      <c r="Q4863" s="36" t="s">
        <v>1972</v>
      </c>
      <c r="R4863" s="36" t="s">
        <v>1973</v>
      </c>
      <c r="S4863" s="36" t="s">
        <v>1974</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1978</v>
      </c>
      <c r="AJ4863" s="36"/>
      <c r="AK4863" s="36"/>
      <c r="AL4863" s="36"/>
      <c r="AM4863" s="36"/>
      <c r="AN4863" s="36"/>
      <c r="AO4863" s="36"/>
      <c r="AP4863" s="36"/>
      <c r="AQ4863" s="36"/>
      <c r="AR4863" s="36"/>
      <c r="AS4863" s="36"/>
      <c r="AT4863" s="36"/>
    </row>
    <row r="4864" spans="1:46">
      <c r="A4864" s="36" t="s">
        <v>749</v>
      </c>
      <c r="B4864" s="36" t="s">
        <v>71</v>
      </c>
      <c r="C4864" s="25" t="s">
        <v>1744</v>
      </c>
      <c r="D4864" s="36" t="s">
        <v>38</v>
      </c>
      <c r="E4864" s="36" t="s">
        <v>1970</v>
      </c>
      <c r="F4864" s="36"/>
      <c r="G4864" s="36" t="s">
        <v>1971</v>
      </c>
      <c r="H4864" s="36"/>
      <c r="I4864" s="36">
        <v>51.253999999999998</v>
      </c>
      <c r="J4864" s="36">
        <v>-85.322999999999993</v>
      </c>
      <c r="K4864" s="36"/>
      <c r="L4864" s="36"/>
      <c r="M4864" s="36"/>
      <c r="N4864" s="36" t="s">
        <v>225</v>
      </c>
      <c r="O4864" s="36"/>
      <c r="P4864" s="36"/>
      <c r="Q4864" s="36" t="s">
        <v>1972</v>
      </c>
      <c r="R4864" s="36" t="s">
        <v>1973</v>
      </c>
      <c r="S4864" s="36" t="s">
        <v>1974</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1978</v>
      </c>
      <c r="AJ4864" s="36"/>
      <c r="AK4864" s="36"/>
      <c r="AL4864" s="36"/>
      <c r="AM4864" s="36"/>
      <c r="AN4864" s="36"/>
      <c r="AO4864" s="36"/>
      <c r="AP4864" s="36"/>
      <c r="AQ4864" s="36"/>
      <c r="AR4864" s="36"/>
      <c r="AS4864" s="36"/>
      <c r="AT4864" s="36"/>
    </row>
    <row r="4865" spans="1:46">
      <c r="A4865" s="36" t="s">
        <v>749</v>
      </c>
      <c r="B4865" s="36" t="s">
        <v>71</v>
      </c>
      <c r="C4865" s="25" t="s">
        <v>1744</v>
      </c>
      <c r="D4865" s="36" t="s">
        <v>38</v>
      </c>
      <c r="E4865" s="36" t="s">
        <v>1970</v>
      </c>
      <c r="F4865" s="36"/>
      <c r="G4865" s="36" t="s">
        <v>1971</v>
      </c>
      <c r="H4865" s="36"/>
      <c r="I4865" s="36">
        <v>51.253999999999998</v>
      </c>
      <c r="J4865" s="36">
        <v>-85.322999999999993</v>
      </c>
      <c r="K4865" s="36"/>
      <c r="L4865" s="36"/>
      <c r="M4865" s="36"/>
      <c r="N4865" s="36" t="s">
        <v>225</v>
      </c>
      <c r="O4865" s="36"/>
      <c r="P4865" s="36"/>
      <c r="Q4865" s="36" t="s">
        <v>1972</v>
      </c>
      <c r="R4865" s="36" t="s">
        <v>1973</v>
      </c>
      <c r="S4865" s="36" t="s">
        <v>1974</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1978</v>
      </c>
      <c r="AJ4865" s="36"/>
      <c r="AK4865" s="36"/>
      <c r="AL4865" s="36"/>
      <c r="AM4865" s="36"/>
      <c r="AN4865" s="36"/>
      <c r="AO4865" s="36"/>
      <c r="AP4865" s="36"/>
      <c r="AQ4865" s="36"/>
      <c r="AR4865" s="36"/>
      <c r="AS4865" s="36"/>
      <c r="AT4865" s="36"/>
    </row>
    <row r="4866" spans="1:46">
      <c r="A4866" s="36" t="s">
        <v>749</v>
      </c>
      <c r="B4866" s="36" t="s">
        <v>71</v>
      </c>
      <c r="C4866" s="25" t="s">
        <v>1744</v>
      </c>
      <c r="D4866" s="36" t="s">
        <v>38</v>
      </c>
      <c r="E4866" s="36" t="s">
        <v>1970</v>
      </c>
      <c r="F4866" s="36"/>
      <c r="G4866" s="36" t="s">
        <v>1971</v>
      </c>
      <c r="H4866" s="36"/>
      <c r="I4866" s="36">
        <v>51.253999999999998</v>
      </c>
      <c r="J4866" s="36">
        <v>-85.322999999999993</v>
      </c>
      <c r="K4866" s="36"/>
      <c r="L4866" s="36"/>
      <c r="M4866" s="36"/>
      <c r="N4866" s="36" t="s">
        <v>225</v>
      </c>
      <c r="O4866" s="36"/>
      <c r="P4866" s="36"/>
      <c r="Q4866" s="36" t="s">
        <v>1972</v>
      </c>
      <c r="R4866" s="36" t="s">
        <v>1973</v>
      </c>
      <c r="S4866" s="36" t="s">
        <v>1974</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1978</v>
      </c>
      <c r="AJ4866" s="36"/>
      <c r="AK4866" s="36"/>
      <c r="AL4866" s="36"/>
      <c r="AM4866" s="36"/>
      <c r="AN4866" s="36"/>
      <c r="AO4866" s="36"/>
      <c r="AP4866" s="36"/>
      <c r="AQ4866" s="36"/>
      <c r="AR4866" s="36"/>
      <c r="AS4866" s="36"/>
      <c r="AT4866" s="36"/>
    </row>
    <row r="4867" spans="1:46">
      <c r="A4867" s="36" t="s">
        <v>749</v>
      </c>
      <c r="B4867" s="36" t="s">
        <v>71</v>
      </c>
      <c r="C4867" s="25" t="s">
        <v>1744</v>
      </c>
      <c r="D4867" s="36" t="s">
        <v>38</v>
      </c>
      <c r="E4867" s="36" t="s">
        <v>1970</v>
      </c>
      <c r="F4867" s="36"/>
      <c r="G4867" s="36" t="s">
        <v>1971</v>
      </c>
      <c r="H4867" s="36"/>
      <c r="I4867" s="36">
        <v>51.253999999999998</v>
      </c>
      <c r="J4867" s="36">
        <v>-85.322999999999993</v>
      </c>
      <c r="K4867" s="36"/>
      <c r="L4867" s="36"/>
      <c r="M4867" s="36"/>
      <c r="N4867" s="36" t="s">
        <v>225</v>
      </c>
      <c r="O4867" s="36"/>
      <c r="P4867" s="36"/>
      <c r="Q4867" s="36" t="s">
        <v>1972</v>
      </c>
      <c r="R4867" s="36" t="s">
        <v>1973</v>
      </c>
      <c r="S4867" s="36" t="s">
        <v>1974</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1978</v>
      </c>
      <c r="AJ4867" s="36"/>
      <c r="AK4867" s="36"/>
      <c r="AL4867" s="36"/>
      <c r="AM4867" s="36"/>
      <c r="AN4867" s="36"/>
      <c r="AO4867" s="36"/>
      <c r="AP4867" s="36"/>
      <c r="AQ4867" s="36"/>
      <c r="AR4867" s="36"/>
      <c r="AS4867" s="36"/>
      <c r="AT4867" s="36"/>
    </row>
    <row r="4868" spans="1:46">
      <c r="A4868" s="36" t="s">
        <v>749</v>
      </c>
      <c r="B4868" s="36" t="s">
        <v>71</v>
      </c>
      <c r="C4868" s="25" t="s">
        <v>1744</v>
      </c>
      <c r="D4868" s="36" t="s">
        <v>38</v>
      </c>
      <c r="E4868" s="36" t="s">
        <v>1970</v>
      </c>
      <c r="F4868" s="36"/>
      <c r="G4868" s="36" t="s">
        <v>1971</v>
      </c>
      <c r="H4868" s="36"/>
      <c r="I4868" s="36">
        <v>51.253999999999998</v>
      </c>
      <c r="J4868" s="36">
        <v>-85.322999999999993</v>
      </c>
      <c r="K4868" s="36"/>
      <c r="L4868" s="36"/>
      <c r="M4868" s="36"/>
      <c r="N4868" s="36" t="s">
        <v>225</v>
      </c>
      <c r="O4868" s="36"/>
      <c r="P4868" s="36"/>
      <c r="Q4868" s="36" t="s">
        <v>1972</v>
      </c>
      <c r="R4868" s="36" t="s">
        <v>1973</v>
      </c>
      <c r="S4868" s="36" t="s">
        <v>1974</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1978</v>
      </c>
      <c r="AJ4868" s="36"/>
      <c r="AK4868" s="36"/>
      <c r="AL4868" s="36"/>
      <c r="AM4868" s="36"/>
      <c r="AN4868" s="36"/>
      <c r="AO4868" s="36"/>
      <c r="AP4868" s="36"/>
      <c r="AQ4868" s="36"/>
      <c r="AR4868" s="36"/>
      <c r="AS4868" s="36"/>
      <c r="AT4868" s="36"/>
    </row>
    <row r="4869" spans="1:46">
      <c r="A4869" s="36" t="s">
        <v>749</v>
      </c>
      <c r="B4869" s="36" t="s">
        <v>71</v>
      </c>
      <c r="C4869" s="25" t="s">
        <v>1744</v>
      </c>
      <c r="D4869" s="36" t="s">
        <v>38</v>
      </c>
      <c r="E4869" s="36" t="s">
        <v>1970</v>
      </c>
      <c r="F4869" s="36"/>
      <c r="G4869" s="36" t="s">
        <v>1971</v>
      </c>
      <c r="H4869" s="36"/>
      <c r="I4869" s="36">
        <v>51.253999999999998</v>
      </c>
      <c r="J4869" s="36">
        <v>-85.322999999999993</v>
      </c>
      <c r="K4869" s="36"/>
      <c r="L4869" s="36"/>
      <c r="M4869" s="36"/>
      <c r="N4869" s="36" t="s">
        <v>225</v>
      </c>
      <c r="O4869" s="36"/>
      <c r="P4869" s="36"/>
      <c r="Q4869" s="36" t="s">
        <v>1972</v>
      </c>
      <c r="R4869" s="36" t="s">
        <v>1973</v>
      </c>
      <c r="S4869" s="36" t="s">
        <v>1974</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1978</v>
      </c>
      <c r="AJ4869" s="36"/>
      <c r="AK4869" s="36"/>
      <c r="AL4869" s="36"/>
      <c r="AM4869" s="36"/>
      <c r="AN4869" s="36"/>
      <c r="AO4869" s="36"/>
      <c r="AP4869" s="36"/>
      <c r="AQ4869" s="36"/>
      <c r="AR4869" s="36"/>
      <c r="AS4869" s="36"/>
      <c r="AT4869" s="36"/>
    </row>
    <row r="4870" spans="1:46">
      <c r="A4870" s="36" t="s">
        <v>749</v>
      </c>
      <c r="B4870" s="36" t="s">
        <v>71</v>
      </c>
      <c r="C4870" s="25" t="s">
        <v>1744</v>
      </c>
      <c r="D4870" s="36" t="s">
        <v>38</v>
      </c>
      <c r="E4870" s="36" t="s">
        <v>1970</v>
      </c>
      <c r="F4870" s="36"/>
      <c r="G4870" s="36" t="s">
        <v>1971</v>
      </c>
      <c r="H4870" s="36"/>
      <c r="I4870" s="36">
        <v>51.253999999999998</v>
      </c>
      <c r="J4870" s="36">
        <v>-85.322999999999993</v>
      </c>
      <c r="K4870" s="36"/>
      <c r="L4870" s="36"/>
      <c r="M4870" s="36"/>
      <c r="N4870" s="36" t="s">
        <v>225</v>
      </c>
      <c r="O4870" s="36"/>
      <c r="P4870" s="36"/>
      <c r="Q4870" s="36" t="s">
        <v>1972</v>
      </c>
      <c r="R4870" s="36" t="s">
        <v>1973</v>
      </c>
      <c r="S4870" s="36" t="s">
        <v>1974</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1979</v>
      </c>
      <c r="AJ4870" s="36"/>
      <c r="AK4870" s="36"/>
      <c r="AL4870" s="36"/>
      <c r="AM4870" s="36"/>
      <c r="AN4870" s="36"/>
      <c r="AO4870" s="36"/>
      <c r="AP4870" s="36"/>
      <c r="AQ4870" s="36"/>
      <c r="AR4870" s="36"/>
      <c r="AS4870" s="36"/>
      <c r="AT4870" s="36"/>
    </row>
    <row r="4871" spans="1:46">
      <c r="A4871" s="36" t="s">
        <v>749</v>
      </c>
      <c r="B4871" s="36" t="s">
        <v>71</v>
      </c>
      <c r="C4871" s="25" t="s">
        <v>1744</v>
      </c>
      <c r="D4871" s="36" t="s">
        <v>38</v>
      </c>
      <c r="E4871" s="36" t="s">
        <v>1970</v>
      </c>
      <c r="F4871" s="36"/>
      <c r="G4871" s="36" t="s">
        <v>1971</v>
      </c>
      <c r="H4871" s="36"/>
      <c r="I4871" s="36">
        <v>51.253999999999998</v>
      </c>
      <c r="J4871" s="36">
        <v>-85.322999999999993</v>
      </c>
      <c r="K4871" s="36"/>
      <c r="L4871" s="36"/>
      <c r="M4871" s="36"/>
      <c r="N4871" s="36" t="s">
        <v>225</v>
      </c>
      <c r="O4871" s="36"/>
      <c r="P4871" s="36"/>
      <c r="Q4871" s="36" t="s">
        <v>1972</v>
      </c>
      <c r="R4871" s="36" t="s">
        <v>1973</v>
      </c>
      <c r="S4871" s="36" t="s">
        <v>1974</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1979</v>
      </c>
      <c r="AJ4871" s="36"/>
      <c r="AK4871" s="36"/>
      <c r="AL4871" s="36"/>
      <c r="AM4871" s="36"/>
      <c r="AN4871" s="36"/>
      <c r="AO4871" s="36"/>
      <c r="AP4871" s="36"/>
      <c r="AQ4871" s="36"/>
      <c r="AR4871" s="36"/>
      <c r="AS4871" s="36"/>
      <c r="AT4871" s="36"/>
    </row>
    <row r="4872" spans="1:46">
      <c r="A4872" s="36" t="s">
        <v>749</v>
      </c>
      <c r="B4872" s="36" t="s">
        <v>71</v>
      </c>
      <c r="C4872" s="25" t="s">
        <v>1744</v>
      </c>
      <c r="D4872" s="36" t="s">
        <v>38</v>
      </c>
      <c r="E4872" s="36" t="s">
        <v>1970</v>
      </c>
      <c r="F4872" s="36"/>
      <c r="G4872" s="36" t="s">
        <v>1971</v>
      </c>
      <c r="H4872" s="36"/>
      <c r="I4872" s="36">
        <v>51.253999999999998</v>
      </c>
      <c r="J4872" s="36">
        <v>-85.322999999999993</v>
      </c>
      <c r="K4872" s="36"/>
      <c r="L4872" s="36"/>
      <c r="M4872" s="36"/>
      <c r="N4872" s="36" t="s">
        <v>225</v>
      </c>
      <c r="O4872" s="36"/>
      <c r="P4872" s="36"/>
      <c r="Q4872" s="36" t="s">
        <v>1972</v>
      </c>
      <c r="R4872" s="36" t="s">
        <v>1973</v>
      </c>
      <c r="S4872" s="36" t="s">
        <v>1974</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1979</v>
      </c>
      <c r="AJ4872" s="36"/>
      <c r="AK4872" s="36"/>
      <c r="AL4872" s="36"/>
      <c r="AM4872" s="36"/>
      <c r="AN4872" s="36"/>
      <c r="AO4872" s="36"/>
      <c r="AP4872" s="36"/>
      <c r="AQ4872" s="36"/>
      <c r="AR4872" s="36"/>
      <c r="AS4872" s="36"/>
      <c r="AT4872" s="36"/>
    </row>
    <row r="4873" spans="1:46">
      <c r="A4873" s="36" t="s">
        <v>749</v>
      </c>
      <c r="B4873" s="36" t="s">
        <v>71</v>
      </c>
      <c r="C4873" s="25" t="s">
        <v>1744</v>
      </c>
      <c r="D4873" s="36" t="s">
        <v>38</v>
      </c>
      <c r="E4873" s="36" t="s">
        <v>1970</v>
      </c>
      <c r="F4873" s="36"/>
      <c r="G4873" s="36" t="s">
        <v>1971</v>
      </c>
      <c r="H4873" s="36"/>
      <c r="I4873" s="36">
        <v>51.253999999999998</v>
      </c>
      <c r="J4873" s="36">
        <v>-85.322999999999993</v>
      </c>
      <c r="K4873" s="36"/>
      <c r="L4873" s="36"/>
      <c r="M4873" s="36"/>
      <c r="N4873" s="36" t="s">
        <v>225</v>
      </c>
      <c r="O4873" s="36"/>
      <c r="P4873" s="36"/>
      <c r="Q4873" s="36" t="s">
        <v>1972</v>
      </c>
      <c r="R4873" s="36" t="s">
        <v>1973</v>
      </c>
      <c r="S4873" s="36" t="s">
        <v>1974</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1979</v>
      </c>
      <c r="AJ4873" s="36"/>
      <c r="AK4873" s="36"/>
      <c r="AL4873" s="36"/>
      <c r="AM4873" s="36"/>
      <c r="AN4873" s="36"/>
      <c r="AO4873" s="36"/>
      <c r="AP4873" s="36"/>
      <c r="AQ4873" s="36"/>
      <c r="AR4873" s="36"/>
      <c r="AS4873" s="36"/>
      <c r="AT4873" s="36"/>
    </row>
    <row r="4874" spans="1:46">
      <c r="A4874" s="36" t="s">
        <v>749</v>
      </c>
      <c r="B4874" s="36" t="s">
        <v>71</v>
      </c>
      <c r="C4874" s="25" t="s">
        <v>1744</v>
      </c>
      <c r="D4874" s="36" t="s">
        <v>38</v>
      </c>
      <c r="E4874" s="36" t="s">
        <v>1970</v>
      </c>
      <c r="F4874" s="36"/>
      <c r="G4874" s="36" t="s">
        <v>1971</v>
      </c>
      <c r="H4874" s="36"/>
      <c r="I4874" s="36">
        <v>51.253999999999998</v>
      </c>
      <c r="J4874" s="36">
        <v>-85.322999999999993</v>
      </c>
      <c r="K4874" s="36"/>
      <c r="L4874" s="36"/>
      <c r="M4874" s="36"/>
      <c r="N4874" s="36" t="s">
        <v>225</v>
      </c>
      <c r="O4874" s="36"/>
      <c r="P4874" s="36"/>
      <c r="Q4874" s="36" t="s">
        <v>1972</v>
      </c>
      <c r="R4874" s="36" t="s">
        <v>1973</v>
      </c>
      <c r="S4874" s="36" t="s">
        <v>1974</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1979</v>
      </c>
      <c r="AJ4874" s="36"/>
      <c r="AK4874" s="36"/>
      <c r="AL4874" s="36"/>
      <c r="AM4874" s="36"/>
      <c r="AN4874" s="36"/>
      <c r="AO4874" s="36"/>
      <c r="AP4874" s="36"/>
      <c r="AQ4874" s="36"/>
      <c r="AR4874" s="36"/>
      <c r="AS4874" s="36"/>
      <c r="AT4874" s="36"/>
    </row>
    <row r="4875" spans="1:46">
      <c r="A4875" s="36" t="s">
        <v>749</v>
      </c>
      <c r="B4875" s="36" t="s">
        <v>71</v>
      </c>
      <c r="C4875" s="25" t="s">
        <v>1744</v>
      </c>
      <c r="D4875" s="36" t="s">
        <v>38</v>
      </c>
      <c r="E4875" s="36" t="s">
        <v>1970</v>
      </c>
      <c r="F4875" s="36"/>
      <c r="G4875" s="36" t="s">
        <v>1971</v>
      </c>
      <c r="H4875" s="36"/>
      <c r="I4875" s="36">
        <v>51.253999999999998</v>
      </c>
      <c r="J4875" s="36">
        <v>-85.322999999999993</v>
      </c>
      <c r="K4875" s="36"/>
      <c r="L4875" s="36"/>
      <c r="M4875" s="36"/>
      <c r="N4875" s="36" t="s">
        <v>225</v>
      </c>
      <c r="O4875" s="36"/>
      <c r="P4875" s="36"/>
      <c r="Q4875" s="36" t="s">
        <v>1972</v>
      </c>
      <c r="R4875" s="36" t="s">
        <v>1973</v>
      </c>
      <c r="S4875" s="36" t="s">
        <v>1974</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1979</v>
      </c>
      <c r="AJ4875" s="36"/>
      <c r="AK4875" s="36"/>
      <c r="AL4875" s="36"/>
      <c r="AM4875" s="36"/>
      <c r="AN4875" s="36"/>
      <c r="AO4875" s="36"/>
      <c r="AP4875" s="36"/>
      <c r="AQ4875" s="36"/>
      <c r="AR4875" s="36"/>
      <c r="AS4875" s="36"/>
      <c r="AT4875" s="36"/>
    </row>
    <row r="4876" spans="1:46">
      <c r="A4876" s="36" t="s">
        <v>749</v>
      </c>
      <c r="B4876" s="36" t="s">
        <v>71</v>
      </c>
      <c r="C4876" s="25" t="s">
        <v>1744</v>
      </c>
      <c r="D4876" s="36" t="s">
        <v>38</v>
      </c>
      <c r="E4876" s="36" t="s">
        <v>1970</v>
      </c>
      <c r="F4876" s="36"/>
      <c r="G4876" s="36" t="s">
        <v>1971</v>
      </c>
      <c r="H4876" s="36"/>
      <c r="I4876" s="36">
        <v>51.253999999999998</v>
      </c>
      <c r="J4876" s="36">
        <v>-85.322999999999993</v>
      </c>
      <c r="K4876" s="36"/>
      <c r="L4876" s="36"/>
      <c r="M4876" s="36"/>
      <c r="N4876" s="36" t="s">
        <v>225</v>
      </c>
      <c r="O4876" s="36"/>
      <c r="P4876" s="36"/>
      <c r="Q4876" s="36" t="s">
        <v>1972</v>
      </c>
      <c r="R4876" s="36" t="s">
        <v>1973</v>
      </c>
      <c r="S4876" s="36" t="s">
        <v>1974</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1979</v>
      </c>
      <c r="AJ4876" s="36"/>
      <c r="AK4876" s="36"/>
      <c r="AL4876" s="36"/>
      <c r="AM4876" s="36"/>
      <c r="AN4876" s="36"/>
      <c r="AO4876" s="36"/>
      <c r="AP4876" s="36"/>
      <c r="AQ4876" s="36"/>
      <c r="AR4876" s="36"/>
      <c r="AS4876" s="36"/>
      <c r="AT4876" s="36"/>
    </row>
    <row r="4877" spans="1:46">
      <c r="A4877" s="36" t="s">
        <v>749</v>
      </c>
      <c r="B4877" s="36" t="s">
        <v>71</v>
      </c>
      <c r="C4877" s="25" t="s">
        <v>1744</v>
      </c>
      <c r="D4877" s="36" t="s">
        <v>38</v>
      </c>
      <c r="E4877" s="36" t="s">
        <v>1970</v>
      </c>
      <c r="F4877" s="36"/>
      <c r="G4877" s="36" t="s">
        <v>1971</v>
      </c>
      <c r="H4877" s="36"/>
      <c r="I4877" s="36">
        <v>51.253999999999998</v>
      </c>
      <c r="J4877" s="36">
        <v>-85.322999999999993</v>
      </c>
      <c r="K4877" s="36"/>
      <c r="L4877" s="36"/>
      <c r="M4877" s="36"/>
      <c r="N4877" s="36" t="s">
        <v>225</v>
      </c>
      <c r="O4877" s="36"/>
      <c r="P4877" s="36"/>
      <c r="Q4877" s="36" t="s">
        <v>1972</v>
      </c>
      <c r="R4877" s="36" t="s">
        <v>1973</v>
      </c>
      <c r="S4877" s="36" t="s">
        <v>1974</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1979</v>
      </c>
      <c r="AJ4877" s="36"/>
      <c r="AK4877" s="36"/>
      <c r="AL4877" s="36"/>
      <c r="AM4877" s="36"/>
      <c r="AN4877" s="36"/>
      <c r="AO4877" s="36"/>
      <c r="AP4877" s="36"/>
      <c r="AQ4877" s="36"/>
      <c r="AR4877" s="36"/>
      <c r="AS4877" s="36"/>
      <c r="AT4877" s="36"/>
    </row>
    <row r="4878" spans="1:46">
      <c r="A4878" s="36" t="s">
        <v>749</v>
      </c>
      <c r="B4878" s="36" t="s">
        <v>71</v>
      </c>
      <c r="C4878" s="25" t="s">
        <v>1744</v>
      </c>
      <c r="D4878" s="36" t="s">
        <v>38</v>
      </c>
      <c r="E4878" s="36" t="s">
        <v>1970</v>
      </c>
      <c r="F4878" s="36"/>
      <c r="G4878" s="36" t="s">
        <v>1971</v>
      </c>
      <c r="H4878" s="36"/>
      <c r="I4878" s="36">
        <v>51.253999999999998</v>
      </c>
      <c r="J4878" s="36">
        <v>-85.322999999999993</v>
      </c>
      <c r="K4878" s="36"/>
      <c r="L4878" s="36"/>
      <c r="M4878" s="36"/>
      <c r="N4878" s="36" t="s">
        <v>225</v>
      </c>
      <c r="O4878" s="36"/>
      <c r="P4878" s="36"/>
      <c r="Q4878" s="36" t="s">
        <v>1972</v>
      </c>
      <c r="R4878" s="36" t="s">
        <v>1973</v>
      </c>
      <c r="S4878" s="36" t="s">
        <v>1974</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1979</v>
      </c>
      <c r="AJ4878" s="36"/>
      <c r="AK4878" s="36"/>
      <c r="AL4878" s="36"/>
      <c r="AM4878" s="36"/>
      <c r="AN4878" s="36"/>
      <c r="AO4878" s="36"/>
      <c r="AP4878" s="36"/>
      <c r="AQ4878" s="36"/>
      <c r="AR4878" s="36"/>
      <c r="AS4878" s="36"/>
      <c r="AT4878" s="36"/>
    </row>
    <row r="4879" spans="1:46">
      <c r="A4879" s="36" t="s">
        <v>749</v>
      </c>
      <c r="B4879" s="36" t="s">
        <v>71</v>
      </c>
      <c r="C4879" s="25" t="s">
        <v>1744</v>
      </c>
      <c r="D4879" s="36" t="s">
        <v>38</v>
      </c>
      <c r="E4879" s="36" t="s">
        <v>1970</v>
      </c>
      <c r="F4879" s="36"/>
      <c r="G4879" s="36" t="s">
        <v>1971</v>
      </c>
      <c r="H4879" s="36"/>
      <c r="I4879" s="36">
        <v>51.253999999999998</v>
      </c>
      <c r="J4879" s="36">
        <v>-85.322999999999993</v>
      </c>
      <c r="K4879" s="36"/>
      <c r="L4879" s="36"/>
      <c r="M4879" s="36"/>
      <c r="N4879" s="36" t="s">
        <v>225</v>
      </c>
      <c r="O4879" s="36"/>
      <c r="P4879" s="36"/>
      <c r="Q4879" s="36" t="s">
        <v>1972</v>
      </c>
      <c r="R4879" s="36" t="s">
        <v>1973</v>
      </c>
      <c r="S4879" s="36" t="s">
        <v>1974</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1979</v>
      </c>
      <c r="AJ4879" s="36"/>
      <c r="AK4879" s="36"/>
      <c r="AL4879" s="36"/>
      <c r="AM4879" s="36"/>
      <c r="AN4879" s="36"/>
      <c r="AO4879" s="36"/>
      <c r="AP4879" s="36"/>
      <c r="AQ4879" s="36"/>
      <c r="AR4879" s="36"/>
      <c r="AS4879" s="36"/>
      <c r="AT4879" s="36"/>
    </row>
    <row r="4880" spans="1:46">
      <c r="A4880" s="36" t="s">
        <v>749</v>
      </c>
      <c r="B4880" s="36" t="s">
        <v>71</v>
      </c>
      <c r="C4880" s="25" t="s">
        <v>1744</v>
      </c>
      <c r="D4880" s="36" t="s">
        <v>38</v>
      </c>
      <c r="E4880" s="36" t="s">
        <v>1970</v>
      </c>
      <c r="F4880" s="36"/>
      <c r="G4880" s="36" t="s">
        <v>1971</v>
      </c>
      <c r="H4880" s="36"/>
      <c r="I4880" s="36">
        <v>51.253999999999998</v>
      </c>
      <c r="J4880" s="36">
        <v>-85.322999999999993</v>
      </c>
      <c r="K4880" s="36"/>
      <c r="L4880" s="36"/>
      <c r="M4880" s="36"/>
      <c r="N4880" s="36" t="s">
        <v>225</v>
      </c>
      <c r="O4880" s="36"/>
      <c r="P4880" s="36"/>
      <c r="Q4880" s="36" t="s">
        <v>1972</v>
      </c>
      <c r="R4880" s="36" t="s">
        <v>1973</v>
      </c>
      <c r="S4880" s="36" t="s">
        <v>1974</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1979</v>
      </c>
      <c r="AJ4880" s="36"/>
      <c r="AK4880" s="36"/>
      <c r="AL4880" s="36"/>
      <c r="AM4880" s="36"/>
      <c r="AN4880" s="36"/>
      <c r="AO4880" s="36"/>
      <c r="AP4880" s="36"/>
      <c r="AQ4880" s="36"/>
      <c r="AR4880" s="36"/>
      <c r="AS4880" s="36"/>
      <c r="AT4880" s="36"/>
    </row>
    <row r="4881" spans="1:46">
      <c r="A4881" s="36" t="s">
        <v>749</v>
      </c>
      <c r="B4881" s="36" t="s">
        <v>71</v>
      </c>
      <c r="C4881" s="25" t="s">
        <v>1744</v>
      </c>
      <c r="D4881" s="36" t="s">
        <v>38</v>
      </c>
      <c r="E4881" s="36" t="s">
        <v>1970</v>
      </c>
      <c r="F4881" s="36"/>
      <c r="G4881" s="36" t="s">
        <v>1971</v>
      </c>
      <c r="H4881" s="36"/>
      <c r="I4881" s="36">
        <v>51.253999999999998</v>
      </c>
      <c r="J4881" s="36">
        <v>-85.322999999999993</v>
      </c>
      <c r="K4881" s="36"/>
      <c r="L4881" s="36"/>
      <c r="M4881" s="36"/>
      <c r="N4881" s="36" t="s">
        <v>225</v>
      </c>
      <c r="O4881" s="36"/>
      <c r="P4881" s="36"/>
      <c r="Q4881" s="36" t="s">
        <v>1972</v>
      </c>
      <c r="R4881" s="36" t="s">
        <v>1973</v>
      </c>
      <c r="S4881" s="36" t="s">
        <v>1974</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1979</v>
      </c>
      <c r="AJ4881" s="36"/>
      <c r="AK4881" s="36"/>
      <c r="AL4881" s="36"/>
      <c r="AM4881" s="36"/>
      <c r="AN4881" s="36"/>
      <c r="AO4881" s="36"/>
      <c r="AP4881" s="36"/>
      <c r="AQ4881" s="36"/>
      <c r="AR4881" s="36"/>
      <c r="AS4881" s="36"/>
      <c r="AT4881" s="36"/>
    </row>
    <row r="4882" spans="1:46">
      <c r="A4882" s="36" t="s">
        <v>749</v>
      </c>
      <c r="B4882" s="36" t="s">
        <v>71</v>
      </c>
      <c r="C4882" s="25" t="s">
        <v>1744</v>
      </c>
      <c r="D4882" s="36" t="s">
        <v>38</v>
      </c>
      <c r="E4882" s="36" t="s">
        <v>1970</v>
      </c>
      <c r="F4882" s="36"/>
      <c r="G4882" s="36" t="s">
        <v>1971</v>
      </c>
      <c r="H4882" s="36"/>
      <c r="I4882" s="36">
        <v>51.253999999999998</v>
      </c>
      <c r="J4882" s="36">
        <v>-85.322999999999993</v>
      </c>
      <c r="K4882" s="36"/>
      <c r="L4882" s="36"/>
      <c r="M4882" s="36"/>
      <c r="N4882" s="36" t="s">
        <v>225</v>
      </c>
      <c r="O4882" s="36"/>
      <c r="P4882" s="36"/>
      <c r="Q4882" s="36" t="s">
        <v>1972</v>
      </c>
      <c r="R4882" s="36" t="s">
        <v>1973</v>
      </c>
      <c r="S4882" s="36" t="s">
        <v>1974</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1979</v>
      </c>
      <c r="AJ4882" s="36"/>
      <c r="AK4882" s="36"/>
      <c r="AL4882" s="36"/>
      <c r="AM4882" s="36"/>
      <c r="AN4882" s="36"/>
      <c r="AO4882" s="36"/>
      <c r="AP4882" s="36"/>
      <c r="AQ4882" s="36"/>
      <c r="AR4882" s="36"/>
      <c r="AS4882" s="36"/>
      <c r="AT4882" s="36"/>
    </row>
    <row r="4883" spans="1:46">
      <c r="A4883" s="36" t="s">
        <v>749</v>
      </c>
      <c r="B4883" s="36" t="s">
        <v>71</v>
      </c>
      <c r="C4883" s="25" t="s">
        <v>1744</v>
      </c>
      <c r="D4883" s="36" t="s">
        <v>38</v>
      </c>
      <c r="E4883" s="36" t="s">
        <v>1970</v>
      </c>
      <c r="F4883" s="36"/>
      <c r="G4883" s="36" t="s">
        <v>1971</v>
      </c>
      <c r="H4883" s="36"/>
      <c r="I4883" s="36">
        <v>51.253999999999998</v>
      </c>
      <c r="J4883" s="36">
        <v>-85.322999999999993</v>
      </c>
      <c r="K4883" s="36"/>
      <c r="L4883" s="36"/>
      <c r="M4883" s="36"/>
      <c r="N4883" s="36" t="s">
        <v>225</v>
      </c>
      <c r="O4883" s="36"/>
      <c r="P4883" s="36"/>
      <c r="Q4883" s="36" t="s">
        <v>1972</v>
      </c>
      <c r="R4883" s="36" t="s">
        <v>1973</v>
      </c>
      <c r="S4883" s="36" t="s">
        <v>1974</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1979</v>
      </c>
      <c r="AJ4883" s="36"/>
      <c r="AK4883" s="36"/>
      <c r="AL4883" s="36"/>
      <c r="AM4883" s="36"/>
      <c r="AN4883" s="36"/>
      <c r="AO4883" s="36"/>
      <c r="AP4883" s="36"/>
      <c r="AQ4883" s="36"/>
      <c r="AR4883" s="36"/>
      <c r="AS4883" s="36"/>
      <c r="AT4883" s="36"/>
    </row>
    <row r="4884" spans="1:46">
      <c r="A4884" s="36" t="s">
        <v>749</v>
      </c>
      <c r="B4884" s="36" t="s">
        <v>71</v>
      </c>
      <c r="C4884" s="25" t="s">
        <v>1744</v>
      </c>
      <c r="D4884" s="36" t="s">
        <v>38</v>
      </c>
      <c r="E4884" s="36" t="s">
        <v>1970</v>
      </c>
      <c r="F4884" s="36"/>
      <c r="G4884" s="36" t="s">
        <v>1971</v>
      </c>
      <c r="H4884" s="36"/>
      <c r="I4884" s="36">
        <v>51.253999999999998</v>
      </c>
      <c r="J4884" s="36">
        <v>-85.322999999999993</v>
      </c>
      <c r="K4884" s="36"/>
      <c r="L4884" s="36"/>
      <c r="M4884" s="36"/>
      <c r="N4884" s="36" t="s">
        <v>225</v>
      </c>
      <c r="O4884" s="36"/>
      <c r="P4884" s="36"/>
      <c r="Q4884" s="36" t="s">
        <v>1972</v>
      </c>
      <c r="R4884" s="36" t="s">
        <v>1973</v>
      </c>
      <c r="S4884" s="36" t="s">
        <v>1974</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1979</v>
      </c>
      <c r="AJ4884" s="36"/>
      <c r="AK4884" s="36"/>
      <c r="AL4884" s="36"/>
      <c r="AM4884" s="36"/>
      <c r="AN4884" s="36"/>
      <c r="AO4884" s="36"/>
      <c r="AP4884" s="36"/>
      <c r="AQ4884" s="36"/>
      <c r="AR4884" s="36"/>
      <c r="AS4884" s="36"/>
      <c r="AT4884" s="36"/>
    </row>
    <row r="4885" spans="1:46">
      <c r="A4885" s="36" t="s">
        <v>749</v>
      </c>
      <c r="B4885" s="36" t="s">
        <v>71</v>
      </c>
      <c r="C4885" s="25" t="s">
        <v>1744</v>
      </c>
      <c r="D4885" s="36" t="s">
        <v>38</v>
      </c>
      <c r="E4885" s="36" t="s">
        <v>1970</v>
      </c>
      <c r="F4885" s="36"/>
      <c r="G4885" s="36" t="s">
        <v>1971</v>
      </c>
      <c r="H4885" s="36"/>
      <c r="I4885" s="36">
        <v>51.253999999999998</v>
      </c>
      <c r="J4885" s="36">
        <v>-85.322999999999993</v>
      </c>
      <c r="K4885" s="36"/>
      <c r="L4885" s="36"/>
      <c r="M4885" s="36"/>
      <c r="N4885" s="36" t="s">
        <v>225</v>
      </c>
      <c r="O4885" s="36"/>
      <c r="P4885" s="36"/>
      <c r="Q4885" s="36" t="s">
        <v>1972</v>
      </c>
      <c r="R4885" s="36" t="s">
        <v>1973</v>
      </c>
      <c r="S4885" s="36" t="s">
        <v>1974</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1979</v>
      </c>
      <c r="AJ4885" s="36"/>
      <c r="AK4885" s="36"/>
      <c r="AL4885" s="36"/>
      <c r="AM4885" s="36"/>
      <c r="AN4885" s="36"/>
      <c r="AO4885" s="36"/>
      <c r="AP4885" s="36"/>
      <c r="AQ4885" s="36"/>
      <c r="AR4885" s="36"/>
      <c r="AS4885" s="36"/>
      <c r="AT4885" s="36"/>
    </row>
    <row r="4886" spans="1:46">
      <c r="A4886" s="36" t="s">
        <v>749</v>
      </c>
      <c r="B4886" s="36" t="s">
        <v>71</v>
      </c>
      <c r="C4886" s="25" t="s">
        <v>1744</v>
      </c>
      <c r="D4886" s="36" t="s">
        <v>38</v>
      </c>
      <c r="E4886" s="36" t="s">
        <v>1970</v>
      </c>
      <c r="F4886" s="36"/>
      <c r="G4886" s="36" t="s">
        <v>1971</v>
      </c>
      <c r="H4886" s="36"/>
      <c r="I4886" s="36">
        <v>51.253999999999998</v>
      </c>
      <c r="J4886" s="36">
        <v>-85.322999999999993</v>
      </c>
      <c r="K4886" s="36"/>
      <c r="L4886" s="36"/>
      <c r="M4886" s="36"/>
      <c r="N4886" s="36" t="s">
        <v>225</v>
      </c>
      <c r="O4886" s="36"/>
      <c r="P4886" s="36"/>
      <c r="Q4886" s="36" t="s">
        <v>1972</v>
      </c>
      <c r="R4886" s="36" t="s">
        <v>1973</v>
      </c>
      <c r="S4886" s="36" t="s">
        <v>1974</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1979</v>
      </c>
      <c r="AJ4886" s="36"/>
      <c r="AK4886" s="36"/>
      <c r="AL4886" s="36"/>
      <c r="AM4886" s="36"/>
      <c r="AN4886" s="36"/>
      <c r="AO4886" s="36"/>
      <c r="AP4886" s="36"/>
      <c r="AQ4886" s="36"/>
      <c r="AR4886" s="36"/>
      <c r="AS4886" s="36"/>
      <c r="AT4886" s="36"/>
    </row>
    <row r="4887" spans="1:46">
      <c r="A4887" s="36" t="s">
        <v>749</v>
      </c>
      <c r="B4887" s="36" t="s">
        <v>71</v>
      </c>
      <c r="C4887" s="25" t="s">
        <v>1744</v>
      </c>
      <c r="D4887" s="36" t="s">
        <v>38</v>
      </c>
      <c r="E4887" s="36" t="s">
        <v>1970</v>
      </c>
      <c r="F4887" s="36"/>
      <c r="G4887" s="36" t="s">
        <v>1971</v>
      </c>
      <c r="H4887" s="36"/>
      <c r="I4887" s="36">
        <v>51.253999999999998</v>
      </c>
      <c r="J4887" s="36">
        <v>-85.322999999999993</v>
      </c>
      <c r="K4887" s="36"/>
      <c r="L4887" s="36"/>
      <c r="M4887" s="36"/>
      <c r="N4887" s="36" t="s">
        <v>225</v>
      </c>
      <c r="O4887" s="36"/>
      <c r="P4887" s="36"/>
      <c r="Q4887" s="36" t="s">
        <v>1972</v>
      </c>
      <c r="R4887" s="36" t="s">
        <v>1973</v>
      </c>
      <c r="S4887" s="36" t="s">
        <v>1974</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1979</v>
      </c>
      <c r="AJ4887" s="36"/>
      <c r="AK4887" s="36"/>
      <c r="AL4887" s="36"/>
      <c r="AM4887" s="36"/>
      <c r="AN4887" s="36"/>
      <c r="AO4887" s="36"/>
      <c r="AP4887" s="36"/>
      <c r="AQ4887" s="36"/>
      <c r="AR4887" s="36"/>
      <c r="AS4887" s="36"/>
      <c r="AT4887" s="36"/>
    </row>
    <row r="4888" spans="1:46">
      <c r="A4888" s="36" t="s">
        <v>749</v>
      </c>
      <c r="B4888" s="36" t="s">
        <v>71</v>
      </c>
      <c r="C4888" s="25" t="s">
        <v>1744</v>
      </c>
      <c r="D4888" s="36" t="s">
        <v>38</v>
      </c>
      <c r="E4888" s="36" t="s">
        <v>1970</v>
      </c>
      <c r="F4888" s="36"/>
      <c r="G4888" s="36" t="s">
        <v>1971</v>
      </c>
      <c r="H4888" s="36"/>
      <c r="I4888" s="36">
        <v>51.253999999999998</v>
      </c>
      <c r="J4888" s="36">
        <v>-85.322999999999993</v>
      </c>
      <c r="K4888" s="36"/>
      <c r="L4888" s="36"/>
      <c r="M4888" s="36"/>
      <c r="N4888" s="36" t="s">
        <v>225</v>
      </c>
      <c r="O4888" s="36"/>
      <c r="P4888" s="36"/>
      <c r="Q4888" s="36" t="s">
        <v>1972</v>
      </c>
      <c r="R4888" s="36" t="s">
        <v>1973</v>
      </c>
      <c r="S4888" s="36" t="s">
        <v>1974</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1979</v>
      </c>
      <c r="AJ4888" s="36"/>
      <c r="AK4888" s="36"/>
      <c r="AL4888" s="36"/>
      <c r="AM4888" s="36"/>
      <c r="AN4888" s="36"/>
      <c r="AO4888" s="36"/>
      <c r="AP4888" s="36"/>
      <c r="AQ4888" s="36"/>
      <c r="AR4888" s="36"/>
      <c r="AS4888" s="36"/>
      <c r="AT4888" s="36"/>
    </row>
    <row r="4889" spans="1:46">
      <c r="A4889" s="36" t="s">
        <v>749</v>
      </c>
      <c r="B4889" s="36" t="s">
        <v>71</v>
      </c>
      <c r="C4889" s="25" t="s">
        <v>1744</v>
      </c>
      <c r="D4889" s="36" t="s">
        <v>38</v>
      </c>
      <c r="E4889" s="36" t="s">
        <v>1970</v>
      </c>
      <c r="F4889" s="36"/>
      <c r="G4889" s="36" t="s">
        <v>1971</v>
      </c>
      <c r="H4889" s="36"/>
      <c r="I4889" s="36">
        <v>51.253999999999998</v>
      </c>
      <c r="J4889" s="36">
        <v>-85.322999999999993</v>
      </c>
      <c r="K4889" s="36"/>
      <c r="L4889" s="36"/>
      <c r="M4889" s="36"/>
      <c r="N4889" s="36" t="s">
        <v>225</v>
      </c>
      <c r="O4889" s="36"/>
      <c r="P4889" s="36"/>
      <c r="Q4889" s="36" t="s">
        <v>1972</v>
      </c>
      <c r="R4889" s="36" t="s">
        <v>1973</v>
      </c>
      <c r="S4889" s="36" t="s">
        <v>1974</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1979</v>
      </c>
      <c r="AJ4889" s="36"/>
      <c r="AK4889" s="36"/>
      <c r="AL4889" s="36"/>
      <c r="AM4889" s="36"/>
      <c r="AN4889" s="36"/>
      <c r="AO4889" s="36"/>
      <c r="AP4889" s="36"/>
      <c r="AQ4889" s="36"/>
      <c r="AR4889" s="36"/>
      <c r="AS4889" s="36"/>
      <c r="AT4889" s="36"/>
    </row>
    <row r="4890" spans="1:46">
      <c r="A4890" s="36" t="s">
        <v>749</v>
      </c>
      <c r="B4890" s="36" t="s">
        <v>71</v>
      </c>
      <c r="C4890" s="25" t="s">
        <v>1744</v>
      </c>
      <c r="D4890" s="36" t="s">
        <v>38</v>
      </c>
      <c r="E4890" s="36" t="s">
        <v>1970</v>
      </c>
      <c r="F4890" s="36"/>
      <c r="G4890" s="36" t="s">
        <v>1971</v>
      </c>
      <c r="H4890" s="36"/>
      <c r="I4890" s="36">
        <v>51.253999999999998</v>
      </c>
      <c r="J4890" s="36">
        <v>-85.322999999999993</v>
      </c>
      <c r="K4890" s="36"/>
      <c r="L4890" s="36"/>
      <c r="M4890" s="36"/>
      <c r="N4890" s="36" t="s">
        <v>225</v>
      </c>
      <c r="O4890" s="36"/>
      <c r="P4890" s="36"/>
      <c r="Q4890" s="36" t="s">
        <v>1972</v>
      </c>
      <c r="R4890" s="36" t="s">
        <v>1973</v>
      </c>
      <c r="S4890" s="36" t="s">
        <v>1974</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1744</v>
      </c>
      <c r="D4891" s="36" t="s">
        <v>38</v>
      </c>
      <c r="E4891" s="36" t="s">
        <v>1970</v>
      </c>
      <c r="F4891" s="36"/>
      <c r="G4891" s="36" t="s">
        <v>1971</v>
      </c>
      <c r="H4891" s="36"/>
      <c r="I4891" s="36">
        <v>51.253999999999998</v>
      </c>
      <c r="J4891" s="36">
        <v>-85.322999999999993</v>
      </c>
      <c r="K4891" s="36"/>
      <c r="L4891" s="36"/>
      <c r="M4891" s="36"/>
      <c r="N4891" s="36" t="s">
        <v>225</v>
      </c>
      <c r="O4891" s="36"/>
      <c r="P4891" s="36"/>
      <c r="Q4891" s="36" t="s">
        <v>1972</v>
      </c>
      <c r="R4891" s="36" t="s">
        <v>1973</v>
      </c>
      <c r="S4891" s="36" t="s">
        <v>1974</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1744</v>
      </c>
      <c r="D4892" s="36" t="s">
        <v>38</v>
      </c>
      <c r="E4892" s="36" t="s">
        <v>1970</v>
      </c>
      <c r="F4892" s="36"/>
      <c r="G4892" s="36" t="s">
        <v>1971</v>
      </c>
      <c r="H4892" s="36"/>
      <c r="I4892" s="36">
        <v>51.253999999999998</v>
      </c>
      <c r="J4892" s="36">
        <v>-85.322999999999993</v>
      </c>
      <c r="K4892" s="36"/>
      <c r="L4892" s="36"/>
      <c r="M4892" s="36"/>
      <c r="N4892" s="36" t="s">
        <v>225</v>
      </c>
      <c r="O4892" s="36"/>
      <c r="P4892" s="36"/>
      <c r="Q4892" s="36" t="s">
        <v>1972</v>
      </c>
      <c r="R4892" s="36" t="s">
        <v>1973</v>
      </c>
      <c r="S4892" s="36" t="s">
        <v>1974</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1744</v>
      </c>
      <c r="D4893" s="36" t="s">
        <v>38</v>
      </c>
      <c r="E4893" s="36" t="s">
        <v>1970</v>
      </c>
      <c r="F4893" s="36"/>
      <c r="G4893" s="36" t="s">
        <v>1971</v>
      </c>
      <c r="H4893" s="36"/>
      <c r="I4893" s="36">
        <v>51.253999999999998</v>
      </c>
      <c r="J4893" s="36">
        <v>-85.322999999999993</v>
      </c>
      <c r="K4893" s="36"/>
      <c r="L4893" s="36"/>
      <c r="M4893" s="36"/>
      <c r="N4893" s="36" t="s">
        <v>225</v>
      </c>
      <c r="O4893" s="36"/>
      <c r="P4893" s="36"/>
      <c r="Q4893" s="36" t="s">
        <v>1972</v>
      </c>
      <c r="R4893" s="36" t="s">
        <v>1973</v>
      </c>
      <c r="S4893" s="36" t="s">
        <v>1974</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1744</v>
      </c>
      <c r="D4894" s="36" t="s">
        <v>38</v>
      </c>
      <c r="E4894" s="36" t="s">
        <v>1970</v>
      </c>
      <c r="F4894" s="36"/>
      <c r="G4894" s="36" t="s">
        <v>1971</v>
      </c>
      <c r="H4894" s="36"/>
      <c r="I4894" s="36">
        <v>51.253999999999998</v>
      </c>
      <c r="J4894" s="36">
        <v>-85.322999999999993</v>
      </c>
      <c r="K4894" s="36"/>
      <c r="L4894" s="36"/>
      <c r="M4894" s="36"/>
      <c r="N4894" s="36" t="s">
        <v>225</v>
      </c>
      <c r="O4894" s="36"/>
      <c r="P4894" s="36"/>
      <c r="Q4894" s="36" t="s">
        <v>1972</v>
      </c>
      <c r="R4894" s="36" t="s">
        <v>1973</v>
      </c>
      <c r="S4894" s="36" t="s">
        <v>1974</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1744</v>
      </c>
      <c r="D4895" s="36" t="s">
        <v>38</v>
      </c>
      <c r="E4895" s="36" t="s">
        <v>1970</v>
      </c>
      <c r="F4895" s="36"/>
      <c r="G4895" s="36" t="s">
        <v>1971</v>
      </c>
      <c r="H4895" s="36"/>
      <c r="I4895" s="36">
        <v>51.253999999999998</v>
      </c>
      <c r="J4895" s="36">
        <v>-85.322999999999993</v>
      </c>
      <c r="K4895" s="36"/>
      <c r="L4895" s="36"/>
      <c r="M4895" s="36"/>
      <c r="N4895" s="36" t="s">
        <v>225</v>
      </c>
      <c r="O4895" s="36"/>
      <c r="P4895" s="36"/>
      <c r="Q4895" s="36" t="s">
        <v>1972</v>
      </c>
      <c r="R4895" s="36" t="s">
        <v>1973</v>
      </c>
      <c r="S4895" s="36" t="s">
        <v>1974</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1744</v>
      </c>
      <c r="D4896" s="36" t="s">
        <v>38</v>
      </c>
      <c r="E4896" s="36" t="s">
        <v>1970</v>
      </c>
      <c r="F4896" s="36"/>
      <c r="G4896" s="36" t="s">
        <v>1971</v>
      </c>
      <c r="H4896" s="36"/>
      <c r="I4896" s="36">
        <v>51.253999999999998</v>
      </c>
      <c r="J4896" s="36">
        <v>-85.322999999999993</v>
      </c>
      <c r="K4896" s="36"/>
      <c r="L4896" s="36"/>
      <c r="M4896" s="36"/>
      <c r="N4896" s="36" t="s">
        <v>225</v>
      </c>
      <c r="O4896" s="36"/>
      <c r="P4896" s="36"/>
      <c r="Q4896" s="36" t="s">
        <v>1972</v>
      </c>
      <c r="R4896" s="36" t="s">
        <v>1973</v>
      </c>
      <c r="S4896" s="36" t="s">
        <v>1974</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1744</v>
      </c>
      <c r="D4897" s="36" t="s">
        <v>38</v>
      </c>
      <c r="E4897" s="36" t="s">
        <v>1970</v>
      </c>
      <c r="F4897" s="36"/>
      <c r="G4897" s="36" t="s">
        <v>1971</v>
      </c>
      <c r="H4897" s="36"/>
      <c r="I4897" s="36">
        <v>51.253999999999998</v>
      </c>
      <c r="J4897" s="36">
        <v>-85.322999999999993</v>
      </c>
      <c r="K4897" s="36"/>
      <c r="L4897" s="36"/>
      <c r="M4897" s="36"/>
      <c r="N4897" s="36" t="s">
        <v>225</v>
      </c>
      <c r="O4897" s="36"/>
      <c r="P4897" s="36"/>
      <c r="Q4897" s="36" t="s">
        <v>1972</v>
      </c>
      <c r="R4897" s="36" t="s">
        <v>1973</v>
      </c>
      <c r="S4897" s="36" t="s">
        <v>1974</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1744</v>
      </c>
      <c r="D4898" s="36" t="s">
        <v>38</v>
      </c>
      <c r="E4898" s="36" t="s">
        <v>1970</v>
      </c>
      <c r="F4898" s="36"/>
      <c r="G4898" s="36" t="s">
        <v>1971</v>
      </c>
      <c r="H4898" s="36"/>
      <c r="I4898" s="36">
        <v>51.253999999999998</v>
      </c>
      <c r="J4898" s="36">
        <v>-85.322999999999993</v>
      </c>
      <c r="K4898" s="36"/>
      <c r="L4898" s="36"/>
      <c r="M4898" s="36"/>
      <c r="N4898" s="36" t="s">
        <v>225</v>
      </c>
      <c r="O4898" s="36"/>
      <c r="P4898" s="36"/>
      <c r="Q4898" s="36" t="s">
        <v>1972</v>
      </c>
      <c r="R4898" s="36" t="s">
        <v>1973</v>
      </c>
      <c r="S4898" s="36" t="s">
        <v>1974</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1744</v>
      </c>
      <c r="D4899" s="36" t="s">
        <v>38</v>
      </c>
      <c r="E4899" s="36" t="s">
        <v>1970</v>
      </c>
      <c r="F4899" s="36"/>
      <c r="G4899" s="36" t="s">
        <v>1971</v>
      </c>
      <c r="H4899" s="36"/>
      <c r="I4899" s="36">
        <v>51.253999999999998</v>
      </c>
      <c r="J4899" s="36">
        <v>-85.322999999999993</v>
      </c>
      <c r="K4899" s="36"/>
      <c r="L4899" s="36"/>
      <c r="M4899" s="36"/>
      <c r="N4899" s="36" t="s">
        <v>225</v>
      </c>
      <c r="O4899" s="36"/>
      <c r="P4899" s="36"/>
      <c r="Q4899" s="36" t="s">
        <v>1972</v>
      </c>
      <c r="R4899" s="36" t="s">
        <v>1973</v>
      </c>
      <c r="S4899" s="36" t="s">
        <v>1974</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1744</v>
      </c>
      <c r="D4900" s="36" t="s">
        <v>38</v>
      </c>
      <c r="E4900" s="36" t="s">
        <v>1970</v>
      </c>
      <c r="F4900" s="36"/>
      <c r="G4900" s="36" t="s">
        <v>1971</v>
      </c>
      <c r="H4900" s="36"/>
      <c r="I4900" s="36">
        <v>51.253999999999998</v>
      </c>
      <c r="J4900" s="36">
        <v>-85.322999999999993</v>
      </c>
      <c r="K4900" s="36"/>
      <c r="L4900" s="36"/>
      <c r="M4900" s="36"/>
      <c r="N4900" s="36" t="s">
        <v>225</v>
      </c>
      <c r="O4900" s="36"/>
      <c r="P4900" s="36"/>
      <c r="Q4900" s="36" t="s">
        <v>1972</v>
      </c>
      <c r="R4900" s="36" t="s">
        <v>1973</v>
      </c>
      <c r="S4900" s="36" t="s">
        <v>1974</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1744</v>
      </c>
      <c r="D4901" s="36" t="s">
        <v>38</v>
      </c>
      <c r="E4901" s="36" t="s">
        <v>1970</v>
      </c>
      <c r="F4901" s="36"/>
      <c r="G4901" s="36" t="s">
        <v>1971</v>
      </c>
      <c r="H4901" s="36"/>
      <c r="I4901" s="36">
        <v>51.253999999999998</v>
      </c>
      <c r="J4901" s="36">
        <v>-85.322999999999993</v>
      </c>
      <c r="K4901" s="36"/>
      <c r="L4901" s="36"/>
      <c r="M4901" s="36"/>
      <c r="N4901" s="36" t="s">
        <v>225</v>
      </c>
      <c r="O4901" s="36"/>
      <c r="P4901" s="36"/>
      <c r="Q4901" s="36" t="s">
        <v>1972</v>
      </c>
      <c r="R4901" s="36" t="s">
        <v>1973</v>
      </c>
      <c r="S4901" s="36" t="s">
        <v>1974</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1744</v>
      </c>
      <c r="D4902" s="36" t="s">
        <v>38</v>
      </c>
      <c r="E4902" s="36" t="s">
        <v>1970</v>
      </c>
      <c r="F4902" s="36"/>
      <c r="G4902" s="36" t="s">
        <v>1971</v>
      </c>
      <c r="H4902" s="36"/>
      <c r="I4902" s="36">
        <v>51.253999999999998</v>
      </c>
      <c r="J4902" s="36">
        <v>-85.322999999999993</v>
      </c>
      <c r="K4902" s="36"/>
      <c r="L4902" s="36"/>
      <c r="M4902" s="36"/>
      <c r="N4902" s="36" t="s">
        <v>225</v>
      </c>
      <c r="O4902" s="36"/>
      <c r="P4902" s="36"/>
      <c r="Q4902" s="36" t="s">
        <v>1972</v>
      </c>
      <c r="R4902" s="36" t="s">
        <v>1973</v>
      </c>
      <c r="S4902" s="36" t="s">
        <v>1974</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1744</v>
      </c>
      <c r="D4903" s="36" t="s">
        <v>38</v>
      </c>
      <c r="E4903" s="36" t="s">
        <v>1970</v>
      </c>
      <c r="F4903" s="36"/>
      <c r="G4903" s="36" t="s">
        <v>1971</v>
      </c>
      <c r="H4903" s="36"/>
      <c r="I4903" s="36">
        <v>51.253999999999998</v>
      </c>
      <c r="J4903" s="36">
        <v>-85.322999999999993</v>
      </c>
      <c r="K4903" s="36"/>
      <c r="L4903" s="36"/>
      <c r="M4903" s="36"/>
      <c r="N4903" s="36" t="s">
        <v>225</v>
      </c>
      <c r="O4903" s="36"/>
      <c r="P4903" s="36"/>
      <c r="Q4903" s="36" t="s">
        <v>1972</v>
      </c>
      <c r="R4903" s="36" t="s">
        <v>1973</v>
      </c>
      <c r="S4903" s="36" t="s">
        <v>1974</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1744</v>
      </c>
      <c r="D4904" s="36" t="s">
        <v>38</v>
      </c>
      <c r="E4904" s="36" t="s">
        <v>1970</v>
      </c>
      <c r="F4904" s="36"/>
      <c r="G4904" s="36" t="s">
        <v>1971</v>
      </c>
      <c r="H4904" s="36"/>
      <c r="I4904" s="36">
        <v>51.253999999999998</v>
      </c>
      <c r="J4904" s="36">
        <v>-85.322999999999993</v>
      </c>
      <c r="K4904" s="36"/>
      <c r="L4904" s="36"/>
      <c r="M4904" s="36"/>
      <c r="N4904" s="36" t="s">
        <v>225</v>
      </c>
      <c r="O4904" s="36"/>
      <c r="P4904" s="36"/>
      <c r="Q4904" s="36" t="s">
        <v>1972</v>
      </c>
      <c r="R4904" s="36" t="s">
        <v>1973</v>
      </c>
      <c r="S4904" s="36" t="s">
        <v>1974</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1744</v>
      </c>
      <c r="D4905" s="36" t="s">
        <v>38</v>
      </c>
      <c r="E4905" s="36" t="s">
        <v>1970</v>
      </c>
      <c r="F4905" s="36"/>
      <c r="G4905" s="36" t="s">
        <v>1971</v>
      </c>
      <c r="H4905" s="36"/>
      <c r="I4905" s="36">
        <v>51.253999999999998</v>
      </c>
      <c r="J4905" s="36">
        <v>-85.322999999999993</v>
      </c>
      <c r="K4905" s="36"/>
      <c r="L4905" s="36"/>
      <c r="M4905" s="36"/>
      <c r="N4905" s="36" t="s">
        <v>225</v>
      </c>
      <c r="O4905" s="36"/>
      <c r="P4905" s="36"/>
      <c r="Q4905" s="36" t="s">
        <v>1972</v>
      </c>
      <c r="R4905" s="36" t="s">
        <v>1973</v>
      </c>
      <c r="S4905" s="36" t="s">
        <v>1974</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1744</v>
      </c>
      <c r="D4906" s="36" t="s">
        <v>2350</v>
      </c>
      <c r="E4906" s="36" t="s">
        <v>2351</v>
      </c>
      <c r="F4906" s="36"/>
      <c r="G4906" s="36" t="s">
        <v>2636</v>
      </c>
      <c r="H4906" s="36" t="s">
        <v>2637</v>
      </c>
      <c r="I4906" s="36"/>
      <c r="J4906" s="36"/>
      <c r="K4906" s="36"/>
      <c r="L4906" s="36"/>
      <c r="M4906" s="36"/>
      <c r="N4906" s="36" t="s">
        <v>225</v>
      </c>
      <c r="O4906" s="36"/>
      <c r="P4906" s="36"/>
      <c r="Q4906" s="36"/>
      <c r="R4906" s="36"/>
      <c r="S4906" s="36"/>
      <c r="T4906" s="36" t="s">
        <v>2638</v>
      </c>
      <c r="U4906" s="36" t="s">
        <v>2638</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1744</v>
      </c>
      <c r="D4907" s="36" t="s">
        <v>2350</v>
      </c>
      <c r="E4907" s="36" t="s">
        <v>2351</v>
      </c>
      <c r="F4907" s="36"/>
      <c r="G4907" s="36" t="s">
        <v>2636</v>
      </c>
      <c r="H4907" s="36" t="s">
        <v>2637</v>
      </c>
      <c r="I4907" s="36"/>
      <c r="J4907" s="36"/>
      <c r="K4907" s="36"/>
      <c r="L4907" s="36"/>
      <c r="M4907" s="36"/>
      <c r="N4907" s="36" t="s">
        <v>225</v>
      </c>
      <c r="O4907" s="36"/>
      <c r="P4907" s="36"/>
      <c r="Q4907" s="36"/>
      <c r="R4907" s="36"/>
      <c r="S4907" s="36"/>
      <c r="T4907" s="36" t="s">
        <v>2638</v>
      </c>
      <c r="U4907" s="36" t="s">
        <v>2638</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1744</v>
      </c>
      <c r="D4908" s="36" t="s">
        <v>2350</v>
      </c>
      <c r="E4908" s="36" t="s">
        <v>2351</v>
      </c>
      <c r="F4908" s="36"/>
      <c r="G4908" s="36" t="s">
        <v>2636</v>
      </c>
      <c r="H4908" s="36" t="s">
        <v>2637</v>
      </c>
      <c r="I4908" s="36"/>
      <c r="J4908" s="36"/>
      <c r="K4908" s="36"/>
      <c r="L4908" s="36"/>
      <c r="M4908" s="36"/>
      <c r="N4908" s="36" t="s">
        <v>225</v>
      </c>
      <c r="O4908" s="36"/>
      <c r="P4908" s="36"/>
      <c r="Q4908" s="36"/>
      <c r="R4908" s="36"/>
      <c r="S4908" s="36"/>
      <c r="T4908" s="36" t="s">
        <v>2638</v>
      </c>
      <c r="U4908" s="36" t="s">
        <v>2638</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1744</v>
      </c>
      <c r="D4909" s="36" t="s">
        <v>2350</v>
      </c>
      <c r="E4909" s="36" t="s">
        <v>2351</v>
      </c>
      <c r="F4909" s="36"/>
      <c r="G4909" s="36" t="s">
        <v>2636</v>
      </c>
      <c r="H4909" s="36" t="s">
        <v>2637</v>
      </c>
      <c r="I4909" s="36"/>
      <c r="J4909" s="36"/>
      <c r="K4909" s="36"/>
      <c r="L4909" s="36"/>
      <c r="M4909" s="36"/>
      <c r="N4909" s="36" t="s">
        <v>225</v>
      </c>
      <c r="O4909" s="36"/>
      <c r="P4909" s="36"/>
      <c r="Q4909" s="36"/>
      <c r="R4909" s="36"/>
      <c r="S4909" s="36"/>
      <c r="T4909" s="36" t="s">
        <v>2638</v>
      </c>
      <c r="U4909" s="36" t="s">
        <v>2638</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1744</v>
      </c>
      <c r="D4910" s="36" t="s">
        <v>2350</v>
      </c>
      <c r="E4910" s="36" t="s">
        <v>2351</v>
      </c>
      <c r="F4910" s="36"/>
      <c r="G4910" s="36" t="s">
        <v>2636</v>
      </c>
      <c r="H4910" s="36" t="s">
        <v>2637</v>
      </c>
      <c r="I4910" s="36"/>
      <c r="J4910" s="36"/>
      <c r="K4910" s="36"/>
      <c r="L4910" s="36"/>
      <c r="M4910" s="36"/>
      <c r="N4910" s="36" t="s">
        <v>225</v>
      </c>
      <c r="O4910" s="36"/>
      <c r="P4910" s="36"/>
      <c r="Q4910" s="36"/>
      <c r="R4910" s="36"/>
      <c r="S4910" s="36"/>
      <c r="T4910" s="36" t="s">
        <v>2638</v>
      </c>
      <c r="U4910" s="36" t="s">
        <v>2638</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1744</v>
      </c>
      <c r="D4911" s="36" t="s">
        <v>2350</v>
      </c>
      <c r="E4911" s="36" t="s">
        <v>2351</v>
      </c>
      <c r="F4911" s="36"/>
      <c r="G4911" s="36" t="s">
        <v>2636</v>
      </c>
      <c r="H4911" s="36" t="s">
        <v>2637</v>
      </c>
      <c r="I4911" s="36"/>
      <c r="J4911" s="36"/>
      <c r="K4911" s="36"/>
      <c r="L4911" s="36"/>
      <c r="M4911" s="36"/>
      <c r="N4911" s="36" t="s">
        <v>225</v>
      </c>
      <c r="O4911" s="36"/>
      <c r="P4911" s="36"/>
      <c r="Q4911" s="36"/>
      <c r="R4911" s="36"/>
      <c r="S4911" s="36"/>
      <c r="T4911" s="36" t="s">
        <v>2638</v>
      </c>
      <c r="U4911" s="36" t="s">
        <v>2638</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1744</v>
      </c>
      <c r="D4912" s="36" t="s">
        <v>2350</v>
      </c>
      <c r="E4912" s="36" t="s">
        <v>2351</v>
      </c>
      <c r="F4912" s="36"/>
      <c r="G4912" s="36" t="s">
        <v>2636</v>
      </c>
      <c r="H4912" s="36" t="s">
        <v>2637</v>
      </c>
      <c r="I4912" s="36"/>
      <c r="J4912" s="36"/>
      <c r="K4912" s="36"/>
      <c r="L4912" s="36"/>
      <c r="M4912" s="36"/>
      <c r="N4912" s="36" t="s">
        <v>225</v>
      </c>
      <c r="O4912" s="36"/>
      <c r="P4912" s="36"/>
      <c r="Q4912" s="36"/>
      <c r="R4912" s="36"/>
      <c r="S4912" s="36"/>
      <c r="T4912" s="36" t="s">
        <v>2638</v>
      </c>
      <c r="U4912" s="36" t="s">
        <v>2638</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1744</v>
      </c>
      <c r="D4913" s="36" t="s">
        <v>2350</v>
      </c>
      <c r="E4913" s="36" t="s">
        <v>2351</v>
      </c>
      <c r="F4913" s="36"/>
      <c r="G4913" s="36" t="s">
        <v>2636</v>
      </c>
      <c r="H4913" s="36" t="s">
        <v>2637</v>
      </c>
      <c r="I4913" s="36"/>
      <c r="J4913" s="36"/>
      <c r="K4913" s="36"/>
      <c r="L4913" s="36"/>
      <c r="M4913" s="36"/>
      <c r="N4913" s="36" t="s">
        <v>225</v>
      </c>
      <c r="O4913" s="36"/>
      <c r="P4913" s="36"/>
      <c r="Q4913" s="36"/>
      <c r="R4913" s="36"/>
      <c r="S4913" s="36"/>
      <c r="T4913" s="36" t="s">
        <v>2639</v>
      </c>
      <c r="U4913" s="36" t="s">
        <v>2639</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1744</v>
      </c>
      <c r="D4914" s="36" t="s">
        <v>2350</v>
      </c>
      <c r="E4914" s="36" t="s">
        <v>2351</v>
      </c>
      <c r="F4914" s="36"/>
      <c r="G4914" s="36" t="s">
        <v>2636</v>
      </c>
      <c r="H4914" s="36" t="s">
        <v>2637</v>
      </c>
      <c r="I4914" s="36"/>
      <c r="J4914" s="36"/>
      <c r="K4914" s="36"/>
      <c r="L4914" s="36"/>
      <c r="M4914" s="36"/>
      <c r="N4914" s="36" t="s">
        <v>225</v>
      </c>
      <c r="O4914" s="36"/>
      <c r="P4914" s="36"/>
      <c r="Q4914" s="36"/>
      <c r="R4914" s="36"/>
      <c r="S4914" s="36"/>
      <c r="T4914" s="36" t="s">
        <v>2639</v>
      </c>
      <c r="U4914" s="36" t="s">
        <v>2639</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1744</v>
      </c>
      <c r="D4915" s="36" t="s">
        <v>2350</v>
      </c>
      <c r="E4915" s="36" t="s">
        <v>2351</v>
      </c>
      <c r="F4915" s="36"/>
      <c r="G4915" s="36" t="s">
        <v>2636</v>
      </c>
      <c r="H4915" s="36" t="s">
        <v>2637</v>
      </c>
      <c r="I4915" s="36"/>
      <c r="J4915" s="36"/>
      <c r="K4915" s="36"/>
      <c r="L4915" s="36"/>
      <c r="M4915" s="36"/>
      <c r="N4915" s="36" t="s">
        <v>225</v>
      </c>
      <c r="O4915" s="36"/>
      <c r="P4915" s="36"/>
      <c r="Q4915" s="36"/>
      <c r="R4915" s="36"/>
      <c r="S4915" s="36"/>
      <c r="T4915" s="36" t="s">
        <v>2639</v>
      </c>
      <c r="U4915" s="36" t="s">
        <v>2639</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1744</v>
      </c>
      <c r="D4916" s="36" t="s">
        <v>2350</v>
      </c>
      <c r="E4916" s="36" t="s">
        <v>2351</v>
      </c>
      <c r="F4916" s="36"/>
      <c r="G4916" s="36" t="s">
        <v>2636</v>
      </c>
      <c r="H4916" s="36" t="s">
        <v>2637</v>
      </c>
      <c r="I4916" s="36"/>
      <c r="J4916" s="36"/>
      <c r="K4916" s="36"/>
      <c r="L4916" s="36"/>
      <c r="M4916" s="36"/>
      <c r="N4916" s="36" t="s">
        <v>225</v>
      </c>
      <c r="O4916" s="36"/>
      <c r="P4916" s="36"/>
      <c r="Q4916" s="36"/>
      <c r="R4916" s="36"/>
      <c r="S4916" s="36"/>
      <c r="T4916" s="36" t="s">
        <v>2639</v>
      </c>
      <c r="U4916" s="36" t="s">
        <v>2639</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1744</v>
      </c>
      <c r="D4917" s="36" t="s">
        <v>2350</v>
      </c>
      <c r="E4917" s="36" t="s">
        <v>2351</v>
      </c>
      <c r="F4917" s="36"/>
      <c r="G4917" s="36" t="s">
        <v>2636</v>
      </c>
      <c r="H4917" s="36" t="s">
        <v>2637</v>
      </c>
      <c r="I4917" s="36"/>
      <c r="J4917" s="36"/>
      <c r="K4917" s="36"/>
      <c r="L4917" s="36"/>
      <c r="M4917" s="36"/>
      <c r="N4917" s="36" t="s">
        <v>225</v>
      </c>
      <c r="O4917" s="36"/>
      <c r="P4917" s="36"/>
      <c r="Q4917" s="36"/>
      <c r="R4917" s="36"/>
      <c r="S4917" s="36"/>
      <c r="T4917" s="36" t="s">
        <v>2639</v>
      </c>
      <c r="U4917" s="36" t="s">
        <v>2639</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1744</v>
      </c>
      <c r="D4918" s="36" t="s">
        <v>2350</v>
      </c>
      <c r="E4918" s="36" t="s">
        <v>2351</v>
      </c>
      <c r="F4918" s="36"/>
      <c r="G4918" s="36" t="s">
        <v>2636</v>
      </c>
      <c r="H4918" s="36" t="s">
        <v>2637</v>
      </c>
      <c r="I4918" s="36"/>
      <c r="J4918" s="36"/>
      <c r="K4918" s="36"/>
      <c r="L4918" s="36"/>
      <c r="M4918" s="36"/>
      <c r="N4918" s="36" t="s">
        <v>225</v>
      </c>
      <c r="O4918" s="36"/>
      <c r="P4918" s="36"/>
      <c r="Q4918" s="36"/>
      <c r="R4918" s="36"/>
      <c r="S4918" s="36"/>
      <c r="T4918" s="36" t="s">
        <v>2639</v>
      </c>
      <c r="U4918" s="36" t="s">
        <v>2639</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1744</v>
      </c>
      <c r="D4919" s="36" t="s">
        <v>2350</v>
      </c>
      <c r="E4919" s="36" t="s">
        <v>2351</v>
      </c>
      <c r="F4919" s="36"/>
      <c r="G4919" s="36" t="s">
        <v>2636</v>
      </c>
      <c r="H4919" s="36" t="s">
        <v>2637</v>
      </c>
      <c r="I4919" s="36"/>
      <c r="J4919" s="36"/>
      <c r="K4919" s="36"/>
      <c r="L4919" s="36"/>
      <c r="M4919" s="36"/>
      <c r="N4919" s="36" t="s">
        <v>225</v>
      </c>
      <c r="O4919" s="36"/>
      <c r="P4919" s="36"/>
      <c r="Q4919" s="36"/>
      <c r="R4919" s="36"/>
      <c r="S4919" s="36"/>
      <c r="T4919" s="36" t="s">
        <v>2639</v>
      </c>
      <c r="U4919" s="36" t="s">
        <v>2639</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1744</v>
      </c>
      <c r="D4920" s="36" t="s">
        <v>2350</v>
      </c>
      <c r="E4920" s="36" t="s">
        <v>2351</v>
      </c>
      <c r="F4920" s="36"/>
      <c r="G4920" s="36" t="s">
        <v>2636</v>
      </c>
      <c r="H4920" s="36" t="s">
        <v>2637</v>
      </c>
      <c r="I4920" s="36"/>
      <c r="J4920" s="36"/>
      <c r="K4920" s="36"/>
      <c r="L4920" s="36"/>
      <c r="M4920" s="36"/>
      <c r="N4920" s="36" t="s">
        <v>225</v>
      </c>
      <c r="O4920" s="36"/>
      <c r="P4920" s="36"/>
      <c r="Q4920" s="36"/>
      <c r="R4920" s="36"/>
      <c r="S4920" s="36"/>
      <c r="T4920" s="36" t="s">
        <v>2639</v>
      </c>
      <c r="U4920" s="36" t="s">
        <v>2639</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1744</v>
      </c>
      <c r="D4921" s="36" t="s">
        <v>2350</v>
      </c>
      <c r="E4921" s="36" t="s">
        <v>2351</v>
      </c>
      <c r="F4921" s="36"/>
      <c r="G4921" s="36" t="s">
        <v>2636</v>
      </c>
      <c r="H4921" s="36" t="s">
        <v>2637</v>
      </c>
      <c r="I4921" s="36"/>
      <c r="J4921" s="36"/>
      <c r="K4921" s="36"/>
      <c r="L4921" s="36"/>
      <c r="M4921" s="36"/>
      <c r="N4921" s="36" t="s">
        <v>225</v>
      </c>
      <c r="O4921" s="36"/>
      <c r="P4921" s="36"/>
      <c r="Q4921" s="36"/>
      <c r="R4921" s="36"/>
      <c r="S4921" s="36"/>
      <c r="T4921" s="36" t="s">
        <v>2639</v>
      </c>
      <c r="U4921" s="36" t="s">
        <v>2639</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1744</v>
      </c>
      <c r="D4922" s="36" t="s">
        <v>2350</v>
      </c>
      <c r="E4922" s="36" t="s">
        <v>2351</v>
      </c>
      <c r="F4922" s="36"/>
      <c r="G4922" s="36" t="s">
        <v>2636</v>
      </c>
      <c r="H4922" s="36" t="s">
        <v>2637</v>
      </c>
      <c r="I4922" s="36"/>
      <c r="J4922" s="36"/>
      <c r="K4922" s="36"/>
      <c r="L4922" s="36"/>
      <c r="M4922" s="36"/>
      <c r="N4922" s="36" t="s">
        <v>225</v>
      </c>
      <c r="O4922" s="36"/>
      <c r="P4922" s="36"/>
      <c r="Q4922" s="36"/>
      <c r="R4922" s="36"/>
      <c r="S4922" s="36"/>
      <c r="T4922" s="36" t="s">
        <v>2638</v>
      </c>
      <c r="U4922" s="36" t="s">
        <v>2638</v>
      </c>
      <c r="V4922" s="36"/>
      <c r="W4922" s="36"/>
      <c r="X4922" s="36" t="s">
        <v>1945</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1744</v>
      </c>
      <c r="D4923" s="36" t="s">
        <v>2350</v>
      </c>
      <c r="E4923" s="36" t="s">
        <v>2351</v>
      </c>
      <c r="F4923" s="36"/>
      <c r="G4923" s="36" t="s">
        <v>2636</v>
      </c>
      <c r="H4923" s="36" t="s">
        <v>2637</v>
      </c>
      <c r="I4923" s="36"/>
      <c r="J4923" s="36"/>
      <c r="K4923" s="36"/>
      <c r="L4923" s="36"/>
      <c r="M4923" s="36"/>
      <c r="N4923" s="36" t="s">
        <v>225</v>
      </c>
      <c r="O4923" s="36"/>
      <c r="P4923" s="36"/>
      <c r="Q4923" s="36"/>
      <c r="R4923" s="36"/>
      <c r="S4923" s="36"/>
      <c r="T4923" s="36" t="s">
        <v>2638</v>
      </c>
      <c r="U4923" s="36" t="s">
        <v>2638</v>
      </c>
      <c r="V4923" s="36"/>
      <c r="W4923" s="36"/>
      <c r="X4923" s="36" t="s">
        <v>1945</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1744</v>
      </c>
      <c r="D4924" s="36" t="s">
        <v>2350</v>
      </c>
      <c r="E4924" s="36" t="s">
        <v>2351</v>
      </c>
      <c r="F4924" s="36"/>
      <c r="G4924" s="36" t="s">
        <v>2636</v>
      </c>
      <c r="H4924" s="36" t="s">
        <v>2637</v>
      </c>
      <c r="I4924" s="36"/>
      <c r="J4924" s="36"/>
      <c r="K4924" s="36"/>
      <c r="L4924" s="36"/>
      <c r="M4924" s="36"/>
      <c r="N4924" s="36" t="s">
        <v>225</v>
      </c>
      <c r="O4924" s="36"/>
      <c r="P4924" s="36"/>
      <c r="Q4924" s="36"/>
      <c r="R4924" s="36"/>
      <c r="S4924" s="36"/>
      <c r="T4924" s="36" t="s">
        <v>2638</v>
      </c>
      <c r="U4924" s="36" t="s">
        <v>2638</v>
      </c>
      <c r="V4924" s="36"/>
      <c r="W4924" s="36"/>
      <c r="X4924" s="36" t="s">
        <v>1945</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1744</v>
      </c>
      <c r="D4925" s="36" t="s">
        <v>2350</v>
      </c>
      <c r="E4925" s="36" t="s">
        <v>2351</v>
      </c>
      <c r="F4925" s="36"/>
      <c r="G4925" s="36" t="s">
        <v>2636</v>
      </c>
      <c r="H4925" s="36" t="s">
        <v>2637</v>
      </c>
      <c r="I4925" s="36"/>
      <c r="J4925" s="36"/>
      <c r="K4925" s="36"/>
      <c r="L4925" s="36"/>
      <c r="M4925" s="36"/>
      <c r="N4925" s="36" t="s">
        <v>225</v>
      </c>
      <c r="O4925" s="36"/>
      <c r="P4925" s="36"/>
      <c r="Q4925" s="36"/>
      <c r="R4925" s="36"/>
      <c r="S4925" s="36"/>
      <c r="T4925" s="36" t="s">
        <v>2638</v>
      </c>
      <c r="U4925" s="36" t="s">
        <v>2638</v>
      </c>
      <c r="V4925" s="36"/>
      <c r="W4925" s="36"/>
      <c r="X4925" s="36" t="s">
        <v>1945</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1744</v>
      </c>
      <c r="D4926" s="36" t="s">
        <v>2350</v>
      </c>
      <c r="E4926" s="36" t="s">
        <v>2351</v>
      </c>
      <c r="F4926" s="36"/>
      <c r="G4926" s="36" t="s">
        <v>2636</v>
      </c>
      <c r="H4926" s="36" t="s">
        <v>2637</v>
      </c>
      <c r="I4926" s="36"/>
      <c r="J4926" s="36"/>
      <c r="K4926" s="36"/>
      <c r="L4926" s="36"/>
      <c r="M4926" s="36"/>
      <c r="N4926" s="36" t="s">
        <v>225</v>
      </c>
      <c r="O4926" s="36"/>
      <c r="P4926" s="36"/>
      <c r="Q4926" s="36"/>
      <c r="R4926" s="36"/>
      <c r="S4926" s="36"/>
      <c r="T4926" s="36" t="s">
        <v>2638</v>
      </c>
      <c r="U4926" s="36" t="s">
        <v>2638</v>
      </c>
      <c r="V4926" s="36"/>
      <c r="W4926" s="36"/>
      <c r="X4926" s="36" t="s">
        <v>1945</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1744</v>
      </c>
      <c r="D4927" s="36" t="s">
        <v>2350</v>
      </c>
      <c r="E4927" s="36" t="s">
        <v>2351</v>
      </c>
      <c r="F4927" s="36"/>
      <c r="G4927" s="36" t="s">
        <v>2636</v>
      </c>
      <c r="H4927" s="36" t="s">
        <v>2637</v>
      </c>
      <c r="I4927" s="36"/>
      <c r="J4927" s="36"/>
      <c r="K4927" s="36"/>
      <c r="L4927" s="36"/>
      <c r="M4927" s="36"/>
      <c r="N4927" s="36" t="s">
        <v>225</v>
      </c>
      <c r="O4927" s="36"/>
      <c r="P4927" s="36"/>
      <c r="Q4927" s="36"/>
      <c r="R4927" s="36"/>
      <c r="S4927" s="36"/>
      <c r="T4927" s="36" t="s">
        <v>2639</v>
      </c>
      <c r="U4927" s="36" t="s">
        <v>2639</v>
      </c>
      <c r="V4927" s="36"/>
      <c r="W4927" s="36"/>
      <c r="X4927" s="36" t="s">
        <v>1945</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1744</v>
      </c>
      <c r="D4928" s="36" t="s">
        <v>2350</v>
      </c>
      <c r="E4928" s="36" t="s">
        <v>2351</v>
      </c>
      <c r="F4928" s="36"/>
      <c r="G4928" s="36" t="s">
        <v>2636</v>
      </c>
      <c r="H4928" s="36" t="s">
        <v>2637</v>
      </c>
      <c r="I4928" s="36"/>
      <c r="J4928" s="36"/>
      <c r="K4928" s="36"/>
      <c r="L4928" s="36"/>
      <c r="M4928" s="36"/>
      <c r="N4928" s="36" t="s">
        <v>225</v>
      </c>
      <c r="O4928" s="36"/>
      <c r="P4928" s="36"/>
      <c r="Q4928" s="36"/>
      <c r="R4928" s="36"/>
      <c r="S4928" s="36"/>
      <c r="T4928" s="36" t="s">
        <v>2639</v>
      </c>
      <c r="U4928" s="36" t="s">
        <v>2639</v>
      </c>
      <c r="V4928" s="36"/>
      <c r="W4928" s="36"/>
      <c r="X4928" s="36" t="s">
        <v>1945</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1744</v>
      </c>
      <c r="D4929" s="36" t="s">
        <v>2350</v>
      </c>
      <c r="E4929" s="36" t="s">
        <v>2351</v>
      </c>
      <c r="F4929" s="36"/>
      <c r="G4929" s="36" t="s">
        <v>2636</v>
      </c>
      <c r="H4929" s="36" t="s">
        <v>2637</v>
      </c>
      <c r="I4929" s="36"/>
      <c r="J4929" s="36"/>
      <c r="K4929" s="36"/>
      <c r="L4929" s="36"/>
      <c r="M4929" s="36"/>
      <c r="N4929" s="36" t="s">
        <v>225</v>
      </c>
      <c r="O4929" s="36"/>
      <c r="P4929" s="36"/>
      <c r="Q4929" s="36"/>
      <c r="R4929" s="36"/>
      <c r="S4929" s="36"/>
      <c r="T4929" s="36" t="s">
        <v>2639</v>
      </c>
      <c r="U4929" s="36" t="s">
        <v>2639</v>
      </c>
      <c r="V4929" s="36"/>
      <c r="W4929" s="36"/>
      <c r="X4929" s="36" t="s">
        <v>1945</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1744</v>
      </c>
      <c r="D4930" s="36" t="s">
        <v>2350</v>
      </c>
      <c r="E4930" s="36" t="s">
        <v>2351</v>
      </c>
      <c r="F4930" s="36"/>
      <c r="G4930" s="36" t="s">
        <v>2636</v>
      </c>
      <c r="H4930" s="36" t="s">
        <v>2637</v>
      </c>
      <c r="I4930" s="36"/>
      <c r="J4930" s="36"/>
      <c r="K4930" s="36"/>
      <c r="L4930" s="36"/>
      <c r="M4930" s="36"/>
      <c r="N4930" s="36" t="s">
        <v>225</v>
      </c>
      <c r="O4930" s="36"/>
      <c r="P4930" s="36"/>
      <c r="Q4930" s="36"/>
      <c r="R4930" s="36"/>
      <c r="S4930" s="36"/>
      <c r="T4930" s="36" t="s">
        <v>2639</v>
      </c>
      <c r="U4930" s="36" t="s">
        <v>2639</v>
      </c>
      <c r="V4930" s="36"/>
      <c r="W4930" s="36"/>
      <c r="X4930" s="36" t="s">
        <v>1945</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1744</v>
      </c>
      <c r="D4931" s="36" t="s">
        <v>2350</v>
      </c>
      <c r="E4931" s="36" t="s">
        <v>2351</v>
      </c>
      <c r="F4931" s="36"/>
      <c r="G4931" s="36" t="s">
        <v>2636</v>
      </c>
      <c r="H4931" s="36" t="s">
        <v>2637</v>
      </c>
      <c r="I4931" s="36"/>
      <c r="J4931" s="36"/>
      <c r="K4931" s="36"/>
      <c r="L4931" s="36"/>
      <c r="M4931" s="36"/>
      <c r="N4931" s="36" t="s">
        <v>225</v>
      </c>
      <c r="O4931" s="36"/>
      <c r="P4931" s="36"/>
      <c r="Q4931" s="36"/>
      <c r="R4931" s="36"/>
      <c r="S4931" s="36"/>
      <c r="T4931" s="36" t="s">
        <v>2639</v>
      </c>
      <c r="U4931" s="36" t="s">
        <v>2639</v>
      </c>
      <c r="V4931" s="36"/>
      <c r="W4931" s="36"/>
      <c r="X4931" s="36" t="s">
        <v>1945</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1744</v>
      </c>
      <c r="D4932" s="36" t="s">
        <v>2350</v>
      </c>
      <c r="E4932" s="36" t="s">
        <v>2351</v>
      </c>
      <c r="F4932" s="36"/>
      <c r="G4932" s="36" t="s">
        <v>2636</v>
      </c>
      <c r="H4932" s="36" t="s">
        <v>2637</v>
      </c>
      <c r="I4932" s="36"/>
      <c r="J4932" s="36"/>
      <c r="K4932" s="36"/>
      <c r="L4932" s="36"/>
      <c r="M4932" s="36"/>
      <c r="N4932" s="36" t="s">
        <v>225</v>
      </c>
      <c r="O4932" s="36"/>
      <c r="P4932" s="36"/>
      <c r="Q4932" s="36"/>
      <c r="R4932" s="36"/>
      <c r="S4932" s="36"/>
      <c r="T4932" s="36" t="s">
        <v>2639</v>
      </c>
      <c r="U4932" s="36" t="s">
        <v>2639</v>
      </c>
      <c r="V4932" s="36"/>
      <c r="W4932" s="36"/>
      <c r="X4932" s="36" t="s">
        <v>1945</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1744</v>
      </c>
      <c r="D4933" s="36" t="s">
        <v>2350</v>
      </c>
      <c r="E4933" s="36" t="s">
        <v>2351</v>
      </c>
      <c r="F4933" s="36"/>
      <c r="G4933" s="36" t="s">
        <v>2636</v>
      </c>
      <c r="H4933" s="36" t="s">
        <v>2637</v>
      </c>
      <c r="I4933" s="36"/>
      <c r="J4933" s="36"/>
      <c r="K4933" s="36"/>
      <c r="L4933" s="36"/>
      <c r="M4933" s="36"/>
      <c r="N4933" s="36" t="s">
        <v>225</v>
      </c>
      <c r="O4933" s="36"/>
      <c r="P4933" s="36"/>
      <c r="Q4933" s="36"/>
      <c r="R4933" s="36"/>
      <c r="S4933" s="36"/>
      <c r="T4933" s="36" t="s">
        <v>2639</v>
      </c>
      <c r="U4933" s="36" t="s">
        <v>2639</v>
      </c>
      <c r="V4933" s="36"/>
      <c r="W4933" s="36"/>
      <c r="X4933" s="36" t="s">
        <v>1945</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1744</v>
      </c>
      <c r="D4934" s="36" t="s">
        <v>2350</v>
      </c>
      <c r="E4934" s="36" t="s">
        <v>2351</v>
      </c>
      <c r="F4934" s="36"/>
      <c r="G4934" s="36" t="s">
        <v>2636</v>
      </c>
      <c r="H4934" s="36" t="s">
        <v>2637</v>
      </c>
      <c r="I4934" s="36"/>
      <c r="J4934" s="36"/>
      <c r="K4934" s="36"/>
      <c r="L4934" s="36"/>
      <c r="M4934" s="36"/>
      <c r="N4934" s="36" t="s">
        <v>225</v>
      </c>
      <c r="O4934" s="36"/>
      <c r="P4934" s="36"/>
      <c r="Q4934" s="36"/>
      <c r="R4934" s="36"/>
      <c r="S4934" s="36"/>
      <c r="T4934" s="36" t="s">
        <v>2639</v>
      </c>
      <c r="U4934" s="36" t="s">
        <v>2639</v>
      </c>
      <c r="V4934" s="36"/>
      <c r="W4934" s="36"/>
      <c r="X4934" s="36" t="s">
        <v>1945</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1744</v>
      </c>
      <c r="D4935" s="36" t="s">
        <v>44</v>
      </c>
      <c r="E4935" s="36" t="s">
        <v>906</v>
      </c>
      <c r="F4935" s="36"/>
      <c r="G4935" s="36" t="s">
        <v>2640</v>
      </c>
      <c r="H4935" s="36"/>
      <c r="I4935" s="36" t="s">
        <v>2641</v>
      </c>
      <c r="J4935" s="36" t="s">
        <v>2642</v>
      </c>
      <c r="K4935" s="36"/>
      <c r="L4935" s="36"/>
      <c r="M4935" s="36"/>
      <c r="N4935" s="36" t="s">
        <v>225</v>
      </c>
      <c r="O4935" s="36"/>
      <c r="P4935" s="36"/>
      <c r="Q4935" s="36"/>
      <c r="R4935" s="36"/>
      <c r="S4935" s="36"/>
      <c r="T4935" s="36" t="s">
        <v>463</v>
      </c>
      <c r="U4935" s="36" t="s">
        <v>463</v>
      </c>
      <c r="V4935" s="36"/>
      <c r="W4935" s="36"/>
      <c r="X4935" s="36" t="s">
        <v>2643</v>
      </c>
      <c r="Y4935" s="36">
        <v>1</v>
      </c>
      <c r="Z4935" s="36">
        <v>125.113</v>
      </c>
      <c r="AA4935" s="36"/>
      <c r="AB4935" s="36"/>
      <c r="AC4935" s="36">
        <v>1.9</v>
      </c>
      <c r="AD4935" s="36" t="s">
        <v>2644</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1744</v>
      </c>
      <c r="D4936" s="36" t="s">
        <v>44</v>
      </c>
      <c r="E4936" s="36" t="s">
        <v>906</v>
      </c>
      <c r="F4936" s="36"/>
      <c r="G4936" s="36" t="s">
        <v>2640</v>
      </c>
      <c r="H4936" s="36"/>
      <c r="I4936" s="36" t="s">
        <v>2641</v>
      </c>
      <c r="J4936" s="36" t="s">
        <v>2642</v>
      </c>
      <c r="K4936" s="36"/>
      <c r="L4936" s="36"/>
      <c r="M4936" s="36"/>
      <c r="N4936" s="36" t="s">
        <v>225</v>
      </c>
      <c r="O4936" s="36"/>
      <c r="P4936" s="36"/>
      <c r="Q4936" s="36"/>
      <c r="R4936" s="36"/>
      <c r="S4936" s="36"/>
      <c r="T4936" s="36" t="s">
        <v>2645</v>
      </c>
      <c r="U4936" s="36" t="s">
        <v>2645</v>
      </c>
      <c r="V4936" s="36"/>
      <c r="W4936" s="36"/>
      <c r="X4936" s="36" t="s">
        <v>2643</v>
      </c>
      <c r="Y4936" s="36">
        <v>1</v>
      </c>
      <c r="Z4936" s="36">
        <v>121.40300000000001</v>
      </c>
      <c r="AA4936" s="36"/>
      <c r="AB4936" s="36"/>
      <c r="AC4936" s="36">
        <v>4.7039999999999997</v>
      </c>
      <c r="AD4936" s="36" t="s">
        <v>2644</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1744</v>
      </c>
      <c r="D4937" s="36" t="s">
        <v>44</v>
      </c>
      <c r="E4937" s="36" t="s">
        <v>906</v>
      </c>
      <c r="F4937" s="36"/>
      <c r="G4937" s="36" t="s">
        <v>2640</v>
      </c>
      <c r="H4937" s="36"/>
      <c r="I4937" s="36" t="s">
        <v>2641</v>
      </c>
      <c r="J4937" s="36" t="s">
        <v>2642</v>
      </c>
      <c r="K4937" s="36"/>
      <c r="L4937" s="36"/>
      <c r="M4937" s="36"/>
      <c r="N4937" s="36" t="s">
        <v>225</v>
      </c>
      <c r="O4937" s="36"/>
      <c r="P4937" s="36"/>
      <c r="Q4937" s="36"/>
      <c r="R4937" s="36"/>
      <c r="S4937" s="36"/>
      <c r="T4937" s="36" t="s">
        <v>2646</v>
      </c>
      <c r="U4937" s="36" t="s">
        <v>2646</v>
      </c>
      <c r="V4937" s="36"/>
      <c r="W4937" s="36"/>
      <c r="X4937" s="36" t="s">
        <v>2643</v>
      </c>
      <c r="Y4937" s="36">
        <v>1</v>
      </c>
      <c r="Z4937" s="36">
        <v>119.321</v>
      </c>
      <c r="AA4937" s="36"/>
      <c r="AB4937" s="36"/>
      <c r="AC4937" s="36">
        <v>3.8780000000000001</v>
      </c>
      <c r="AD4937" s="36" t="s">
        <v>2644</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1744</v>
      </c>
      <c r="D4938" s="36" t="s">
        <v>44</v>
      </c>
      <c r="E4938" s="36" t="s">
        <v>460</v>
      </c>
      <c r="F4938" s="36"/>
      <c r="G4938" s="36" t="s">
        <v>2647</v>
      </c>
      <c r="H4938" s="36" t="s">
        <v>2648</v>
      </c>
      <c r="I4938" s="36" t="s">
        <v>2649</v>
      </c>
      <c r="J4938" s="36"/>
      <c r="K4938" s="36"/>
      <c r="L4938" s="36"/>
      <c r="M4938" s="36"/>
      <c r="N4938" s="36" t="s">
        <v>225</v>
      </c>
      <c r="O4938" s="36"/>
      <c r="P4938" s="36"/>
      <c r="Q4938" s="36"/>
      <c r="R4938" s="36"/>
      <c r="S4938" s="36"/>
      <c r="T4938" s="36" t="s">
        <v>463</v>
      </c>
      <c r="U4938" s="36" t="s">
        <v>463</v>
      </c>
      <c r="V4938" s="36"/>
      <c r="W4938" s="36"/>
      <c r="X4938" s="36" t="s">
        <v>2643</v>
      </c>
      <c r="Y4938" s="36">
        <v>1</v>
      </c>
      <c r="Z4938" s="36">
        <v>127.014</v>
      </c>
      <c r="AA4938" s="36"/>
      <c r="AB4938" s="36"/>
      <c r="AC4938" s="36">
        <v>2.9390000000000001</v>
      </c>
      <c r="AD4938" s="36" t="s">
        <v>2644</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1744</v>
      </c>
      <c r="D4939" s="36" t="s">
        <v>44</v>
      </c>
      <c r="E4939" s="36" t="s">
        <v>460</v>
      </c>
      <c r="F4939" s="36"/>
      <c r="G4939" s="36" t="s">
        <v>2647</v>
      </c>
      <c r="H4939" s="36" t="s">
        <v>2648</v>
      </c>
      <c r="I4939" s="36" t="s">
        <v>2649</v>
      </c>
      <c r="J4939" s="36"/>
      <c r="K4939" s="36"/>
      <c r="L4939" s="36"/>
      <c r="M4939" s="36"/>
      <c r="N4939" s="36" t="s">
        <v>225</v>
      </c>
      <c r="O4939" s="36"/>
      <c r="P4939" s="36"/>
      <c r="Q4939" s="36"/>
      <c r="R4939" s="36"/>
      <c r="S4939" s="36"/>
      <c r="T4939" s="36" t="s">
        <v>2645</v>
      </c>
      <c r="U4939" s="36" t="s">
        <v>2645</v>
      </c>
      <c r="V4939" s="36"/>
      <c r="W4939" s="36"/>
      <c r="X4939" s="36" t="s">
        <v>2643</v>
      </c>
      <c r="Y4939" s="36">
        <v>1</v>
      </c>
      <c r="Z4939" s="36">
        <v>120.045</v>
      </c>
      <c r="AA4939" s="36"/>
      <c r="AB4939" s="36"/>
      <c r="AC4939" s="36">
        <v>3.1669999999999998</v>
      </c>
      <c r="AD4939" s="36" t="s">
        <v>2644</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1744</v>
      </c>
      <c r="D4940" s="36" t="s">
        <v>44</v>
      </c>
      <c r="E4940" s="36" t="s">
        <v>460</v>
      </c>
      <c r="F4940" s="36"/>
      <c r="G4940" s="36" t="s">
        <v>2647</v>
      </c>
      <c r="H4940" s="36" t="s">
        <v>2648</v>
      </c>
      <c r="I4940" s="36" t="s">
        <v>2649</v>
      </c>
      <c r="J4940" s="36"/>
      <c r="K4940" s="36"/>
      <c r="L4940" s="36"/>
      <c r="M4940" s="36"/>
      <c r="N4940" s="36" t="s">
        <v>225</v>
      </c>
      <c r="O4940" s="36"/>
      <c r="P4940" s="36"/>
      <c r="Q4940" s="36"/>
      <c r="R4940" s="36"/>
      <c r="S4940" s="36"/>
      <c r="T4940" s="36" t="s">
        <v>2646</v>
      </c>
      <c r="U4940" s="36" t="s">
        <v>2646</v>
      </c>
      <c r="V4940" s="36"/>
      <c r="W4940" s="36"/>
      <c r="X4940" s="36" t="s">
        <v>2643</v>
      </c>
      <c r="Y4940" s="36">
        <v>1</v>
      </c>
      <c r="Z4940" s="36">
        <v>117.873</v>
      </c>
      <c r="AA4940" s="36"/>
      <c r="AB4940" s="36"/>
      <c r="AC4940" s="36">
        <v>5.1829999999999998</v>
      </c>
      <c r="AD4940" s="36" t="s">
        <v>2644</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1744</v>
      </c>
      <c r="D4941" s="36" t="s">
        <v>44</v>
      </c>
      <c r="E4941" s="36" t="s">
        <v>2022</v>
      </c>
      <c r="F4941" s="36"/>
      <c r="G4941" s="36" t="s">
        <v>2650</v>
      </c>
      <c r="H4941" s="36" t="s">
        <v>2651</v>
      </c>
      <c r="I4941" s="36" t="s">
        <v>2652</v>
      </c>
      <c r="J4941" s="36"/>
      <c r="K4941" s="36"/>
      <c r="L4941" s="36"/>
      <c r="M4941" s="36"/>
      <c r="N4941" s="36" t="s">
        <v>225</v>
      </c>
      <c r="O4941" s="36"/>
      <c r="P4941" s="36"/>
      <c r="Q4941" s="36"/>
      <c r="R4941" s="36"/>
      <c r="S4941" s="36"/>
      <c r="T4941" s="36" t="s">
        <v>463</v>
      </c>
      <c r="U4941" s="36" t="s">
        <v>463</v>
      </c>
      <c r="V4941" s="36"/>
      <c r="W4941" s="36"/>
      <c r="X4941" s="36" t="s">
        <v>2643</v>
      </c>
      <c r="Y4941" s="36">
        <v>1</v>
      </c>
      <c r="Z4941" s="36">
        <v>112.35299999999999</v>
      </c>
      <c r="AA4941" s="36"/>
      <c r="AB4941" s="36"/>
      <c r="AC4941" s="36">
        <v>1.448</v>
      </c>
      <c r="AD4941" s="36" t="s">
        <v>2644</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1744</v>
      </c>
      <c r="D4942" s="36" t="s">
        <v>44</v>
      </c>
      <c r="E4942" s="36" t="s">
        <v>2022</v>
      </c>
      <c r="F4942" s="36"/>
      <c r="G4942" s="36" t="s">
        <v>2650</v>
      </c>
      <c r="H4942" s="36" t="s">
        <v>2651</v>
      </c>
      <c r="I4942" s="36" t="s">
        <v>2652</v>
      </c>
      <c r="J4942" s="36"/>
      <c r="K4942" s="36"/>
      <c r="L4942" s="36"/>
      <c r="M4942" s="36"/>
      <c r="N4942" s="36" t="s">
        <v>225</v>
      </c>
      <c r="O4942" s="36"/>
      <c r="P4942" s="36"/>
      <c r="Q4942" s="36"/>
      <c r="R4942" s="36"/>
      <c r="S4942" s="36"/>
      <c r="T4942" s="36" t="s">
        <v>2645</v>
      </c>
      <c r="U4942" s="36" t="s">
        <v>2645</v>
      </c>
      <c r="V4942" s="36"/>
      <c r="W4942" s="36"/>
      <c r="X4942" s="36" t="s">
        <v>2643</v>
      </c>
      <c r="Y4942" s="36">
        <v>1</v>
      </c>
      <c r="Z4942" s="36">
        <v>102.57899999999999</v>
      </c>
      <c r="AA4942" s="36"/>
      <c r="AB4942" s="36"/>
      <c r="AC4942" s="36">
        <v>2.141</v>
      </c>
      <c r="AD4942" s="36" t="s">
        <v>2644</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1744</v>
      </c>
      <c r="D4943" s="36" t="s">
        <v>44</v>
      </c>
      <c r="E4943" s="36" t="s">
        <v>2022</v>
      </c>
      <c r="F4943" s="36"/>
      <c r="G4943" s="36" t="s">
        <v>2650</v>
      </c>
      <c r="H4943" s="36" t="s">
        <v>2651</v>
      </c>
      <c r="I4943" s="36" t="s">
        <v>2652</v>
      </c>
      <c r="J4943" s="36"/>
      <c r="K4943" s="36"/>
      <c r="L4943" s="36"/>
      <c r="M4943" s="36"/>
      <c r="N4943" s="36" t="s">
        <v>225</v>
      </c>
      <c r="O4943" s="36"/>
      <c r="P4943" s="36"/>
      <c r="Q4943" s="36"/>
      <c r="R4943" s="36"/>
      <c r="S4943" s="36"/>
      <c r="T4943" s="36" t="s">
        <v>2646</v>
      </c>
      <c r="U4943" s="36" t="s">
        <v>2646</v>
      </c>
      <c r="V4943" s="36"/>
      <c r="W4943" s="36"/>
      <c r="X4943" s="36" t="s">
        <v>2643</v>
      </c>
      <c r="Y4943" s="36">
        <v>1</v>
      </c>
      <c r="Z4943" s="36">
        <v>95.158000000000001</v>
      </c>
      <c r="AA4943" s="36"/>
      <c r="AB4943" s="36"/>
      <c r="AC4943" s="36">
        <v>1.357</v>
      </c>
      <c r="AD4943" s="36" t="s">
        <v>2644</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2585</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2585</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2585</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2585</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2585</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2585</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2585</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2585</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2585</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2585</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2585</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2585</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2585</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2585</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2585</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2585</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2585</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2585</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2585</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2585</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2585</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2585</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2585</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2585</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2585</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2585</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2585</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2585</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2585</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2585</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2585</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2585</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2585</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2585</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2585</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2585</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2585</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2585</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2585</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2585</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2585</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2585</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2585</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2585</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2585</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2585</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2585</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2585</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2585</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2585</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2585</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2585</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2585</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2585</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2585</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2585</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2585</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2585</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2585</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2585</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2585</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2585</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2585</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2585</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2585</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2585</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2585</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2585</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2585</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2585</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2585</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2585</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2585</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2585</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2585</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2585</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2585</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2585</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2585</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2585</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2585</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2585</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2585</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2585</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2585</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2585</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2585</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2585</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2585</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2585</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2585</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2585</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2585</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2585</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2585</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2585</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2585</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2585</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2585</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2585</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2585</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2585</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2585</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2585</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2585</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2585</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2585</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2585</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2585</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2585</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2585</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2585</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2585</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2585</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2585</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2585</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2585</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2585</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2585</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2585</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2585</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2585</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2585</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2585</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2585</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2585</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2585</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2585</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2585</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2585</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2585</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2585</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2585</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2585</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2585</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2585</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2585</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2585</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2585</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2585</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2585</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2585</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2585</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2585</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2585</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2585</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2585</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2585</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2585</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2585</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2585</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2585</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2585</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2585</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2585</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2585</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2585</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2585</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2585</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2585</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2585</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2585</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2585</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2585</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2585</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2585</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2585</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2585</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2585</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2585</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2585</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2585</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2585</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2585</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2585</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2585</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2585</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2585</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2585</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2585</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2585</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2585</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2585</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2585</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2585</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2585</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2585</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2585</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2585</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2585</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2585</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2585</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2585</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2585</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2585</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2585</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2585</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2585</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2585</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2585</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2585</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2585</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2585</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2585</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2585</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2585</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2585</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2585</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2585</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2585</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2585</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2585</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2585</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2585</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2585</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2585</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2585</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2585</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2585</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2585</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2585</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2585</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2585</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2585</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2585</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2585</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2585</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2585</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2585</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2585</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2585</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2585</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2585</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2585</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2585</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2585</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2585</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2585</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2585</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2585</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2585</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2585</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2585</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2585</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2585</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2585</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2585</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2585</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2585</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2585</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2585</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2585</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2585</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2585</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2585</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2585</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2585</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2585</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2585</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2585</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2585</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2585</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2585</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2585</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2585</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2585</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2585</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2585</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2585</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2585</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2585</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2585</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2585</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2585</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2585</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2585</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2585</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2585</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2585</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2585</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2585</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2585</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2585</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2585</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2585</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2585</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2585</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2585</v>
      </c>
      <c r="AL5231" s="36"/>
      <c r="AM5231" s="36"/>
      <c r="AN5231" s="36"/>
      <c r="AO5231" s="36"/>
      <c r="AP5231" s="36"/>
      <c r="AQ5231" s="36"/>
      <c r="AR5231" s="36"/>
      <c r="AS5231" s="36"/>
      <c r="AT5231" s="36"/>
    </row>
    <row r="5232" spans="1:46">
      <c r="A5232" s="36" t="s">
        <v>762</v>
      </c>
      <c r="B5232" s="36" t="s">
        <v>71</v>
      </c>
      <c r="C5232" s="25" t="s">
        <v>1744</v>
      </c>
      <c r="D5232" s="36" t="s">
        <v>25</v>
      </c>
      <c r="E5232" s="36" t="s">
        <v>460</v>
      </c>
      <c r="F5232" s="36"/>
      <c r="G5232" s="36" t="s">
        <v>1943</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1744</v>
      </c>
      <c r="D5233" s="36" t="s">
        <v>25</v>
      </c>
      <c r="E5233" s="36" t="s">
        <v>460</v>
      </c>
      <c r="F5233" s="36"/>
      <c r="G5233" s="36" t="s">
        <v>1943</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1744</v>
      </c>
      <c r="D5234" s="36" t="s">
        <v>25</v>
      </c>
      <c r="E5234" s="36" t="s">
        <v>460</v>
      </c>
      <c r="F5234" s="36"/>
      <c r="G5234" s="36" t="s">
        <v>1943</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1744</v>
      </c>
      <c r="D5235" s="36" t="s">
        <v>25</v>
      </c>
      <c r="E5235" s="36" t="s">
        <v>460</v>
      </c>
      <c r="F5235" s="36"/>
      <c r="G5235" s="36" t="s">
        <v>1943</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1744</v>
      </c>
      <c r="D5236" s="36" t="s">
        <v>25</v>
      </c>
      <c r="E5236" s="36" t="s">
        <v>460</v>
      </c>
      <c r="F5236" s="36"/>
      <c r="G5236" s="36" t="s">
        <v>1943</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1744</v>
      </c>
      <c r="D5237" s="36" t="s">
        <v>25</v>
      </c>
      <c r="E5237" s="36" t="s">
        <v>460</v>
      </c>
      <c r="F5237" s="36"/>
      <c r="G5237" s="36" t="s">
        <v>1943</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1744</v>
      </c>
      <c r="D5238" s="36" t="s">
        <v>25</v>
      </c>
      <c r="E5238" s="36" t="s">
        <v>460</v>
      </c>
      <c r="F5238" s="36"/>
      <c r="G5238" s="36" t="s">
        <v>1943</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2653</v>
      </c>
      <c r="AJ5238" s="36"/>
      <c r="AK5238" s="36"/>
      <c r="AL5238" s="36"/>
      <c r="AM5238" s="36"/>
      <c r="AN5238" s="36"/>
      <c r="AO5238" s="36"/>
      <c r="AP5238" s="36"/>
      <c r="AQ5238" s="36"/>
      <c r="AR5238" s="36"/>
      <c r="AS5238" s="36"/>
      <c r="AT5238" s="36"/>
    </row>
    <row r="5239" spans="1:46">
      <c r="A5239" s="36" t="s">
        <v>762</v>
      </c>
      <c r="B5239" s="36" t="s">
        <v>71</v>
      </c>
      <c r="C5239" s="25" t="s">
        <v>1744</v>
      </c>
      <c r="D5239" s="36" t="s">
        <v>25</v>
      </c>
      <c r="E5239" s="36" t="s">
        <v>460</v>
      </c>
      <c r="F5239" s="36"/>
      <c r="G5239" s="36" t="s">
        <v>1943</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2654</v>
      </c>
      <c r="AJ5239" s="36"/>
      <c r="AK5239" s="36"/>
      <c r="AL5239" s="36"/>
      <c r="AM5239" s="36"/>
      <c r="AN5239" s="36"/>
      <c r="AO5239" s="36"/>
      <c r="AP5239" s="36"/>
      <c r="AQ5239" s="36"/>
      <c r="AR5239" s="36"/>
      <c r="AS5239" s="36"/>
      <c r="AT5239" s="36"/>
    </row>
    <row r="5240" spans="1:46">
      <c r="A5240" s="36" t="s">
        <v>762</v>
      </c>
      <c r="B5240" s="36" t="s">
        <v>71</v>
      </c>
      <c r="C5240" s="25" t="s">
        <v>1744</v>
      </c>
      <c r="D5240" s="36" t="s">
        <v>25</v>
      </c>
      <c r="E5240" s="36" t="s">
        <v>460</v>
      </c>
      <c r="F5240" s="36"/>
      <c r="G5240" s="36" t="s">
        <v>1943</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2654</v>
      </c>
      <c r="AJ5240" s="36"/>
      <c r="AK5240" s="36"/>
      <c r="AL5240" s="36"/>
      <c r="AM5240" s="36"/>
      <c r="AN5240" s="36"/>
      <c r="AO5240" s="36"/>
      <c r="AP5240" s="36"/>
      <c r="AQ5240" s="36"/>
      <c r="AR5240" s="36"/>
      <c r="AS5240" s="36"/>
      <c r="AT5240" s="36"/>
    </row>
    <row r="5241" spans="1:46">
      <c r="A5241" s="36" t="s">
        <v>762</v>
      </c>
      <c r="B5241" s="36" t="s">
        <v>71</v>
      </c>
      <c r="C5241" s="25" t="s">
        <v>1744</v>
      </c>
      <c r="D5241" s="36" t="s">
        <v>25</v>
      </c>
      <c r="E5241" s="36" t="s">
        <v>460</v>
      </c>
      <c r="F5241" s="36"/>
      <c r="G5241" s="36" t="s">
        <v>1943</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2655</v>
      </c>
      <c r="AJ5241" s="36"/>
      <c r="AK5241" s="36"/>
      <c r="AL5241" s="36"/>
      <c r="AM5241" s="36"/>
      <c r="AN5241" s="36"/>
      <c r="AO5241" s="36"/>
      <c r="AP5241" s="36"/>
      <c r="AQ5241" s="36"/>
      <c r="AR5241" s="36"/>
      <c r="AS5241" s="36"/>
      <c r="AT5241" s="36"/>
    </row>
    <row r="5242" spans="1:46">
      <c r="A5242" s="36" t="s">
        <v>762</v>
      </c>
      <c r="B5242" s="36" t="s">
        <v>71</v>
      </c>
      <c r="C5242" s="25" t="s">
        <v>1744</v>
      </c>
      <c r="D5242" s="36" t="s">
        <v>25</v>
      </c>
      <c r="E5242" s="36" t="s">
        <v>460</v>
      </c>
      <c r="F5242" s="36"/>
      <c r="G5242" s="36" t="s">
        <v>1943</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2655</v>
      </c>
      <c r="AJ5242" s="36"/>
      <c r="AK5242" s="36"/>
      <c r="AL5242" s="36"/>
      <c r="AM5242" s="36"/>
      <c r="AN5242" s="36"/>
      <c r="AO5242" s="36"/>
      <c r="AP5242" s="36"/>
      <c r="AQ5242" s="36"/>
      <c r="AR5242" s="36"/>
      <c r="AS5242" s="36"/>
      <c r="AT5242" s="36"/>
    </row>
    <row r="5243" spans="1:46">
      <c r="A5243" s="36" t="s">
        <v>762</v>
      </c>
      <c r="B5243" s="36" t="s">
        <v>71</v>
      </c>
      <c r="C5243" s="25" t="s">
        <v>1744</v>
      </c>
      <c r="D5243" s="36" t="s">
        <v>25</v>
      </c>
      <c r="E5243" s="36" t="s">
        <v>460</v>
      </c>
      <c r="F5243" s="36"/>
      <c r="G5243" s="36" t="s">
        <v>1943</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2656</v>
      </c>
      <c r="AJ5243" s="36"/>
      <c r="AK5243" s="36"/>
      <c r="AL5243" s="36"/>
      <c r="AM5243" s="36"/>
      <c r="AN5243" s="36"/>
      <c r="AO5243" s="36"/>
      <c r="AP5243" s="36"/>
      <c r="AQ5243" s="36"/>
      <c r="AR5243" s="36"/>
      <c r="AS5243" s="36"/>
      <c r="AT5243" s="36"/>
    </row>
    <row r="5244" spans="1:46">
      <c r="A5244" s="36" t="s">
        <v>763</v>
      </c>
      <c r="B5244" s="36" t="s">
        <v>71</v>
      </c>
      <c r="C5244" s="25" t="s">
        <v>1748</v>
      </c>
      <c r="D5244" s="36" t="s">
        <v>42</v>
      </c>
      <c r="E5244" s="36" t="s">
        <v>2166</v>
      </c>
      <c r="F5244" s="36"/>
      <c r="G5244" s="36" t="s">
        <v>2167</v>
      </c>
      <c r="H5244" s="86"/>
      <c r="I5244" s="87">
        <v>59.67</v>
      </c>
      <c r="J5244" s="87">
        <v>10.83</v>
      </c>
      <c r="K5244" s="40">
        <v>40</v>
      </c>
      <c r="L5244" s="40"/>
      <c r="M5244" s="40"/>
      <c r="N5244" s="36" t="s">
        <v>1786</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2168</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1748</v>
      </c>
      <c r="D5245" s="36" t="s">
        <v>42</v>
      </c>
      <c r="E5245" s="36" t="s">
        <v>2166</v>
      </c>
      <c r="F5245" s="36"/>
      <c r="G5245" s="36" t="s">
        <v>2167</v>
      </c>
      <c r="H5245" s="86"/>
      <c r="I5245" s="87">
        <v>59.67</v>
      </c>
      <c r="J5245" s="87">
        <v>10.83</v>
      </c>
      <c r="K5245" s="40">
        <v>40</v>
      </c>
      <c r="L5245" s="40"/>
      <c r="M5245" s="40"/>
      <c r="N5245" s="36" t="s">
        <v>1786</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2168</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1748</v>
      </c>
      <c r="D5246" s="36" t="s">
        <v>42</v>
      </c>
      <c r="E5246" s="36" t="s">
        <v>2166</v>
      </c>
      <c r="F5246" s="36"/>
      <c r="G5246" s="36" t="s">
        <v>2167</v>
      </c>
      <c r="H5246" s="86"/>
      <c r="I5246" s="87">
        <v>59.67</v>
      </c>
      <c r="J5246" s="87">
        <v>10.83</v>
      </c>
      <c r="K5246" s="40">
        <v>40</v>
      </c>
      <c r="L5246" s="40"/>
      <c r="M5246" s="40"/>
      <c r="N5246" s="36" t="s">
        <v>1786</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2168</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1748</v>
      </c>
      <c r="D5247" s="36" t="s">
        <v>42</v>
      </c>
      <c r="E5247" s="36" t="s">
        <v>2166</v>
      </c>
      <c r="F5247" s="36"/>
      <c r="G5247" s="36" t="s">
        <v>2167</v>
      </c>
      <c r="H5247" s="86"/>
      <c r="I5247" s="87">
        <v>59.67</v>
      </c>
      <c r="J5247" s="87">
        <v>10.83</v>
      </c>
      <c r="K5247" s="40">
        <v>40</v>
      </c>
      <c r="L5247" s="40"/>
      <c r="M5247" s="40"/>
      <c r="N5247" s="36" t="s">
        <v>1786</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2168</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1748</v>
      </c>
      <c r="D5248" s="36" t="s">
        <v>42</v>
      </c>
      <c r="E5248" s="36" t="s">
        <v>2166</v>
      </c>
      <c r="F5248" s="36"/>
      <c r="G5248" s="36" t="s">
        <v>2167</v>
      </c>
      <c r="H5248" s="86"/>
      <c r="I5248" s="87">
        <v>59.67</v>
      </c>
      <c r="J5248" s="87">
        <v>10.83</v>
      </c>
      <c r="K5248" s="40">
        <v>40</v>
      </c>
      <c r="L5248" s="40"/>
      <c r="M5248" s="40"/>
      <c r="N5248" s="36" t="s">
        <v>1786</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2168</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1748</v>
      </c>
      <c r="D5249" s="36" t="s">
        <v>42</v>
      </c>
      <c r="E5249" s="36" t="s">
        <v>2166</v>
      </c>
      <c r="F5249" s="36"/>
      <c r="G5249" s="36" t="s">
        <v>2167</v>
      </c>
      <c r="H5249" s="86"/>
      <c r="I5249" s="87">
        <v>59.67</v>
      </c>
      <c r="J5249" s="87">
        <v>10.83</v>
      </c>
      <c r="K5249" s="40">
        <v>40</v>
      </c>
      <c r="L5249" s="40"/>
      <c r="M5249" s="40"/>
      <c r="N5249" s="36" t="s">
        <v>1786</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2168</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1748</v>
      </c>
      <c r="D5250" s="36" t="s">
        <v>964</v>
      </c>
      <c r="E5250" s="36" t="s">
        <v>965</v>
      </c>
      <c r="F5250" s="36"/>
      <c r="G5250" s="36" t="s">
        <v>2167</v>
      </c>
      <c r="H5250" s="86"/>
      <c r="I5250" s="87">
        <v>59.67</v>
      </c>
      <c r="J5250" s="87">
        <v>10.83</v>
      </c>
      <c r="K5250" s="40">
        <v>40</v>
      </c>
      <c r="L5250" s="40"/>
      <c r="M5250" s="40"/>
      <c r="N5250" s="36" t="s">
        <v>1786</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2168</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1748</v>
      </c>
      <c r="D5251" s="36" t="s">
        <v>964</v>
      </c>
      <c r="E5251" s="36" t="s">
        <v>965</v>
      </c>
      <c r="F5251" s="36"/>
      <c r="G5251" s="36" t="s">
        <v>2167</v>
      </c>
      <c r="H5251" s="86"/>
      <c r="I5251" s="87">
        <v>59.67</v>
      </c>
      <c r="J5251" s="87">
        <v>10.83</v>
      </c>
      <c r="K5251" s="40">
        <v>40</v>
      </c>
      <c r="L5251" s="40"/>
      <c r="M5251" s="40"/>
      <c r="N5251" s="36" t="s">
        <v>1786</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2168</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1748</v>
      </c>
      <c r="D5252" s="36" t="s">
        <v>964</v>
      </c>
      <c r="E5252" s="36" t="s">
        <v>965</v>
      </c>
      <c r="F5252" s="36"/>
      <c r="G5252" s="36" t="s">
        <v>2167</v>
      </c>
      <c r="H5252" s="86"/>
      <c r="I5252" s="87">
        <v>59.67</v>
      </c>
      <c r="J5252" s="87">
        <v>10.83</v>
      </c>
      <c r="K5252" s="40">
        <v>40</v>
      </c>
      <c r="L5252" s="40"/>
      <c r="M5252" s="40"/>
      <c r="N5252" s="36" t="s">
        <v>1786</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2168</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1748</v>
      </c>
      <c r="D5253" s="36" t="s">
        <v>964</v>
      </c>
      <c r="E5253" s="36" t="s">
        <v>965</v>
      </c>
      <c r="F5253" s="36"/>
      <c r="G5253" s="36" t="s">
        <v>2167</v>
      </c>
      <c r="H5253" s="86"/>
      <c r="I5253" s="87">
        <v>59.67</v>
      </c>
      <c r="J5253" s="87">
        <v>10.83</v>
      </c>
      <c r="K5253" s="40">
        <v>40</v>
      </c>
      <c r="L5253" s="40"/>
      <c r="M5253" s="40"/>
      <c r="N5253" s="36" t="s">
        <v>1786</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2168</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1748</v>
      </c>
      <c r="D5254" s="36" t="s">
        <v>964</v>
      </c>
      <c r="E5254" s="36" t="s">
        <v>965</v>
      </c>
      <c r="F5254" s="36"/>
      <c r="G5254" s="36" t="s">
        <v>2167</v>
      </c>
      <c r="H5254" s="86"/>
      <c r="I5254" s="87">
        <v>59.67</v>
      </c>
      <c r="J5254" s="87">
        <v>10.83</v>
      </c>
      <c r="K5254" s="40">
        <v>40</v>
      </c>
      <c r="L5254" s="40"/>
      <c r="M5254" s="40"/>
      <c r="N5254" s="36" t="s">
        <v>1786</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2168</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1748</v>
      </c>
      <c r="D5255" s="36" t="s">
        <v>964</v>
      </c>
      <c r="E5255" s="36" t="s">
        <v>965</v>
      </c>
      <c r="F5255" s="36"/>
      <c r="G5255" s="36" t="s">
        <v>2167</v>
      </c>
      <c r="H5255" s="86"/>
      <c r="I5255" s="87">
        <v>59.67</v>
      </c>
      <c r="J5255" s="87">
        <v>10.83</v>
      </c>
      <c r="K5255" s="40">
        <v>40</v>
      </c>
      <c r="L5255" s="40"/>
      <c r="M5255" s="40"/>
      <c r="N5255" s="36" t="s">
        <v>1786</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2168</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1748</v>
      </c>
      <c r="D5256" s="36" t="s">
        <v>25</v>
      </c>
      <c r="E5256" s="36" t="s">
        <v>26</v>
      </c>
      <c r="F5256" s="36"/>
      <c r="G5256" s="36" t="s">
        <v>2167</v>
      </c>
      <c r="H5256" s="86"/>
      <c r="I5256" s="87">
        <v>59.67</v>
      </c>
      <c r="J5256" s="87">
        <v>10.83</v>
      </c>
      <c r="K5256" s="40">
        <v>40</v>
      </c>
      <c r="L5256" s="40"/>
      <c r="M5256" s="40"/>
      <c r="N5256" s="36" t="s">
        <v>1786</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2168</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1748</v>
      </c>
      <c r="D5257" s="36" t="s">
        <v>25</v>
      </c>
      <c r="E5257" s="36" t="s">
        <v>26</v>
      </c>
      <c r="F5257" s="36"/>
      <c r="G5257" s="36" t="s">
        <v>2167</v>
      </c>
      <c r="H5257" s="86"/>
      <c r="I5257" s="87">
        <v>59.67</v>
      </c>
      <c r="J5257" s="87">
        <v>10.83</v>
      </c>
      <c r="K5257" s="40">
        <v>40</v>
      </c>
      <c r="L5257" s="40"/>
      <c r="M5257" s="40"/>
      <c r="N5257" s="36" t="s">
        <v>1786</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2168</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1748</v>
      </c>
      <c r="D5258" s="36" t="s">
        <v>25</v>
      </c>
      <c r="E5258" s="36" t="s">
        <v>26</v>
      </c>
      <c r="F5258" s="36"/>
      <c r="G5258" s="36" t="s">
        <v>2167</v>
      </c>
      <c r="H5258" s="86"/>
      <c r="I5258" s="87">
        <v>59.67</v>
      </c>
      <c r="J5258" s="87">
        <v>10.83</v>
      </c>
      <c r="K5258" s="40">
        <v>40</v>
      </c>
      <c r="L5258" s="40"/>
      <c r="M5258" s="40"/>
      <c r="N5258" s="36" t="s">
        <v>1786</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2168</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1748</v>
      </c>
      <c r="D5259" s="36" t="s">
        <v>25</v>
      </c>
      <c r="E5259" s="36" t="s">
        <v>26</v>
      </c>
      <c r="F5259" s="36"/>
      <c r="G5259" s="36" t="s">
        <v>2167</v>
      </c>
      <c r="H5259" s="86"/>
      <c r="I5259" s="87">
        <v>59.67</v>
      </c>
      <c r="J5259" s="87">
        <v>10.83</v>
      </c>
      <c r="K5259" s="40">
        <v>40</v>
      </c>
      <c r="L5259" s="40"/>
      <c r="M5259" s="40"/>
      <c r="N5259" s="36" t="s">
        <v>1786</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2168</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1748</v>
      </c>
      <c r="D5260" s="36" t="s">
        <v>25</v>
      </c>
      <c r="E5260" s="36" t="s">
        <v>26</v>
      </c>
      <c r="F5260" s="36"/>
      <c r="G5260" s="36" t="s">
        <v>2167</v>
      </c>
      <c r="H5260" s="86"/>
      <c r="I5260" s="87">
        <v>59.67</v>
      </c>
      <c r="J5260" s="87">
        <v>10.83</v>
      </c>
      <c r="K5260" s="40">
        <v>40</v>
      </c>
      <c r="L5260" s="40"/>
      <c r="M5260" s="40"/>
      <c r="N5260" s="36" t="s">
        <v>1786</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2168</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1748</v>
      </c>
      <c r="D5261" s="36" t="s">
        <v>25</v>
      </c>
      <c r="E5261" s="36" t="s">
        <v>26</v>
      </c>
      <c r="F5261" s="36"/>
      <c r="G5261" s="36" t="s">
        <v>2167</v>
      </c>
      <c r="H5261" s="86"/>
      <c r="I5261" s="87">
        <v>59.67</v>
      </c>
      <c r="J5261" s="87">
        <v>10.83</v>
      </c>
      <c r="K5261" s="40">
        <v>40</v>
      </c>
      <c r="L5261" s="40"/>
      <c r="M5261" s="40"/>
      <c r="N5261" s="36" t="s">
        <v>1786</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2168</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1777</v>
      </c>
      <c r="F5262" s="36" t="s">
        <v>1778</v>
      </c>
      <c r="G5262" s="36"/>
      <c r="H5262" s="86">
        <v>1987</v>
      </c>
      <c r="I5262" s="87">
        <v>31.6</v>
      </c>
      <c r="J5262" s="87">
        <v>130.55000000000001</v>
      </c>
      <c r="K5262" s="40"/>
      <c r="L5262" s="40"/>
      <c r="M5262" s="40"/>
      <c r="N5262" s="36" t="s">
        <v>1786</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1777</v>
      </c>
      <c r="F5263" s="36" t="s">
        <v>1778</v>
      </c>
      <c r="G5263" s="36"/>
      <c r="H5263" s="86">
        <v>1988</v>
      </c>
      <c r="I5263" s="87">
        <v>31.6</v>
      </c>
      <c r="J5263" s="87">
        <v>130.55000000000001</v>
      </c>
      <c r="K5263" s="40"/>
      <c r="L5263" s="40"/>
      <c r="M5263" s="40"/>
      <c r="N5263" s="36" t="s">
        <v>1786</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1777</v>
      </c>
      <c r="F5264" s="36" t="s">
        <v>1778</v>
      </c>
      <c r="G5264" s="36"/>
      <c r="H5264" s="86">
        <v>1989</v>
      </c>
      <c r="I5264" s="87">
        <v>31.6</v>
      </c>
      <c r="J5264" s="87">
        <v>130.55000000000001</v>
      </c>
      <c r="K5264" s="40"/>
      <c r="L5264" s="40"/>
      <c r="M5264" s="40"/>
      <c r="N5264" s="36" t="s">
        <v>1786</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1777</v>
      </c>
      <c r="F5265" s="36" t="s">
        <v>1778</v>
      </c>
      <c r="G5265" s="36"/>
      <c r="H5265" s="86">
        <v>1990</v>
      </c>
      <c r="I5265" s="87">
        <v>31.6</v>
      </c>
      <c r="J5265" s="87">
        <v>130.55000000000001</v>
      </c>
      <c r="K5265" s="40"/>
      <c r="L5265" s="40"/>
      <c r="M5265" s="40"/>
      <c r="N5265" s="36" t="s">
        <v>1785</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1777</v>
      </c>
      <c r="F5266" s="36" t="s">
        <v>1778</v>
      </c>
      <c r="G5266" s="36"/>
      <c r="H5266" s="86">
        <v>1991</v>
      </c>
      <c r="I5266" s="87">
        <v>31.6</v>
      </c>
      <c r="J5266" s="87">
        <v>130.55000000000001</v>
      </c>
      <c r="K5266" s="40"/>
      <c r="L5266" s="40"/>
      <c r="M5266" s="40"/>
      <c r="N5266" s="36" t="s">
        <v>1785</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1782</v>
      </c>
      <c r="F5267" s="36" t="s">
        <v>1783</v>
      </c>
      <c r="G5267" s="36"/>
      <c r="H5267" s="86">
        <v>1988</v>
      </c>
      <c r="I5267" s="87">
        <v>31.6</v>
      </c>
      <c r="J5267" s="87">
        <v>130.55000000000001</v>
      </c>
      <c r="K5267" s="40"/>
      <c r="L5267" s="40"/>
      <c r="M5267" s="40"/>
      <c r="N5267" s="36" t="s">
        <v>1786</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1782</v>
      </c>
      <c r="F5268" s="36" t="s">
        <v>1783</v>
      </c>
      <c r="G5268" s="36"/>
      <c r="H5268" s="86">
        <v>1989</v>
      </c>
      <c r="I5268" s="87">
        <v>31.6</v>
      </c>
      <c r="J5268" s="87">
        <v>130.55000000000001</v>
      </c>
      <c r="K5268" s="40"/>
      <c r="L5268" s="40"/>
      <c r="M5268" s="40"/>
      <c r="N5268" s="36" t="s">
        <v>1786</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1782</v>
      </c>
      <c r="F5269" s="36" t="s">
        <v>1783</v>
      </c>
      <c r="G5269" s="36"/>
      <c r="H5269" s="86">
        <v>1990</v>
      </c>
      <c r="I5269" s="87">
        <v>31.6</v>
      </c>
      <c r="J5269" s="87">
        <v>130.55000000000001</v>
      </c>
      <c r="K5269" s="40"/>
      <c r="L5269" s="40"/>
      <c r="M5269" s="40"/>
      <c r="N5269" s="36" t="s">
        <v>1785</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1782</v>
      </c>
      <c r="F5270" s="36" t="s">
        <v>1783</v>
      </c>
      <c r="G5270" s="36"/>
      <c r="H5270" s="86">
        <v>1991</v>
      </c>
      <c r="I5270" s="87">
        <v>31.6</v>
      </c>
      <c r="J5270" s="87">
        <v>130.55000000000001</v>
      </c>
      <c r="K5270" s="40"/>
      <c r="L5270" s="40"/>
      <c r="M5270" s="40"/>
      <c r="N5270" s="36" t="s">
        <v>1785</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1782</v>
      </c>
      <c r="F5271" s="36" t="s">
        <v>1783</v>
      </c>
      <c r="G5271" s="36"/>
      <c r="H5271" s="86">
        <v>1992</v>
      </c>
      <c r="I5271" s="87">
        <v>31.6</v>
      </c>
      <c r="J5271" s="87">
        <v>130.55000000000001</v>
      </c>
      <c r="K5271" s="40"/>
      <c r="L5271" s="40"/>
      <c r="M5271" s="40"/>
      <c r="N5271" s="36" t="s">
        <v>1785</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1779</v>
      </c>
      <c r="E5272" s="36" t="s">
        <v>1780</v>
      </c>
      <c r="F5272" s="36" t="s">
        <v>1781</v>
      </c>
      <c r="G5272" s="36"/>
      <c r="H5272" s="86">
        <v>1988</v>
      </c>
      <c r="I5272" s="87">
        <v>31.6</v>
      </c>
      <c r="J5272" s="87">
        <v>130.55000000000001</v>
      </c>
      <c r="K5272" s="40"/>
      <c r="L5272" s="40"/>
      <c r="M5272" s="40"/>
      <c r="N5272" s="36" t="s">
        <v>1785</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1779</v>
      </c>
      <c r="E5273" s="36" t="s">
        <v>1780</v>
      </c>
      <c r="F5273" s="36" t="s">
        <v>1781</v>
      </c>
      <c r="G5273" s="36"/>
      <c r="H5273" s="86">
        <v>1989</v>
      </c>
      <c r="I5273" s="87">
        <v>31.6</v>
      </c>
      <c r="J5273" s="87">
        <v>130.55000000000001</v>
      </c>
      <c r="K5273" s="40"/>
      <c r="L5273" s="40"/>
      <c r="M5273" s="40"/>
      <c r="N5273" s="36" t="s">
        <v>1785</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1779</v>
      </c>
      <c r="E5274" s="36" t="s">
        <v>1780</v>
      </c>
      <c r="F5274" s="36" t="s">
        <v>1781</v>
      </c>
      <c r="G5274" s="36"/>
      <c r="H5274" s="86">
        <v>1989</v>
      </c>
      <c r="I5274" s="87">
        <v>31.6</v>
      </c>
      <c r="J5274" s="87">
        <v>130.55000000000001</v>
      </c>
      <c r="K5274" s="40"/>
      <c r="L5274" s="40"/>
      <c r="M5274" s="40"/>
      <c r="N5274" s="36" t="s">
        <v>1785</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1779</v>
      </c>
      <c r="E5275" s="36" t="s">
        <v>1780</v>
      </c>
      <c r="F5275" s="36" t="s">
        <v>1781</v>
      </c>
      <c r="G5275" s="36"/>
      <c r="H5275" s="86">
        <v>1990</v>
      </c>
      <c r="I5275" s="87">
        <v>31.6</v>
      </c>
      <c r="J5275" s="87">
        <v>130.55000000000001</v>
      </c>
      <c r="K5275" s="40"/>
      <c r="L5275" s="40"/>
      <c r="M5275" s="40"/>
      <c r="N5275" s="36" t="s">
        <v>1785</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1779</v>
      </c>
      <c r="E5276" s="36" t="s">
        <v>1780</v>
      </c>
      <c r="F5276" s="36" t="s">
        <v>1781</v>
      </c>
      <c r="G5276" s="36"/>
      <c r="H5276" s="86">
        <v>1991</v>
      </c>
      <c r="I5276" s="87">
        <v>31.6</v>
      </c>
      <c r="J5276" s="87">
        <v>130.55000000000001</v>
      </c>
      <c r="K5276" s="40"/>
      <c r="L5276" s="40"/>
      <c r="M5276" s="40"/>
      <c r="N5276" s="36" t="s">
        <v>1785</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1779</v>
      </c>
      <c r="E5277" s="36" t="s">
        <v>1780</v>
      </c>
      <c r="F5277" s="36" t="s">
        <v>1781</v>
      </c>
      <c r="G5277" s="36"/>
      <c r="H5277" s="86">
        <v>1992</v>
      </c>
      <c r="I5277" s="87">
        <v>31.6</v>
      </c>
      <c r="J5277" s="87">
        <v>130.55000000000001</v>
      </c>
      <c r="K5277" s="40"/>
      <c r="L5277" s="40"/>
      <c r="M5277" s="40"/>
      <c r="N5277" s="36" t="s">
        <v>1785</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1748</v>
      </c>
      <c r="D5278" s="36" t="s">
        <v>42</v>
      </c>
      <c r="E5278" s="36" t="s">
        <v>1777</v>
      </c>
      <c r="F5278" s="36"/>
      <c r="G5278" s="36" t="s">
        <v>2162</v>
      </c>
      <c r="H5278" s="86"/>
      <c r="I5278" s="87">
        <v>32.119999999999997</v>
      </c>
      <c r="J5278" s="87">
        <v>-83.12</v>
      </c>
      <c r="K5278" s="40">
        <v>163</v>
      </c>
      <c r="L5278" s="40"/>
      <c r="M5278" s="40"/>
      <c r="N5278" s="36" t="s">
        <v>1786</v>
      </c>
      <c r="O5278" s="36">
        <v>614</v>
      </c>
      <c r="P5278" s="36"/>
      <c r="Q5278" s="36"/>
      <c r="R5278" s="36"/>
      <c r="S5278" s="36"/>
      <c r="T5278" s="36">
        <v>18.3</v>
      </c>
      <c r="U5278" s="36">
        <v>18.3</v>
      </c>
      <c r="V5278" s="36">
        <v>0</v>
      </c>
      <c r="W5278" s="36">
        <v>24</v>
      </c>
      <c r="X5278" s="36" t="s">
        <v>2163</v>
      </c>
      <c r="Y5278" s="36">
        <v>5.476</v>
      </c>
      <c r="Z5278" s="36"/>
      <c r="AA5278" s="36">
        <v>12</v>
      </c>
      <c r="AB5278" s="36"/>
      <c r="AC5278" s="36"/>
      <c r="AD5278" s="36" t="s">
        <v>2164</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1748</v>
      </c>
      <c r="D5279" s="36" t="s">
        <v>42</v>
      </c>
      <c r="E5279" s="36" t="s">
        <v>1777</v>
      </c>
      <c r="F5279" s="36"/>
      <c r="G5279" s="36" t="s">
        <v>2162</v>
      </c>
      <c r="H5279" s="86"/>
      <c r="I5279" s="87">
        <v>32.119999999999997</v>
      </c>
      <c r="J5279" s="87">
        <v>-83.12</v>
      </c>
      <c r="K5279" s="40">
        <v>163</v>
      </c>
      <c r="L5279" s="40"/>
      <c r="M5279" s="40"/>
      <c r="N5279" s="36" t="s">
        <v>1786</v>
      </c>
      <c r="O5279" s="36">
        <v>614</v>
      </c>
      <c r="P5279" s="36"/>
      <c r="Q5279" s="36"/>
      <c r="R5279" s="36"/>
      <c r="S5279" s="36"/>
      <c r="T5279" s="36">
        <v>18.3</v>
      </c>
      <c r="U5279" s="36">
        <v>18.3</v>
      </c>
      <c r="V5279" s="36">
        <v>12</v>
      </c>
      <c r="W5279" s="36">
        <v>12</v>
      </c>
      <c r="X5279" s="36" t="s">
        <v>2163</v>
      </c>
      <c r="Y5279" s="36">
        <v>45.893000000000001</v>
      </c>
      <c r="Z5279" s="36"/>
      <c r="AA5279" s="36">
        <v>12</v>
      </c>
      <c r="AB5279" s="36"/>
      <c r="AC5279" s="36"/>
      <c r="AD5279" s="36" t="s">
        <v>2164</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1748</v>
      </c>
      <c r="D5280" s="36" t="s">
        <v>42</v>
      </c>
      <c r="E5280" s="36" t="s">
        <v>1777</v>
      </c>
      <c r="F5280" s="36"/>
      <c r="G5280" s="36" t="s">
        <v>2162</v>
      </c>
      <c r="H5280" s="86"/>
      <c r="I5280" s="87">
        <v>32.119999999999997</v>
      </c>
      <c r="J5280" s="87">
        <v>-83.12</v>
      </c>
      <c r="K5280" s="40">
        <v>163</v>
      </c>
      <c r="L5280" s="40"/>
      <c r="M5280" s="40"/>
      <c r="N5280" s="36" t="s">
        <v>1786</v>
      </c>
      <c r="O5280" s="36">
        <v>717</v>
      </c>
      <c r="P5280" s="36"/>
      <c r="Q5280" s="36"/>
      <c r="R5280" s="36"/>
      <c r="S5280" s="36"/>
      <c r="T5280" s="36">
        <v>18.3</v>
      </c>
      <c r="U5280" s="36">
        <v>18.3</v>
      </c>
      <c r="V5280" s="36">
        <v>0</v>
      </c>
      <c r="W5280" s="36">
        <v>24</v>
      </c>
      <c r="X5280" s="36" t="s">
        <v>2163</v>
      </c>
      <c r="Y5280" s="36">
        <v>51.238999999999997</v>
      </c>
      <c r="Z5280" s="36"/>
      <c r="AA5280" s="36">
        <v>12</v>
      </c>
      <c r="AB5280" s="36"/>
      <c r="AC5280" s="36"/>
      <c r="AD5280" s="36" t="s">
        <v>2164</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1748</v>
      </c>
      <c r="D5281" s="36" t="s">
        <v>42</v>
      </c>
      <c r="E5281" s="36" t="s">
        <v>1777</v>
      </c>
      <c r="F5281" s="36"/>
      <c r="G5281" s="36" t="s">
        <v>2162</v>
      </c>
      <c r="H5281" s="86"/>
      <c r="I5281" s="87">
        <v>32.119999999999997</v>
      </c>
      <c r="J5281" s="87">
        <v>-83.12</v>
      </c>
      <c r="K5281" s="40">
        <v>163</v>
      </c>
      <c r="L5281" s="40"/>
      <c r="M5281" s="40"/>
      <c r="N5281" s="36" t="s">
        <v>1786</v>
      </c>
      <c r="O5281" s="36">
        <v>717</v>
      </c>
      <c r="P5281" s="36"/>
      <c r="Q5281" s="36"/>
      <c r="R5281" s="36"/>
      <c r="S5281" s="36"/>
      <c r="T5281" s="36">
        <v>18.3</v>
      </c>
      <c r="U5281" s="36">
        <v>18.3</v>
      </c>
      <c r="V5281" s="36">
        <v>12</v>
      </c>
      <c r="W5281" s="36">
        <v>12</v>
      </c>
      <c r="X5281" s="36" t="s">
        <v>2163</v>
      </c>
      <c r="Y5281" s="36">
        <v>81.225999999999999</v>
      </c>
      <c r="Z5281" s="36"/>
      <c r="AA5281" s="36">
        <v>12</v>
      </c>
      <c r="AB5281" s="36"/>
      <c r="AC5281" s="36"/>
      <c r="AD5281" s="36" t="s">
        <v>2164</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1748</v>
      </c>
      <c r="D5282" s="36" t="s">
        <v>42</v>
      </c>
      <c r="E5282" s="36" t="s">
        <v>1777</v>
      </c>
      <c r="F5282" s="36"/>
      <c r="G5282" s="36" t="s">
        <v>2162</v>
      </c>
      <c r="H5282" s="86"/>
      <c r="I5282" s="87">
        <v>32.119999999999997</v>
      </c>
      <c r="J5282" s="87">
        <v>-83.12</v>
      </c>
      <c r="K5282" s="40">
        <v>163</v>
      </c>
      <c r="L5282" s="40"/>
      <c r="M5282" s="40"/>
      <c r="N5282" s="36" t="s">
        <v>1786</v>
      </c>
      <c r="O5282" s="36">
        <v>818</v>
      </c>
      <c r="P5282" s="36"/>
      <c r="Q5282" s="36"/>
      <c r="R5282" s="36"/>
      <c r="S5282" s="36"/>
      <c r="T5282" s="36">
        <v>18.3</v>
      </c>
      <c r="U5282" s="36">
        <v>18.3</v>
      </c>
      <c r="V5282" s="36">
        <v>0</v>
      </c>
      <c r="W5282" s="36">
        <v>24</v>
      </c>
      <c r="X5282" s="36" t="s">
        <v>2163</v>
      </c>
      <c r="Y5282" s="36">
        <v>85.266999999999996</v>
      </c>
      <c r="Z5282" s="36"/>
      <c r="AA5282" s="36">
        <v>12</v>
      </c>
      <c r="AB5282" s="36"/>
      <c r="AC5282" s="36"/>
      <c r="AD5282" s="36" t="s">
        <v>2164</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1748</v>
      </c>
      <c r="D5283" s="36" t="s">
        <v>42</v>
      </c>
      <c r="E5283" s="36" t="s">
        <v>1777</v>
      </c>
      <c r="F5283" s="36"/>
      <c r="G5283" s="36" t="s">
        <v>2162</v>
      </c>
      <c r="H5283" s="86"/>
      <c r="I5283" s="87">
        <v>32.119999999999997</v>
      </c>
      <c r="J5283" s="87">
        <v>-83.12</v>
      </c>
      <c r="K5283" s="40">
        <v>163</v>
      </c>
      <c r="L5283" s="40"/>
      <c r="M5283" s="40"/>
      <c r="N5283" s="36" t="s">
        <v>1786</v>
      </c>
      <c r="O5283" s="36">
        <v>818</v>
      </c>
      <c r="P5283" s="36"/>
      <c r="Q5283" s="36"/>
      <c r="R5283" s="36"/>
      <c r="S5283" s="36"/>
      <c r="T5283" s="36">
        <v>18.3</v>
      </c>
      <c r="U5283" s="36">
        <v>18.3</v>
      </c>
      <c r="V5283" s="36">
        <v>12</v>
      </c>
      <c r="W5283" s="36">
        <v>12</v>
      </c>
      <c r="X5283" s="36" t="s">
        <v>2163</v>
      </c>
      <c r="Y5283" s="36">
        <v>93.09</v>
      </c>
      <c r="Z5283" s="36"/>
      <c r="AA5283" s="36">
        <v>12</v>
      </c>
      <c r="AB5283" s="36"/>
      <c r="AC5283" s="36"/>
      <c r="AD5283" s="36" t="s">
        <v>2164</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1748</v>
      </c>
      <c r="D5284" s="36" t="s">
        <v>42</v>
      </c>
      <c r="E5284" s="36" t="s">
        <v>1777</v>
      </c>
      <c r="F5284" s="36"/>
      <c r="G5284" s="36" t="s">
        <v>2162</v>
      </c>
      <c r="H5284" s="86"/>
      <c r="I5284" s="87">
        <v>32.119999999999997</v>
      </c>
      <c r="J5284" s="87">
        <v>-83.12</v>
      </c>
      <c r="K5284" s="40">
        <v>163</v>
      </c>
      <c r="L5284" s="40"/>
      <c r="M5284" s="40"/>
      <c r="N5284" s="36" t="s">
        <v>1786</v>
      </c>
      <c r="O5284" s="36">
        <v>862</v>
      </c>
      <c r="P5284" s="36"/>
      <c r="Q5284" s="36"/>
      <c r="R5284" s="36"/>
      <c r="S5284" s="36"/>
      <c r="T5284" s="36">
        <v>18.3</v>
      </c>
      <c r="U5284" s="36">
        <v>18.3</v>
      </c>
      <c r="V5284" s="36">
        <v>0</v>
      </c>
      <c r="W5284" s="36">
        <v>24</v>
      </c>
      <c r="X5284" s="36" t="s">
        <v>2163</v>
      </c>
      <c r="Y5284" s="36">
        <v>95.176000000000002</v>
      </c>
      <c r="Z5284" s="36"/>
      <c r="AA5284" s="36">
        <v>12</v>
      </c>
      <c r="AB5284" s="36"/>
      <c r="AC5284" s="36"/>
      <c r="AD5284" s="36" t="s">
        <v>2164</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1748</v>
      </c>
      <c r="D5285" s="36" t="s">
        <v>42</v>
      </c>
      <c r="E5285" s="36" t="s">
        <v>1777</v>
      </c>
      <c r="F5285" s="36"/>
      <c r="G5285" s="36" t="s">
        <v>2162</v>
      </c>
      <c r="H5285" s="86"/>
      <c r="I5285" s="87">
        <v>32.119999999999997</v>
      </c>
      <c r="J5285" s="87">
        <v>-83.12</v>
      </c>
      <c r="K5285" s="40">
        <v>163</v>
      </c>
      <c r="L5285" s="40"/>
      <c r="M5285" s="40"/>
      <c r="N5285" s="36" t="s">
        <v>1786</v>
      </c>
      <c r="O5285" s="36">
        <v>862</v>
      </c>
      <c r="P5285" s="36"/>
      <c r="Q5285" s="36"/>
      <c r="R5285" s="36"/>
      <c r="S5285" s="36"/>
      <c r="T5285" s="36">
        <v>18.3</v>
      </c>
      <c r="U5285" s="36">
        <v>18.3</v>
      </c>
      <c r="V5285" s="36">
        <v>12</v>
      </c>
      <c r="W5285" s="36">
        <v>12</v>
      </c>
      <c r="X5285" s="36" t="s">
        <v>2163</v>
      </c>
      <c r="Y5285" s="36">
        <v>96.61</v>
      </c>
      <c r="Z5285" s="36"/>
      <c r="AA5285" s="36">
        <v>12</v>
      </c>
      <c r="AB5285" s="36"/>
      <c r="AC5285" s="36"/>
      <c r="AD5285" s="36" t="s">
        <v>2164</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1748</v>
      </c>
      <c r="D5286" s="36" t="s">
        <v>42</v>
      </c>
      <c r="E5286" s="36" t="s">
        <v>1777</v>
      </c>
      <c r="F5286" s="36"/>
      <c r="G5286" s="36" t="s">
        <v>2162</v>
      </c>
      <c r="H5286" s="86"/>
      <c r="I5286" s="87">
        <v>32.119999999999997</v>
      </c>
      <c r="J5286" s="87">
        <v>-83.12</v>
      </c>
      <c r="K5286" s="40">
        <v>163</v>
      </c>
      <c r="L5286" s="40"/>
      <c r="M5286" s="40"/>
      <c r="N5286" s="36" t="s">
        <v>1786</v>
      </c>
      <c r="O5286" s="36">
        <v>639</v>
      </c>
      <c r="P5286" s="36"/>
      <c r="Q5286" s="36">
        <v>4</v>
      </c>
      <c r="R5286" s="36"/>
      <c r="S5286" s="36">
        <v>4</v>
      </c>
      <c r="T5286" s="36">
        <v>18.3</v>
      </c>
      <c r="U5286" s="36">
        <v>18.3</v>
      </c>
      <c r="V5286" s="36">
        <v>0</v>
      </c>
      <c r="W5286" s="36">
        <v>24</v>
      </c>
      <c r="X5286" s="36" t="s">
        <v>2163</v>
      </c>
      <c r="Y5286" s="36">
        <v>6.6669999999999998</v>
      </c>
      <c r="Z5286" s="36"/>
      <c r="AA5286" s="36">
        <v>12</v>
      </c>
      <c r="AB5286" s="36"/>
      <c r="AC5286" s="36"/>
      <c r="AD5286" s="36" t="s">
        <v>2165</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1748</v>
      </c>
      <c r="D5287" s="36" t="s">
        <v>42</v>
      </c>
      <c r="E5287" s="36" t="s">
        <v>1777</v>
      </c>
      <c r="F5287" s="36"/>
      <c r="G5287" s="36" t="s">
        <v>2162</v>
      </c>
      <c r="H5287" s="86"/>
      <c r="I5287" s="87">
        <v>32.119999999999997</v>
      </c>
      <c r="J5287" s="87">
        <v>-83.12</v>
      </c>
      <c r="K5287" s="40">
        <v>163</v>
      </c>
      <c r="L5287" s="40"/>
      <c r="M5287" s="40"/>
      <c r="N5287" s="36" t="s">
        <v>1786</v>
      </c>
      <c r="O5287" s="36">
        <v>735</v>
      </c>
      <c r="P5287" s="36"/>
      <c r="Q5287" s="36">
        <v>4</v>
      </c>
      <c r="R5287" s="36"/>
      <c r="S5287" s="36">
        <v>8</v>
      </c>
      <c r="T5287" s="36">
        <v>18.3</v>
      </c>
      <c r="U5287" s="36">
        <v>18.3</v>
      </c>
      <c r="V5287" s="36">
        <v>0</v>
      </c>
      <c r="W5287" s="36">
        <v>24</v>
      </c>
      <c r="X5287" s="36" t="s">
        <v>2163</v>
      </c>
      <c r="Y5287" s="36">
        <v>17.260000000000002</v>
      </c>
      <c r="Z5287" s="36"/>
      <c r="AA5287" s="36">
        <v>12</v>
      </c>
      <c r="AB5287" s="36"/>
      <c r="AC5287" s="36"/>
      <c r="AD5287" s="36" t="s">
        <v>2165</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1748</v>
      </c>
      <c r="D5288" s="36" t="s">
        <v>42</v>
      </c>
      <c r="E5288" s="36" t="s">
        <v>1777</v>
      </c>
      <c r="F5288" s="36"/>
      <c r="G5288" s="36" t="s">
        <v>2162</v>
      </c>
      <c r="H5288" s="86"/>
      <c r="I5288" s="87">
        <v>32.119999999999997</v>
      </c>
      <c r="J5288" s="87">
        <v>-83.12</v>
      </c>
      <c r="K5288" s="40">
        <v>163</v>
      </c>
      <c r="L5288" s="40"/>
      <c r="M5288" s="40"/>
      <c r="N5288" s="36" t="s">
        <v>1786</v>
      </c>
      <c r="O5288" s="36">
        <v>831</v>
      </c>
      <c r="P5288" s="36"/>
      <c r="Q5288" s="36">
        <v>4</v>
      </c>
      <c r="R5288" s="36"/>
      <c r="S5288" s="36">
        <v>12</v>
      </c>
      <c r="T5288" s="36">
        <v>18.3</v>
      </c>
      <c r="U5288" s="36">
        <v>18.3</v>
      </c>
      <c r="V5288" s="36">
        <v>0</v>
      </c>
      <c r="W5288" s="36">
        <v>24</v>
      </c>
      <c r="X5288" s="36" t="s">
        <v>2163</v>
      </c>
      <c r="Y5288" s="36">
        <v>22.74</v>
      </c>
      <c r="Z5288" s="36"/>
      <c r="AA5288" s="36">
        <v>12</v>
      </c>
      <c r="AB5288" s="36"/>
      <c r="AC5288" s="36"/>
      <c r="AD5288" s="36" t="s">
        <v>2165</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1748</v>
      </c>
      <c r="D5289" s="36" t="s">
        <v>42</v>
      </c>
      <c r="E5289" s="36" t="s">
        <v>1777</v>
      </c>
      <c r="F5289" s="36"/>
      <c r="G5289" s="36" t="s">
        <v>2162</v>
      </c>
      <c r="H5289" s="86"/>
      <c r="I5289" s="87">
        <v>32.119999999999997</v>
      </c>
      <c r="J5289" s="87">
        <v>-83.12</v>
      </c>
      <c r="K5289" s="40">
        <v>163</v>
      </c>
      <c r="L5289" s="40"/>
      <c r="M5289" s="40"/>
      <c r="N5289" s="36" t="s">
        <v>1786</v>
      </c>
      <c r="O5289" s="36">
        <v>639</v>
      </c>
      <c r="P5289" s="36"/>
      <c r="Q5289" s="36">
        <v>4</v>
      </c>
      <c r="R5289" s="36"/>
      <c r="S5289" s="36">
        <v>4</v>
      </c>
      <c r="T5289" s="36">
        <v>18.3</v>
      </c>
      <c r="U5289" s="36">
        <v>18.3</v>
      </c>
      <c r="V5289" s="36">
        <v>12</v>
      </c>
      <c r="W5289" s="36">
        <v>12</v>
      </c>
      <c r="X5289" s="36" t="s">
        <v>2163</v>
      </c>
      <c r="Y5289" s="36">
        <v>33.881</v>
      </c>
      <c r="Z5289" s="36"/>
      <c r="AA5289" s="36">
        <v>12</v>
      </c>
      <c r="AB5289" s="36"/>
      <c r="AC5289" s="36"/>
      <c r="AD5289" s="36" t="s">
        <v>2165</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1748</v>
      </c>
      <c r="D5290" s="36" t="s">
        <v>42</v>
      </c>
      <c r="E5290" s="36" t="s">
        <v>1777</v>
      </c>
      <c r="F5290" s="36"/>
      <c r="G5290" s="36" t="s">
        <v>2162</v>
      </c>
      <c r="H5290" s="86"/>
      <c r="I5290" s="87">
        <v>32.119999999999997</v>
      </c>
      <c r="J5290" s="87">
        <v>-83.12</v>
      </c>
      <c r="K5290" s="40">
        <v>163</v>
      </c>
      <c r="L5290" s="40"/>
      <c r="M5290" s="40"/>
      <c r="N5290" s="36" t="s">
        <v>1786</v>
      </c>
      <c r="O5290" s="36">
        <v>735</v>
      </c>
      <c r="P5290" s="36"/>
      <c r="Q5290" s="36">
        <v>4</v>
      </c>
      <c r="R5290" s="36"/>
      <c r="S5290" s="36">
        <v>8</v>
      </c>
      <c r="T5290" s="36">
        <v>18.3</v>
      </c>
      <c r="U5290" s="36">
        <v>18.3</v>
      </c>
      <c r="V5290" s="36">
        <v>12</v>
      </c>
      <c r="W5290" s="36">
        <v>12</v>
      </c>
      <c r="X5290" s="36" t="s">
        <v>2163</v>
      </c>
      <c r="Y5290" s="36">
        <v>39.908999999999999</v>
      </c>
      <c r="Z5290" s="36"/>
      <c r="AA5290" s="36">
        <v>12</v>
      </c>
      <c r="AB5290" s="36"/>
      <c r="AC5290" s="36"/>
      <c r="AD5290" s="36" t="s">
        <v>2165</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1748</v>
      </c>
      <c r="D5291" s="36" t="s">
        <v>42</v>
      </c>
      <c r="E5291" s="36" t="s">
        <v>1777</v>
      </c>
      <c r="F5291" s="36"/>
      <c r="G5291" s="36" t="s">
        <v>2162</v>
      </c>
      <c r="H5291" s="86"/>
      <c r="I5291" s="87">
        <v>32.119999999999997</v>
      </c>
      <c r="J5291" s="87">
        <v>-83.12</v>
      </c>
      <c r="K5291" s="40">
        <v>163</v>
      </c>
      <c r="L5291" s="40"/>
      <c r="M5291" s="40"/>
      <c r="N5291" s="36" t="s">
        <v>1786</v>
      </c>
      <c r="O5291" s="36">
        <v>831</v>
      </c>
      <c r="P5291" s="36"/>
      <c r="Q5291" s="36">
        <v>4</v>
      </c>
      <c r="R5291" s="36"/>
      <c r="S5291" s="36">
        <v>12</v>
      </c>
      <c r="T5291" s="36">
        <v>18.3</v>
      </c>
      <c r="U5291" s="36">
        <v>18.3</v>
      </c>
      <c r="V5291" s="36">
        <v>12</v>
      </c>
      <c r="W5291" s="36">
        <v>12</v>
      </c>
      <c r="X5291" s="36" t="s">
        <v>2163</v>
      </c>
      <c r="Y5291" s="36">
        <v>36.256</v>
      </c>
      <c r="Z5291" s="36"/>
      <c r="AA5291" s="36">
        <v>12</v>
      </c>
      <c r="AB5291" s="36"/>
      <c r="AC5291" s="36"/>
      <c r="AD5291" s="36" t="s">
        <v>2165</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1748</v>
      </c>
      <c r="D5292" s="36" t="s">
        <v>42</v>
      </c>
      <c r="E5292" s="36" t="s">
        <v>1777</v>
      </c>
      <c r="F5292" s="36"/>
      <c r="G5292" s="36" t="s">
        <v>2162</v>
      </c>
      <c r="H5292" s="86"/>
      <c r="I5292" s="87">
        <v>32.119999999999997</v>
      </c>
      <c r="J5292" s="87">
        <v>-83.12</v>
      </c>
      <c r="K5292" s="40">
        <v>163</v>
      </c>
      <c r="L5292" s="40"/>
      <c r="M5292" s="40"/>
      <c r="N5292" s="36" t="s">
        <v>1786</v>
      </c>
      <c r="O5292" s="36">
        <v>639</v>
      </c>
      <c r="P5292" s="36"/>
      <c r="Q5292" s="36">
        <v>4</v>
      </c>
      <c r="R5292" s="36"/>
      <c r="S5292" s="36">
        <v>4</v>
      </c>
      <c r="T5292" s="36">
        <v>24</v>
      </c>
      <c r="U5292" s="36">
        <v>24</v>
      </c>
      <c r="V5292" s="36">
        <v>0</v>
      </c>
      <c r="W5292" s="36">
        <v>24</v>
      </c>
      <c r="X5292" s="36" t="s">
        <v>2163</v>
      </c>
      <c r="Y5292" s="36">
        <v>6.9729999999999999</v>
      </c>
      <c r="Z5292" s="36"/>
      <c r="AA5292" s="36">
        <v>12</v>
      </c>
      <c r="AB5292" s="36"/>
      <c r="AC5292" s="36"/>
      <c r="AD5292" s="36" t="s">
        <v>2165</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1748</v>
      </c>
      <c r="D5293" s="36" t="s">
        <v>42</v>
      </c>
      <c r="E5293" s="36" t="s">
        <v>1777</v>
      </c>
      <c r="F5293" s="36"/>
      <c r="G5293" s="36" t="s">
        <v>2162</v>
      </c>
      <c r="H5293" s="86"/>
      <c r="I5293" s="87">
        <v>32.119999999999997</v>
      </c>
      <c r="J5293" s="87">
        <v>-83.12</v>
      </c>
      <c r="K5293" s="40">
        <v>163</v>
      </c>
      <c r="L5293" s="40"/>
      <c r="M5293" s="40"/>
      <c r="N5293" s="36" t="s">
        <v>1786</v>
      </c>
      <c r="O5293" s="36">
        <v>735</v>
      </c>
      <c r="P5293" s="36"/>
      <c r="Q5293" s="36">
        <v>4</v>
      </c>
      <c r="R5293" s="36"/>
      <c r="S5293" s="36">
        <v>8</v>
      </c>
      <c r="T5293" s="36">
        <v>24</v>
      </c>
      <c r="U5293" s="36">
        <v>24</v>
      </c>
      <c r="V5293" s="36">
        <v>0</v>
      </c>
      <c r="W5293" s="36">
        <v>24</v>
      </c>
      <c r="X5293" s="36" t="s">
        <v>2163</v>
      </c>
      <c r="Y5293" s="36">
        <v>5.8929999999999998</v>
      </c>
      <c r="Z5293" s="36"/>
      <c r="AA5293" s="36">
        <v>12</v>
      </c>
      <c r="AB5293" s="36"/>
      <c r="AC5293" s="36"/>
      <c r="AD5293" s="36" t="s">
        <v>2165</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1748</v>
      </c>
      <c r="D5294" s="36" t="s">
        <v>42</v>
      </c>
      <c r="E5294" s="36" t="s">
        <v>1777</v>
      </c>
      <c r="F5294" s="36"/>
      <c r="G5294" s="36" t="s">
        <v>2162</v>
      </c>
      <c r="H5294" s="86"/>
      <c r="I5294" s="87">
        <v>32.119999999999997</v>
      </c>
      <c r="J5294" s="87">
        <v>-83.12</v>
      </c>
      <c r="K5294" s="40">
        <v>163</v>
      </c>
      <c r="L5294" s="40"/>
      <c r="M5294" s="40"/>
      <c r="N5294" s="36" t="s">
        <v>1786</v>
      </c>
      <c r="O5294" s="36">
        <v>831</v>
      </c>
      <c r="P5294" s="36"/>
      <c r="Q5294" s="36">
        <v>4</v>
      </c>
      <c r="R5294" s="36"/>
      <c r="S5294" s="36">
        <v>12</v>
      </c>
      <c r="T5294" s="36">
        <v>24</v>
      </c>
      <c r="U5294" s="36">
        <v>24</v>
      </c>
      <c r="V5294" s="36">
        <v>0</v>
      </c>
      <c r="W5294" s="36">
        <v>24</v>
      </c>
      <c r="X5294" s="36" t="s">
        <v>2163</v>
      </c>
      <c r="Y5294" s="36">
        <v>4.9930000000000003</v>
      </c>
      <c r="Z5294" s="36"/>
      <c r="AA5294" s="36">
        <v>12</v>
      </c>
      <c r="AB5294" s="36"/>
      <c r="AC5294" s="36"/>
      <c r="AD5294" s="36" t="s">
        <v>2165</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1748</v>
      </c>
      <c r="D5295" s="36" t="s">
        <v>42</v>
      </c>
      <c r="E5295" s="36" t="s">
        <v>1777</v>
      </c>
      <c r="F5295" s="36"/>
      <c r="G5295" s="36" t="s">
        <v>2162</v>
      </c>
      <c r="H5295" s="86"/>
      <c r="I5295" s="87">
        <v>32.119999999999997</v>
      </c>
      <c r="J5295" s="87">
        <v>-83.12</v>
      </c>
      <c r="K5295" s="40">
        <v>163</v>
      </c>
      <c r="L5295" s="40"/>
      <c r="M5295" s="40"/>
      <c r="N5295" s="36" t="s">
        <v>1786</v>
      </c>
      <c r="O5295" s="36">
        <v>639</v>
      </c>
      <c r="P5295" s="36"/>
      <c r="Q5295" s="36">
        <v>4</v>
      </c>
      <c r="R5295" s="36"/>
      <c r="S5295" s="36">
        <v>4</v>
      </c>
      <c r="T5295" s="36">
        <v>24</v>
      </c>
      <c r="U5295" s="36">
        <v>24</v>
      </c>
      <c r="V5295" s="36">
        <v>12</v>
      </c>
      <c r="W5295" s="36">
        <v>12</v>
      </c>
      <c r="X5295" s="36" t="s">
        <v>2163</v>
      </c>
      <c r="Y5295" s="36">
        <v>27.484999999999999</v>
      </c>
      <c r="Z5295" s="36"/>
      <c r="AA5295" s="36">
        <v>12</v>
      </c>
      <c r="AB5295" s="36"/>
      <c r="AC5295" s="36"/>
      <c r="AD5295" s="36" t="s">
        <v>2165</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1748</v>
      </c>
      <c r="D5296" s="36" t="s">
        <v>42</v>
      </c>
      <c r="E5296" s="36" t="s">
        <v>1777</v>
      </c>
      <c r="F5296" s="36"/>
      <c r="G5296" s="36" t="s">
        <v>2162</v>
      </c>
      <c r="H5296" s="86"/>
      <c r="I5296" s="87">
        <v>32.119999999999997</v>
      </c>
      <c r="J5296" s="87">
        <v>-83.12</v>
      </c>
      <c r="K5296" s="40">
        <v>163</v>
      </c>
      <c r="L5296" s="40"/>
      <c r="M5296" s="40"/>
      <c r="N5296" s="36" t="s">
        <v>1786</v>
      </c>
      <c r="O5296" s="36">
        <v>735</v>
      </c>
      <c r="P5296" s="36"/>
      <c r="Q5296" s="36">
        <v>4</v>
      </c>
      <c r="R5296" s="36"/>
      <c r="S5296" s="36">
        <v>8</v>
      </c>
      <c r="T5296" s="36">
        <v>24</v>
      </c>
      <c r="U5296" s="36">
        <v>24</v>
      </c>
      <c r="V5296" s="36">
        <v>12</v>
      </c>
      <c r="W5296" s="36">
        <v>12</v>
      </c>
      <c r="X5296" s="36" t="s">
        <v>2163</v>
      </c>
      <c r="Y5296" s="36">
        <v>32.883000000000003</v>
      </c>
      <c r="Z5296" s="36"/>
      <c r="AA5296" s="36">
        <v>12</v>
      </c>
      <c r="AB5296" s="36"/>
      <c r="AC5296" s="36"/>
      <c r="AD5296" s="36" t="s">
        <v>2165</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1748</v>
      </c>
      <c r="D5297" s="36" t="s">
        <v>42</v>
      </c>
      <c r="E5297" s="36" t="s">
        <v>1777</v>
      </c>
      <c r="F5297" s="36"/>
      <c r="G5297" s="36" t="s">
        <v>2162</v>
      </c>
      <c r="H5297" s="86"/>
      <c r="I5297" s="87">
        <v>32.119999999999997</v>
      </c>
      <c r="J5297" s="87">
        <v>-83.12</v>
      </c>
      <c r="K5297" s="40">
        <v>163</v>
      </c>
      <c r="L5297" s="40"/>
      <c r="M5297" s="40"/>
      <c r="N5297" s="36" t="s">
        <v>1786</v>
      </c>
      <c r="O5297" s="36">
        <v>831</v>
      </c>
      <c r="P5297" s="36"/>
      <c r="Q5297" s="36">
        <v>4</v>
      </c>
      <c r="R5297" s="36"/>
      <c r="S5297" s="36">
        <v>12</v>
      </c>
      <c r="T5297" s="36">
        <v>24</v>
      </c>
      <c r="U5297" s="36">
        <v>24</v>
      </c>
      <c r="V5297" s="36">
        <v>12</v>
      </c>
      <c r="W5297" s="36">
        <v>12</v>
      </c>
      <c r="X5297" s="36" t="s">
        <v>2163</v>
      </c>
      <c r="Y5297" s="36">
        <v>34.683</v>
      </c>
      <c r="Z5297" s="36"/>
      <c r="AA5297" s="36">
        <v>12</v>
      </c>
      <c r="AB5297" s="36"/>
      <c r="AC5297" s="36"/>
      <c r="AD5297" s="36" t="s">
        <v>2165</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2664</v>
      </c>
      <c r="D5298" s="36" t="s">
        <v>2229</v>
      </c>
      <c r="E5298" s="36" t="s">
        <v>2230</v>
      </c>
      <c r="F5298" s="36" t="s">
        <v>2231</v>
      </c>
      <c r="G5298" s="36" t="s">
        <v>2232</v>
      </c>
      <c r="H5298" s="86"/>
      <c r="I5298" s="87">
        <v>59.35</v>
      </c>
      <c r="J5298" s="87">
        <v>18.067</v>
      </c>
      <c r="K5298" s="40"/>
      <c r="L5298" s="40" t="s">
        <v>2665</v>
      </c>
      <c r="M5298" s="40">
        <v>2013</v>
      </c>
      <c r="N5298" s="36" t="s">
        <v>1785</v>
      </c>
      <c r="O5298" s="36" t="s">
        <v>2234</v>
      </c>
      <c r="P5298" s="36">
        <v>41228</v>
      </c>
      <c r="Q5298" s="36" t="s">
        <v>2234</v>
      </c>
      <c r="R5298" s="36"/>
      <c r="S5298" s="36">
        <v>15</v>
      </c>
      <c r="T5298" s="36">
        <v>20</v>
      </c>
      <c r="U5298" s="36">
        <v>20</v>
      </c>
      <c r="V5298" s="36">
        <v>16</v>
      </c>
      <c r="W5298" s="36">
        <v>8</v>
      </c>
      <c r="X5298" s="36" t="s">
        <v>2235</v>
      </c>
      <c r="Y5298" s="36">
        <v>4.0000000000000001E-3</v>
      </c>
      <c r="Z5298" s="36">
        <v>0.81799999999999995</v>
      </c>
      <c r="AA5298" s="36">
        <v>6</v>
      </c>
      <c r="AB5298" s="36"/>
      <c r="AC5298" s="36"/>
      <c r="AD5298" s="36" t="s">
        <v>2236</v>
      </c>
      <c r="AE5298" s="90"/>
      <c r="AF5298" s="36"/>
      <c r="AG5298" s="36"/>
      <c r="AH5298" s="36"/>
      <c r="AI5298" s="36" t="s">
        <v>2233</v>
      </c>
      <c r="AJ5298" s="36"/>
      <c r="AK5298" s="36"/>
      <c r="AL5298" s="36"/>
      <c r="AM5298" s="36"/>
      <c r="AN5298" s="36"/>
      <c r="AO5298" s="36"/>
      <c r="AP5298" s="36"/>
      <c r="AQ5298" s="36"/>
      <c r="AR5298" s="36"/>
      <c r="AS5298" s="36"/>
      <c r="AT5298" s="36"/>
    </row>
    <row r="5299" spans="1:46">
      <c r="A5299" s="36" t="s">
        <v>772</v>
      </c>
      <c r="B5299" s="36" t="s">
        <v>71</v>
      </c>
      <c r="C5299" s="25" t="s">
        <v>2664</v>
      </c>
      <c r="D5299" s="36" t="s">
        <v>2229</v>
      </c>
      <c r="E5299" s="36" t="s">
        <v>2230</v>
      </c>
      <c r="F5299" s="36" t="s">
        <v>2231</v>
      </c>
      <c r="G5299" s="36" t="s">
        <v>2232</v>
      </c>
      <c r="H5299" s="86"/>
      <c r="I5299" s="87">
        <v>59.35</v>
      </c>
      <c r="J5299" s="87">
        <v>18.067</v>
      </c>
      <c r="K5299" s="40"/>
      <c r="L5299" s="40" t="s">
        <v>2665</v>
      </c>
      <c r="M5299" s="40">
        <v>2013</v>
      </c>
      <c r="N5299" s="36" t="s">
        <v>1785</v>
      </c>
      <c r="O5299" s="36" t="s">
        <v>2234</v>
      </c>
      <c r="P5299" s="36">
        <v>41228</v>
      </c>
      <c r="Q5299" s="36" t="s">
        <v>2234</v>
      </c>
      <c r="R5299" s="36"/>
      <c r="S5299" s="36">
        <v>15</v>
      </c>
      <c r="T5299" s="36">
        <v>20</v>
      </c>
      <c r="U5299" s="36">
        <v>20</v>
      </c>
      <c r="V5299" s="36">
        <v>16</v>
      </c>
      <c r="W5299" s="36">
        <v>8</v>
      </c>
      <c r="X5299" s="36" t="s">
        <v>2235</v>
      </c>
      <c r="Y5299" s="36">
        <v>0</v>
      </c>
      <c r="Z5299" s="36">
        <v>1.9330000000000001</v>
      </c>
      <c r="AA5299" s="36">
        <v>6</v>
      </c>
      <c r="AB5299" s="36"/>
      <c r="AC5299" s="36"/>
      <c r="AD5299" s="36" t="s">
        <v>2236</v>
      </c>
      <c r="AE5299" s="90"/>
      <c r="AF5299" s="36"/>
      <c r="AG5299" s="36"/>
      <c r="AH5299" s="36"/>
      <c r="AI5299" s="36" t="s">
        <v>2233</v>
      </c>
      <c r="AJ5299" s="36"/>
      <c r="AK5299" s="36"/>
      <c r="AL5299" s="36"/>
      <c r="AM5299" s="36"/>
      <c r="AN5299" s="36"/>
      <c r="AO5299" s="36"/>
      <c r="AP5299" s="36"/>
      <c r="AQ5299" s="36"/>
      <c r="AR5299" s="36"/>
      <c r="AS5299" s="36"/>
      <c r="AT5299" s="36"/>
    </row>
    <row r="5300" spans="1:46">
      <c r="A5300" s="36" t="s">
        <v>772</v>
      </c>
      <c r="B5300" s="36" t="s">
        <v>71</v>
      </c>
      <c r="C5300" s="25" t="s">
        <v>2664</v>
      </c>
      <c r="D5300" s="36" t="s">
        <v>2229</v>
      </c>
      <c r="E5300" s="36" t="s">
        <v>2230</v>
      </c>
      <c r="F5300" s="36" t="s">
        <v>2231</v>
      </c>
      <c r="G5300" s="36" t="s">
        <v>2232</v>
      </c>
      <c r="H5300" s="86"/>
      <c r="I5300" s="87">
        <v>59.35</v>
      </c>
      <c r="J5300" s="87">
        <v>18.067</v>
      </c>
      <c r="K5300" s="40"/>
      <c r="L5300" s="40" t="s">
        <v>2665</v>
      </c>
      <c r="M5300" s="40">
        <v>2013</v>
      </c>
      <c r="N5300" s="36" t="s">
        <v>1785</v>
      </c>
      <c r="O5300" s="36" t="s">
        <v>2234</v>
      </c>
      <c r="P5300" s="36">
        <v>41228</v>
      </c>
      <c r="Q5300" s="36" t="s">
        <v>2234</v>
      </c>
      <c r="R5300" s="36"/>
      <c r="S5300" s="36">
        <v>15</v>
      </c>
      <c r="T5300" s="36">
        <v>20</v>
      </c>
      <c r="U5300" s="36">
        <v>20</v>
      </c>
      <c r="V5300" s="36">
        <v>16</v>
      </c>
      <c r="W5300" s="36">
        <v>8</v>
      </c>
      <c r="X5300" s="36" t="s">
        <v>2235</v>
      </c>
      <c r="Y5300" s="36">
        <v>4.0000000000000001E-3</v>
      </c>
      <c r="Z5300" s="36">
        <v>4.0149999999999997</v>
      </c>
      <c r="AA5300" s="36">
        <v>6</v>
      </c>
      <c r="AB5300" s="36"/>
      <c r="AC5300" s="36"/>
      <c r="AD5300" s="36" t="s">
        <v>2236</v>
      </c>
      <c r="AE5300" s="90"/>
      <c r="AF5300" s="36"/>
      <c r="AG5300" s="36"/>
      <c r="AH5300" s="36"/>
      <c r="AI5300" s="36" t="s">
        <v>2233</v>
      </c>
      <c r="AJ5300" s="36"/>
      <c r="AK5300" s="36"/>
      <c r="AL5300" s="36"/>
      <c r="AM5300" s="36"/>
      <c r="AN5300" s="36"/>
      <c r="AO5300" s="36"/>
      <c r="AP5300" s="36"/>
      <c r="AQ5300" s="36"/>
      <c r="AR5300" s="36"/>
      <c r="AS5300" s="36"/>
      <c r="AT5300" s="36"/>
    </row>
    <row r="5301" spans="1:46">
      <c r="A5301" s="36" t="s">
        <v>772</v>
      </c>
      <c r="B5301" s="36" t="s">
        <v>71</v>
      </c>
      <c r="C5301" s="25" t="s">
        <v>2664</v>
      </c>
      <c r="D5301" s="36" t="s">
        <v>2229</v>
      </c>
      <c r="E5301" s="36" t="s">
        <v>2230</v>
      </c>
      <c r="F5301" s="36" t="s">
        <v>2231</v>
      </c>
      <c r="G5301" s="36" t="s">
        <v>2232</v>
      </c>
      <c r="H5301" s="86"/>
      <c r="I5301" s="87">
        <v>59.35</v>
      </c>
      <c r="J5301" s="87">
        <v>18.067</v>
      </c>
      <c r="K5301" s="40"/>
      <c r="L5301" s="40" t="s">
        <v>2665</v>
      </c>
      <c r="M5301" s="40">
        <v>2013</v>
      </c>
      <c r="N5301" s="36" t="s">
        <v>1785</v>
      </c>
      <c r="O5301" s="36" t="s">
        <v>2234</v>
      </c>
      <c r="P5301" s="36">
        <v>41228</v>
      </c>
      <c r="Q5301" s="36" t="s">
        <v>2234</v>
      </c>
      <c r="R5301" s="36"/>
      <c r="S5301" s="36">
        <v>15</v>
      </c>
      <c r="T5301" s="36">
        <v>20</v>
      </c>
      <c r="U5301" s="36">
        <v>20</v>
      </c>
      <c r="V5301" s="36">
        <v>16</v>
      </c>
      <c r="W5301" s="36">
        <v>8</v>
      </c>
      <c r="X5301" s="36" t="s">
        <v>2235</v>
      </c>
      <c r="Y5301" s="36">
        <v>4.0000000000000001E-3</v>
      </c>
      <c r="Z5301" s="36">
        <v>8.0299999999999994</v>
      </c>
      <c r="AA5301" s="36">
        <v>6</v>
      </c>
      <c r="AB5301" s="36"/>
      <c r="AC5301" s="36"/>
      <c r="AD5301" s="36" t="s">
        <v>2236</v>
      </c>
      <c r="AE5301" s="90"/>
      <c r="AF5301" s="36"/>
      <c r="AG5301" s="36"/>
      <c r="AH5301" s="36"/>
      <c r="AI5301" s="36" t="s">
        <v>2233</v>
      </c>
      <c r="AJ5301" s="36"/>
      <c r="AK5301" s="36"/>
      <c r="AL5301" s="36"/>
      <c r="AM5301" s="36"/>
      <c r="AN5301" s="36"/>
      <c r="AO5301" s="36"/>
      <c r="AP5301" s="36"/>
      <c r="AQ5301" s="36"/>
      <c r="AR5301" s="36"/>
      <c r="AS5301" s="36"/>
      <c r="AT5301" s="36"/>
    </row>
    <row r="5302" spans="1:46">
      <c r="A5302" s="36" t="s">
        <v>772</v>
      </c>
      <c r="B5302" s="36" t="s">
        <v>71</v>
      </c>
      <c r="C5302" s="25" t="s">
        <v>2664</v>
      </c>
      <c r="D5302" s="36" t="s">
        <v>2229</v>
      </c>
      <c r="E5302" s="36" t="s">
        <v>2230</v>
      </c>
      <c r="F5302" s="36" t="s">
        <v>2231</v>
      </c>
      <c r="G5302" s="36" t="s">
        <v>2232</v>
      </c>
      <c r="H5302" s="86"/>
      <c r="I5302" s="87">
        <v>59.35</v>
      </c>
      <c r="J5302" s="87">
        <v>18.067</v>
      </c>
      <c r="K5302" s="40"/>
      <c r="L5302" s="40" t="s">
        <v>2665</v>
      </c>
      <c r="M5302" s="40">
        <v>2013</v>
      </c>
      <c r="N5302" s="36" t="s">
        <v>1785</v>
      </c>
      <c r="O5302" s="36" t="s">
        <v>2234</v>
      </c>
      <c r="P5302" s="36">
        <v>41228</v>
      </c>
      <c r="Q5302" s="36" t="s">
        <v>2234</v>
      </c>
      <c r="R5302" s="36"/>
      <c r="S5302" s="36">
        <v>15</v>
      </c>
      <c r="T5302" s="36">
        <v>20</v>
      </c>
      <c r="U5302" s="36">
        <v>20</v>
      </c>
      <c r="V5302" s="36">
        <v>16</v>
      </c>
      <c r="W5302" s="36">
        <v>8</v>
      </c>
      <c r="X5302" s="36" t="s">
        <v>2235</v>
      </c>
      <c r="Y5302" s="36">
        <v>4.0000000000000001E-3</v>
      </c>
      <c r="Z5302" s="36">
        <v>10.929</v>
      </c>
      <c r="AA5302" s="36">
        <v>6</v>
      </c>
      <c r="AB5302" s="36"/>
      <c r="AC5302" s="36"/>
      <c r="AD5302" s="36" t="s">
        <v>2236</v>
      </c>
      <c r="AE5302" s="90"/>
      <c r="AF5302" s="36"/>
      <c r="AG5302" s="36"/>
      <c r="AH5302" s="36"/>
      <c r="AI5302" s="36" t="s">
        <v>2233</v>
      </c>
      <c r="AJ5302" s="36"/>
      <c r="AK5302" s="36"/>
      <c r="AL5302" s="36"/>
      <c r="AM5302" s="36"/>
      <c r="AN5302" s="36"/>
      <c r="AO5302" s="36"/>
      <c r="AP5302" s="36"/>
      <c r="AQ5302" s="36"/>
      <c r="AR5302" s="36"/>
      <c r="AS5302" s="36"/>
      <c r="AT5302" s="36"/>
    </row>
    <row r="5303" spans="1:46">
      <c r="A5303" s="36" t="s">
        <v>772</v>
      </c>
      <c r="B5303" s="36" t="s">
        <v>71</v>
      </c>
      <c r="C5303" s="25" t="s">
        <v>2664</v>
      </c>
      <c r="D5303" s="36" t="s">
        <v>2229</v>
      </c>
      <c r="E5303" s="36" t="s">
        <v>2230</v>
      </c>
      <c r="F5303" s="36" t="s">
        <v>2231</v>
      </c>
      <c r="G5303" s="36" t="s">
        <v>2232</v>
      </c>
      <c r="H5303" s="86"/>
      <c r="I5303" s="87">
        <v>59.35</v>
      </c>
      <c r="J5303" s="87">
        <v>18.067</v>
      </c>
      <c r="K5303" s="40"/>
      <c r="L5303" s="40" t="s">
        <v>2665</v>
      </c>
      <c r="M5303" s="40">
        <v>2013</v>
      </c>
      <c r="N5303" s="36" t="s">
        <v>1785</v>
      </c>
      <c r="O5303" s="36" t="s">
        <v>2234</v>
      </c>
      <c r="P5303" s="36">
        <v>41228</v>
      </c>
      <c r="Q5303" s="36" t="s">
        <v>2234</v>
      </c>
      <c r="R5303" s="36"/>
      <c r="S5303" s="36">
        <v>15</v>
      </c>
      <c r="T5303" s="36">
        <v>20</v>
      </c>
      <c r="U5303" s="36">
        <v>20</v>
      </c>
      <c r="V5303" s="36">
        <v>16</v>
      </c>
      <c r="W5303" s="36">
        <v>8</v>
      </c>
      <c r="X5303" s="36" t="s">
        <v>2235</v>
      </c>
      <c r="Y5303" s="36">
        <v>8.0000000000000002E-3</v>
      </c>
      <c r="Z5303" s="36">
        <v>15.019</v>
      </c>
      <c r="AA5303" s="36">
        <v>6</v>
      </c>
      <c r="AB5303" s="36"/>
      <c r="AC5303" s="36"/>
      <c r="AD5303" s="36" t="s">
        <v>2236</v>
      </c>
      <c r="AE5303" s="90"/>
      <c r="AF5303" s="36"/>
      <c r="AG5303" s="36"/>
      <c r="AH5303" s="36"/>
      <c r="AI5303" s="36" t="s">
        <v>2233</v>
      </c>
      <c r="AJ5303" s="36"/>
      <c r="AK5303" s="36"/>
      <c r="AL5303" s="36"/>
      <c r="AM5303" s="36"/>
      <c r="AN5303" s="36"/>
      <c r="AO5303" s="36"/>
      <c r="AP5303" s="36"/>
      <c r="AQ5303" s="36"/>
      <c r="AR5303" s="36"/>
      <c r="AS5303" s="36"/>
      <c r="AT5303" s="36"/>
    </row>
    <row r="5304" spans="1:46">
      <c r="A5304" s="36" t="s">
        <v>772</v>
      </c>
      <c r="B5304" s="36" t="s">
        <v>71</v>
      </c>
      <c r="C5304" s="25" t="s">
        <v>2664</v>
      </c>
      <c r="D5304" s="36" t="s">
        <v>2229</v>
      </c>
      <c r="E5304" s="36" t="s">
        <v>2230</v>
      </c>
      <c r="F5304" s="36" t="s">
        <v>2231</v>
      </c>
      <c r="G5304" s="36" t="s">
        <v>2232</v>
      </c>
      <c r="H5304" s="86"/>
      <c r="I5304" s="87">
        <v>59.35</v>
      </c>
      <c r="J5304" s="87">
        <v>18.067</v>
      </c>
      <c r="K5304" s="40"/>
      <c r="L5304" s="40" t="s">
        <v>2665</v>
      </c>
      <c r="M5304" s="40">
        <v>2013</v>
      </c>
      <c r="N5304" s="36" t="s">
        <v>1785</v>
      </c>
      <c r="O5304" s="36" t="s">
        <v>2234</v>
      </c>
      <c r="P5304" s="36">
        <v>41228</v>
      </c>
      <c r="Q5304" s="36" t="s">
        <v>2234</v>
      </c>
      <c r="R5304" s="36"/>
      <c r="S5304" s="36">
        <v>15</v>
      </c>
      <c r="T5304" s="36">
        <v>20</v>
      </c>
      <c r="U5304" s="36">
        <v>20</v>
      </c>
      <c r="V5304" s="36">
        <v>16</v>
      </c>
      <c r="W5304" s="36">
        <v>8</v>
      </c>
      <c r="X5304" s="36" t="s">
        <v>2235</v>
      </c>
      <c r="Y5304" s="36">
        <v>8.0000000000000002E-3</v>
      </c>
      <c r="Z5304" s="36">
        <v>20.966999999999999</v>
      </c>
      <c r="AA5304" s="36">
        <v>6</v>
      </c>
      <c r="AB5304" s="36"/>
      <c r="AC5304" s="36"/>
      <c r="AD5304" s="36" t="s">
        <v>2236</v>
      </c>
      <c r="AE5304" s="90"/>
      <c r="AF5304" s="36"/>
      <c r="AG5304" s="36"/>
      <c r="AH5304" s="36"/>
      <c r="AI5304" s="36" t="s">
        <v>2233</v>
      </c>
      <c r="AJ5304" s="36"/>
      <c r="AK5304" s="36"/>
      <c r="AL5304" s="36"/>
      <c r="AM5304" s="36"/>
      <c r="AN5304" s="36"/>
      <c r="AO5304" s="36"/>
      <c r="AP5304" s="36"/>
      <c r="AQ5304" s="36"/>
      <c r="AR5304" s="36"/>
      <c r="AS5304" s="36"/>
      <c r="AT5304" s="36"/>
    </row>
    <row r="5305" spans="1:46">
      <c r="A5305" s="36" t="s">
        <v>772</v>
      </c>
      <c r="B5305" s="36" t="s">
        <v>71</v>
      </c>
      <c r="C5305" s="25" t="s">
        <v>2664</v>
      </c>
      <c r="D5305" s="36" t="s">
        <v>2229</v>
      </c>
      <c r="E5305" s="36" t="s">
        <v>2230</v>
      </c>
      <c r="F5305" s="36" t="s">
        <v>2231</v>
      </c>
      <c r="G5305" s="36" t="s">
        <v>2232</v>
      </c>
      <c r="H5305" s="86"/>
      <c r="I5305" s="87">
        <v>59.35</v>
      </c>
      <c r="J5305" s="87">
        <v>18.067</v>
      </c>
      <c r="K5305" s="40"/>
      <c r="L5305" s="40" t="s">
        <v>2665</v>
      </c>
      <c r="M5305" s="40">
        <v>2013</v>
      </c>
      <c r="N5305" s="36" t="s">
        <v>1785</v>
      </c>
      <c r="O5305" s="36" t="s">
        <v>2234</v>
      </c>
      <c r="P5305" s="36">
        <v>41228</v>
      </c>
      <c r="Q5305" s="36" t="s">
        <v>2234</v>
      </c>
      <c r="R5305" s="36"/>
      <c r="S5305" s="36">
        <v>15</v>
      </c>
      <c r="T5305" s="36">
        <v>20</v>
      </c>
      <c r="U5305" s="36">
        <v>20</v>
      </c>
      <c r="V5305" s="36">
        <v>16</v>
      </c>
      <c r="W5305" s="36">
        <v>8</v>
      </c>
      <c r="X5305" s="36" t="s">
        <v>2235</v>
      </c>
      <c r="Y5305" s="36">
        <v>8.0000000000000002E-3</v>
      </c>
      <c r="Z5305" s="36">
        <v>23.047999999999998</v>
      </c>
      <c r="AA5305" s="36">
        <v>6</v>
      </c>
      <c r="AB5305" s="36"/>
      <c r="AC5305" s="36"/>
      <c r="AD5305" s="36" t="s">
        <v>2236</v>
      </c>
      <c r="AE5305" s="90"/>
      <c r="AF5305" s="36"/>
      <c r="AG5305" s="36"/>
      <c r="AH5305" s="36"/>
      <c r="AI5305" s="36" t="s">
        <v>2233</v>
      </c>
      <c r="AJ5305" s="36"/>
      <c r="AK5305" s="36"/>
      <c r="AL5305" s="36"/>
      <c r="AM5305" s="36"/>
      <c r="AN5305" s="36"/>
      <c r="AO5305" s="36"/>
      <c r="AP5305" s="36"/>
      <c r="AQ5305" s="36"/>
      <c r="AR5305" s="36"/>
      <c r="AS5305" s="36"/>
      <c r="AT5305" s="36"/>
    </row>
    <row r="5306" spans="1:46">
      <c r="A5306" s="36" t="s">
        <v>772</v>
      </c>
      <c r="B5306" s="36" t="s">
        <v>71</v>
      </c>
      <c r="C5306" s="25" t="s">
        <v>2664</v>
      </c>
      <c r="D5306" s="36" t="s">
        <v>2229</v>
      </c>
      <c r="E5306" s="36" t="s">
        <v>2230</v>
      </c>
      <c r="F5306" s="36" t="s">
        <v>2231</v>
      </c>
      <c r="G5306" s="36" t="s">
        <v>2232</v>
      </c>
      <c r="H5306" s="86"/>
      <c r="I5306" s="87">
        <v>59.35</v>
      </c>
      <c r="J5306" s="87">
        <v>18.067</v>
      </c>
      <c r="K5306" s="40"/>
      <c r="L5306" s="40" t="s">
        <v>2665</v>
      </c>
      <c r="M5306" s="40">
        <v>2013</v>
      </c>
      <c r="N5306" s="36" t="s">
        <v>1785</v>
      </c>
      <c r="O5306" s="36" t="s">
        <v>2234</v>
      </c>
      <c r="P5306" s="36">
        <v>41228</v>
      </c>
      <c r="Q5306" s="36" t="s">
        <v>2234</v>
      </c>
      <c r="R5306" s="36"/>
      <c r="S5306" s="36">
        <v>15</v>
      </c>
      <c r="T5306" s="36">
        <v>20</v>
      </c>
      <c r="U5306" s="36">
        <v>20</v>
      </c>
      <c r="V5306" s="36">
        <v>16</v>
      </c>
      <c r="W5306" s="36">
        <v>8</v>
      </c>
      <c r="X5306" s="36" t="s">
        <v>2235</v>
      </c>
      <c r="Y5306" s="36">
        <v>4.0000000000000001E-3</v>
      </c>
      <c r="Z5306" s="36">
        <v>24.981000000000002</v>
      </c>
      <c r="AA5306" s="36">
        <v>6</v>
      </c>
      <c r="AB5306" s="36"/>
      <c r="AC5306" s="36"/>
      <c r="AD5306" s="36" t="s">
        <v>2236</v>
      </c>
      <c r="AE5306" s="90"/>
      <c r="AF5306" s="36"/>
      <c r="AG5306" s="36"/>
      <c r="AH5306" s="36"/>
      <c r="AI5306" s="36" t="s">
        <v>2233</v>
      </c>
      <c r="AJ5306" s="36"/>
      <c r="AK5306" s="36"/>
      <c r="AL5306" s="36"/>
      <c r="AM5306" s="36"/>
      <c r="AN5306" s="36"/>
      <c r="AO5306" s="36"/>
      <c r="AP5306" s="36"/>
      <c r="AQ5306" s="36"/>
      <c r="AR5306" s="36"/>
      <c r="AS5306" s="36"/>
      <c r="AT5306" s="36"/>
    </row>
    <row r="5307" spans="1:46">
      <c r="A5307" s="36" t="s">
        <v>772</v>
      </c>
      <c r="B5307" s="36" t="s">
        <v>71</v>
      </c>
      <c r="C5307" s="25" t="s">
        <v>2664</v>
      </c>
      <c r="D5307" s="36" t="s">
        <v>2229</v>
      </c>
      <c r="E5307" s="36" t="s">
        <v>2230</v>
      </c>
      <c r="F5307" s="36" t="s">
        <v>2231</v>
      </c>
      <c r="G5307" s="36" t="s">
        <v>2232</v>
      </c>
      <c r="H5307" s="86"/>
      <c r="I5307" s="87">
        <v>59.35</v>
      </c>
      <c r="J5307" s="87">
        <v>18.067</v>
      </c>
      <c r="K5307" s="40"/>
      <c r="L5307" s="40" t="s">
        <v>2665</v>
      </c>
      <c r="M5307" s="40">
        <v>2013</v>
      </c>
      <c r="N5307" s="36" t="s">
        <v>1785</v>
      </c>
      <c r="O5307" s="36" t="s">
        <v>2234</v>
      </c>
      <c r="P5307" s="36">
        <v>41228</v>
      </c>
      <c r="Q5307" s="36" t="s">
        <v>2234</v>
      </c>
      <c r="R5307" s="36"/>
      <c r="S5307" s="36">
        <v>15</v>
      </c>
      <c r="T5307" s="36">
        <v>20</v>
      </c>
      <c r="U5307" s="36">
        <v>20</v>
      </c>
      <c r="V5307" s="36">
        <v>16</v>
      </c>
      <c r="W5307" s="36">
        <v>8</v>
      </c>
      <c r="X5307" s="36" t="s">
        <v>2235</v>
      </c>
      <c r="Y5307" s="36">
        <v>8.0000000000000002E-3</v>
      </c>
      <c r="Z5307" s="36">
        <v>28.995999999999999</v>
      </c>
      <c r="AA5307" s="36">
        <v>6</v>
      </c>
      <c r="AB5307" s="36"/>
      <c r="AC5307" s="36"/>
      <c r="AD5307" s="36" t="s">
        <v>2236</v>
      </c>
      <c r="AE5307" s="90"/>
      <c r="AF5307" s="36"/>
      <c r="AG5307" s="36"/>
      <c r="AH5307" s="36"/>
      <c r="AI5307" s="36" t="s">
        <v>2233</v>
      </c>
      <c r="AJ5307" s="36"/>
      <c r="AK5307" s="36"/>
      <c r="AL5307" s="36"/>
      <c r="AM5307" s="36"/>
      <c r="AN5307" s="36"/>
      <c r="AO5307" s="36"/>
      <c r="AP5307" s="36"/>
      <c r="AQ5307" s="36"/>
      <c r="AR5307" s="36"/>
      <c r="AS5307" s="36"/>
      <c r="AT5307" s="36"/>
    </row>
    <row r="5308" spans="1:46">
      <c r="A5308" s="36" t="s">
        <v>772</v>
      </c>
      <c r="B5308" s="36" t="s">
        <v>71</v>
      </c>
      <c r="C5308" s="25" t="s">
        <v>2664</v>
      </c>
      <c r="D5308" s="36" t="s">
        <v>2229</v>
      </c>
      <c r="E5308" s="36" t="s">
        <v>2230</v>
      </c>
      <c r="F5308" s="36" t="s">
        <v>2231</v>
      </c>
      <c r="G5308" s="36" t="s">
        <v>2232</v>
      </c>
      <c r="H5308" s="86"/>
      <c r="I5308" s="87">
        <v>59.35</v>
      </c>
      <c r="J5308" s="87">
        <v>18.067</v>
      </c>
      <c r="K5308" s="40"/>
      <c r="L5308" s="40" t="s">
        <v>2665</v>
      </c>
      <c r="M5308" s="40">
        <v>2013</v>
      </c>
      <c r="N5308" s="36" t="s">
        <v>1785</v>
      </c>
      <c r="O5308" s="36" t="s">
        <v>2234</v>
      </c>
      <c r="P5308" s="36">
        <v>41228</v>
      </c>
      <c r="Q5308" s="36" t="s">
        <v>2234</v>
      </c>
      <c r="R5308" s="36"/>
      <c r="S5308" s="36">
        <v>15</v>
      </c>
      <c r="T5308" s="36">
        <v>20</v>
      </c>
      <c r="U5308" s="36">
        <v>20</v>
      </c>
      <c r="V5308" s="36">
        <v>16</v>
      </c>
      <c r="W5308" s="36">
        <v>8</v>
      </c>
      <c r="X5308" s="36" t="s">
        <v>2235</v>
      </c>
      <c r="Y5308" s="36">
        <v>0.05</v>
      </c>
      <c r="Z5308" s="36">
        <v>32.045000000000002</v>
      </c>
      <c r="AA5308" s="36">
        <v>6</v>
      </c>
      <c r="AB5308" s="36"/>
      <c r="AC5308" s="36"/>
      <c r="AD5308" s="36" t="s">
        <v>2236</v>
      </c>
      <c r="AE5308" s="90"/>
      <c r="AF5308" s="36"/>
      <c r="AG5308" s="36"/>
      <c r="AH5308" s="36"/>
      <c r="AI5308" s="36" t="s">
        <v>2233</v>
      </c>
      <c r="AJ5308" s="36"/>
      <c r="AK5308" s="36"/>
      <c r="AL5308" s="36"/>
      <c r="AM5308" s="36"/>
      <c r="AN5308" s="36"/>
      <c r="AO5308" s="36"/>
      <c r="AP5308" s="36"/>
      <c r="AQ5308" s="36"/>
      <c r="AR5308" s="36"/>
      <c r="AS5308" s="36"/>
      <c r="AT5308" s="36"/>
    </row>
    <row r="5309" spans="1:46">
      <c r="A5309" s="36" t="s">
        <v>772</v>
      </c>
      <c r="B5309" s="36" t="s">
        <v>71</v>
      </c>
      <c r="C5309" s="25" t="s">
        <v>2664</v>
      </c>
      <c r="D5309" s="36" t="s">
        <v>2229</v>
      </c>
      <c r="E5309" s="36" t="s">
        <v>2230</v>
      </c>
      <c r="F5309" s="36" t="s">
        <v>2231</v>
      </c>
      <c r="G5309" s="36" t="s">
        <v>2232</v>
      </c>
      <c r="H5309" s="86"/>
      <c r="I5309" s="87">
        <v>59.35</v>
      </c>
      <c r="J5309" s="87">
        <v>18.067</v>
      </c>
      <c r="K5309" s="40"/>
      <c r="L5309" s="40" t="s">
        <v>2665</v>
      </c>
      <c r="M5309" s="40">
        <v>2013</v>
      </c>
      <c r="N5309" s="36" t="s">
        <v>1785</v>
      </c>
      <c r="O5309" s="36" t="s">
        <v>2234</v>
      </c>
      <c r="P5309" s="36">
        <v>41228</v>
      </c>
      <c r="Q5309" s="36" t="s">
        <v>2234</v>
      </c>
      <c r="R5309" s="36"/>
      <c r="S5309" s="36">
        <v>15</v>
      </c>
      <c r="T5309" s="36">
        <v>20</v>
      </c>
      <c r="U5309" s="36">
        <v>20</v>
      </c>
      <c r="V5309" s="36">
        <v>16</v>
      </c>
      <c r="W5309" s="36">
        <v>8</v>
      </c>
      <c r="X5309" s="36" t="s">
        <v>2235</v>
      </c>
      <c r="Y5309" s="36">
        <v>0.05</v>
      </c>
      <c r="Z5309" s="36">
        <v>38.959000000000003</v>
      </c>
      <c r="AA5309" s="36">
        <v>6</v>
      </c>
      <c r="AB5309" s="36"/>
      <c r="AC5309" s="36"/>
      <c r="AD5309" s="36" t="s">
        <v>2236</v>
      </c>
      <c r="AE5309" s="90"/>
      <c r="AF5309" s="36"/>
      <c r="AG5309" s="36"/>
      <c r="AH5309" s="36"/>
      <c r="AI5309" s="36" t="s">
        <v>2233</v>
      </c>
      <c r="AJ5309" s="36"/>
      <c r="AK5309" s="36"/>
      <c r="AL5309" s="36"/>
      <c r="AM5309" s="36"/>
      <c r="AN5309" s="36"/>
      <c r="AO5309" s="36"/>
      <c r="AP5309" s="36"/>
      <c r="AQ5309" s="36"/>
      <c r="AR5309" s="36"/>
      <c r="AS5309" s="36"/>
      <c r="AT5309" s="36"/>
    </row>
    <row r="5310" spans="1:46">
      <c r="A5310" s="36" t="s">
        <v>772</v>
      </c>
      <c r="B5310" s="36" t="s">
        <v>71</v>
      </c>
      <c r="C5310" s="25" t="s">
        <v>2664</v>
      </c>
      <c r="D5310" s="36" t="s">
        <v>2229</v>
      </c>
      <c r="E5310" s="36" t="s">
        <v>2230</v>
      </c>
      <c r="F5310" s="36" t="s">
        <v>2231</v>
      </c>
      <c r="G5310" s="36" t="s">
        <v>2232</v>
      </c>
      <c r="H5310" s="86"/>
      <c r="I5310" s="87">
        <v>59.35</v>
      </c>
      <c r="J5310" s="87">
        <v>18.067</v>
      </c>
      <c r="K5310" s="40"/>
      <c r="L5310" s="40" t="s">
        <v>2665</v>
      </c>
      <c r="M5310" s="40">
        <v>2013</v>
      </c>
      <c r="N5310" s="36" t="s">
        <v>1785</v>
      </c>
      <c r="O5310" s="36" t="s">
        <v>2234</v>
      </c>
      <c r="P5310" s="36">
        <v>41228</v>
      </c>
      <c r="Q5310" s="36" t="s">
        <v>2234</v>
      </c>
      <c r="R5310" s="36"/>
      <c r="S5310" s="36">
        <v>15</v>
      </c>
      <c r="T5310" s="36">
        <v>20</v>
      </c>
      <c r="U5310" s="36">
        <v>20</v>
      </c>
      <c r="V5310" s="36">
        <v>16</v>
      </c>
      <c r="W5310" s="36">
        <v>8</v>
      </c>
      <c r="X5310" s="36" t="s">
        <v>2235</v>
      </c>
      <c r="Y5310" s="36">
        <v>0.13600000000000001</v>
      </c>
      <c r="Z5310" s="36">
        <v>45.055999999999997</v>
      </c>
      <c r="AA5310" s="36">
        <v>6</v>
      </c>
      <c r="AB5310" s="36"/>
      <c r="AC5310" s="36"/>
      <c r="AD5310" s="36" t="s">
        <v>2236</v>
      </c>
      <c r="AE5310" s="90"/>
      <c r="AF5310" s="36"/>
      <c r="AG5310" s="36"/>
      <c r="AH5310" s="36"/>
      <c r="AI5310" s="36" t="s">
        <v>2233</v>
      </c>
      <c r="AJ5310" s="36"/>
      <c r="AK5310" s="36"/>
      <c r="AL5310" s="36"/>
      <c r="AM5310" s="36"/>
      <c r="AN5310" s="36"/>
      <c r="AO5310" s="36"/>
      <c r="AP5310" s="36"/>
      <c r="AQ5310" s="36"/>
      <c r="AR5310" s="36"/>
      <c r="AS5310" s="36"/>
      <c r="AT5310" s="36"/>
    </row>
    <row r="5311" spans="1:46">
      <c r="A5311" s="36" t="s">
        <v>772</v>
      </c>
      <c r="B5311" s="36" t="s">
        <v>71</v>
      </c>
      <c r="C5311" s="25" t="s">
        <v>2664</v>
      </c>
      <c r="D5311" s="36" t="s">
        <v>2229</v>
      </c>
      <c r="E5311" s="36" t="s">
        <v>2230</v>
      </c>
      <c r="F5311" s="36" t="s">
        <v>2231</v>
      </c>
      <c r="G5311" s="36" t="s">
        <v>2232</v>
      </c>
      <c r="H5311" s="86"/>
      <c r="I5311" s="87">
        <v>59.35</v>
      </c>
      <c r="J5311" s="87">
        <v>18.067</v>
      </c>
      <c r="K5311" s="40"/>
      <c r="L5311" s="40" t="s">
        <v>2665</v>
      </c>
      <c r="M5311" s="40">
        <v>2013</v>
      </c>
      <c r="N5311" s="36" t="s">
        <v>1785</v>
      </c>
      <c r="O5311" s="36" t="s">
        <v>2234</v>
      </c>
      <c r="P5311" s="36">
        <v>41228</v>
      </c>
      <c r="Q5311" s="36" t="s">
        <v>2234</v>
      </c>
      <c r="R5311" s="36"/>
      <c r="S5311" s="36">
        <v>15</v>
      </c>
      <c r="T5311" s="36">
        <v>20</v>
      </c>
      <c r="U5311" s="36">
        <v>20</v>
      </c>
      <c r="V5311" s="36">
        <v>16</v>
      </c>
      <c r="W5311" s="36">
        <v>8</v>
      </c>
      <c r="X5311" s="36" t="s">
        <v>2235</v>
      </c>
      <c r="Y5311" s="36">
        <v>0.96499999999999997</v>
      </c>
      <c r="Z5311" s="36">
        <v>57.026000000000003</v>
      </c>
      <c r="AA5311" s="36">
        <v>6</v>
      </c>
      <c r="AB5311" s="36"/>
      <c r="AC5311" s="36"/>
      <c r="AD5311" s="36" t="s">
        <v>2236</v>
      </c>
      <c r="AE5311" s="90"/>
      <c r="AF5311" s="36"/>
      <c r="AG5311" s="36"/>
      <c r="AH5311" s="36"/>
      <c r="AI5311" s="36" t="s">
        <v>2233</v>
      </c>
      <c r="AJ5311" s="36"/>
      <c r="AK5311" s="36"/>
      <c r="AL5311" s="36"/>
      <c r="AM5311" s="36"/>
      <c r="AN5311" s="36"/>
      <c r="AO5311" s="36"/>
      <c r="AP5311" s="36"/>
      <c r="AQ5311" s="36"/>
      <c r="AR5311" s="36"/>
      <c r="AS5311" s="36"/>
      <c r="AT5311" s="36"/>
    </row>
    <row r="5312" spans="1:46">
      <c r="A5312" s="36" t="s">
        <v>772</v>
      </c>
      <c r="B5312" s="36" t="s">
        <v>71</v>
      </c>
      <c r="C5312" s="25" t="s">
        <v>2664</v>
      </c>
      <c r="D5312" s="36" t="s">
        <v>2229</v>
      </c>
      <c r="E5312" s="36" t="s">
        <v>2230</v>
      </c>
      <c r="F5312" s="36" t="s">
        <v>2231</v>
      </c>
      <c r="G5312" s="36" t="s">
        <v>2232</v>
      </c>
      <c r="H5312" s="86"/>
      <c r="I5312" s="87">
        <v>59.35</v>
      </c>
      <c r="J5312" s="87">
        <v>18.067</v>
      </c>
      <c r="K5312" s="40"/>
      <c r="L5312" s="40" t="s">
        <v>2665</v>
      </c>
      <c r="M5312" s="40">
        <v>2013</v>
      </c>
      <c r="N5312" s="36" t="s">
        <v>1785</v>
      </c>
      <c r="O5312" s="36" t="s">
        <v>2234</v>
      </c>
      <c r="P5312" s="36">
        <v>41228</v>
      </c>
      <c r="Q5312" s="36" t="s">
        <v>2234</v>
      </c>
      <c r="R5312" s="36"/>
      <c r="S5312" s="36">
        <v>15</v>
      </c>
      <c r="T5312" s="36">
        <v>20</v>
      </c>
      <c r="U5312" s="36">
        <v>20</v>
      </c>
      <c r="V5312" s="36">
        <v>16</v>
      </c>
      <c r="W5312" s="36">
        <v>8</v>
      </c>
      <c r="X5312" s="36" t="s">
        <v>2235</v>
      </c>
      <c r="Y5312" s="36">
        <v>0.96099999999999997</v>
      </c>
      <c r="Z5312" s="36">
        <v>60.073999999999998</v>
      </c>
      <c r="AA5312" s="36">
        <v>6</v>
      </c>
      <c r="AB5312" s="36"/>
      <c r="AC5312" s="36"/>
      <c r="AD5312" s="36" t="s">
        <v>2236</v>
      </c>
      <c r="AE5312" s="90"/>
      <c r="AF5312" s="36"/>
      <c r="AG5312" s="36"/>
      <c r="AH5312" s="36"/>
      <c r="AI5312" s="36" t="s">
        <v>2233</v>
      </c>
      <c r="AJ5312" s="36"/>
      <c r="AK5312" s="36"/>
      <c r="AL5312" s="36"/>
      <c r="AM5312" s="36"/>
      <c r="AN5312" s="36"/>
      <c r="AO5312" s="36"/>
      <c r="AP5312" s="36"/>
      <c r="AQ5312" s="36"/>
      <c r="AR5312" s="36"/>
      <c r="AS5312" s="36"/>
      <c r="AT5312" s="36"/>
    </row>
    <row r="5313" spans="1:46">
      <c r="A5313" s="36" t="s">
        <v>772</v>
      </c>
      <c r="B5313" s="36" t="s">
        <v>71</v>
      </c>
      <c r="C5313" s="25" t="s">
        <v>2664</v>
      </c>
      <c r="D5313" s="36" t="s">
        <v>2229</v>
      </c>
      <c r="E5313" s="36" t="s">
        <v>2230</v>
      </c>
      <c r="F5313" s="36" t="s">
        <v>2231</v>
      </c>
      <c r="G5313" s="36" t="s">
        <v>2232</v>
      </c>
      <c r="H5313" s="86"/>
      <c r="I5313" s="87">
        <v>59.35</v>
      </c>
      <c r="J5313" s="87">
        <v>18.067</v>
      </c>
      <c r="K5313" s="40"/>
      <c r="L5313" s="40" t="s">
        <v>2665</v>
      </c>
      <c r="M5313" s="40">
        <v>2013</v>
      </c>
      <c r="N5313" s="36" t="s">
        <v>1785</v>
      </c>
      <c r="O5313" s="36" t="s">
        <v>2234</v>
      </c>
      <c r="P5313" s="36">
        <v>41228</v>
      </c>
      <c r="Q5313" s="36" t="s">
        <v>2234</v>
      </c>
      <c r="R5313" s="36"/>
      <c r="S5313" s="36">
        <v>15</v>
      </c>
      <c r="T5313" s="36">
        <v>20</v>
      </c>
      <c r="U5313" s="36">
        <v>20</v>
      </c>
      <c r="V5313" s="36">
        <v>16</v>
      </c>
      <c r="W5313" s="36">
        <v>8</v>
      </c>
      <c r="X5313" s="36" t="s">
        <v>2235</v>
      </c>
      <c r="Y5313" s="36">
        <v>1.089</v>
      </c>
      <c r="Z5313" s="36">
        <v>62.006999999999998</v>
      </c>
      <c r="AA5313" s="36">
        <v>6</v>
      </c>
      <c r="AB5313" s="36"/>
      <c r="AC5313" s="36"/>
      <c r="AD5313" s="36" t="s">
        <v>2236</v>
      </c>
      <c r="AE5313" s="90"/>
      <c r="AF5313" s="36"/>
      <c r="AG5313" s="36"/>
      <c r="AH5313" s="36"/>
      <c r="AI5313" s="36" t="s">
        <v>2233</v>
      </c>
      <c r="AJ5313" s="36"/>
      <c r="AK5313" s="36"/>
      <c r="AL5313" s="36"/>
      <c r="AM5313" s="36"/>
      <c r="AN5313" s="36"/>
      <c r="AO5313" s="36"/>
      <c r="AP5313" s="36"/>
      <c r="AQ5313" s="36"/>
      <c r="AR5313" s="36"/>
      <c r="AS5313" s="36"/>
      <c r="AT5313" s="36"/>
    </row>
    <row r="5314" spans="1:46">
      <c r="A5314" s="36" t="s">
        <v>772</v>
      </c>
      <c r="B5314" s="36" t="s">
        <v>71</v>
      </c>
      <c r="C5314" s="25" t="s">
        <v>2664</v>
      </c>
      <c r="D5314" s="36" t="s">
        <v>2229</v>
      </c>
      <c r="E5314" s="36" t="s">
        <v>2230</v>
      </c>
      <c r="F5314" s="36" t="s">
        <v>2231</v>
      </c>
      <c r="G5314" s="36" t="s">
        <v>2232</v>
      </c>
      <c r="H5314" s="86"/>
      <c r="I5314" s="87">
        <v>59.35</v>
      </c>
      <c r="J5314" s="87">
        <v>18.067</v>
      </c>
      <c r="K5314" s="40"/>
      <c r="L5314" s="40" t="s">
        <v>2665</v>
      </c>
      <c r="M5314" s="40">
        <v>2013</v>
      </c>
      <c r="N5314" s="36" t="s">
        <v>1785</v>
      </c>
      <c r="O5314" s="36" t="s">
        <v>2234</v>
      </c>
      <c r="P5314" s="36">
        <v>41228</v>
      </c>
      <c r="Q5314" s="36" t="s">
        <v>2234</v>
      </c>
      <c r="R5314" s="36"/>
      <c r="S5314" s="36">
        <v>15</v>
      </c>
      <c r="T5314" s="36">
        <v>20</v>
      </c>
      <c r="U5314" s="36">
        <v>20</v>
      </c>
      <c r="V5314" s="36">
        <v>16</v>
      </c>
      <c r="W5314" s="36">
        <v>8</v>
      </c>
      <c r="X5314" s="36" t="s">
        <v>2235</v>
      </c>
      <c r="Y5314" s="36">
        <v>1.3839999999999999</v>
      </c>
      <c r="Z5314" s="36">
        <v>64.980999999999995</v>
      </c>
      <c r="AA5314" s="36">
        <v>6</v>
      </c>
      <c r="AB5314" s="36"/>
      <c r="AC5314" s="36"/>
      <c r="AD5314" s="36" t="s">
        <v>2236</v>
      </c>
      <c r="AE5314" s="90"/>
      <c r="AF5314" s="36"/>
      <c r="AG5314" s="36"/>
      <c r="AH5314" s="36"/>
      <c r="AI5314" s="36" t="s">
        <v>2233</v>
      </c>
      <c r="AJ5314" s="36"/>
      <c r="AK5314" s="36"/>
      <c r="AL5314" s="36"/>
      <c r="AM5314" s="36"/>
      <c r="AN5314" s="36"/>
      <c r="AO5314" s="36"/>
      <c r="AP5314" s="36"/>
      <c r="AQ5314" s="36"/>
      <c r="AR5314" s="36"/>
      <c r="AS5314" s="36"/>
      <c r="AT5314" s="36"/>
    </row>
    <row r="5315" spans="1:46">
      <c r="A5315" s="36" t="s">
        <v>772</v>
      </c>
      <c r="B5315" s="36" t="s">
        <v>71</v>
      </c>
      <c r="C5315" s="25" t="s">
        <v>2664</v>
      </c>
      <c r="D5315" s="36" t="s">
        <v>2229</v>
      </c>
      <c r="E5315" s="36" t="s">
        <v>2230</v>
      </c>
      <c r="F5315" s="36" t="s">
        <v>2231</v>
      </c>
      <c r="G5315" s="36" t="s">
        <v>2232</v>
      </c>
      <c r="H5315" s="86"/>
      <c r="I5315" s="87">
        <v>59.35</v>
      </c>
      <c r="J5315" s="87">
        <v>18.067</v>
      </c>
      <c r="K5315" s="40"/>
      <c r="L5315" s="40" t="s">
        <v>2665</v>
      </c>
      <c r="M5315" s="40">
        <v>2013</v>
      </c>
      <c r="N5315" s="36" t="s">
        <v>1785</v>
      </c>
      <c r="O5315" s="36" t="s">
        <v>2234</v>
      </c>
      <c r="P5315" s="36">
        <v>41228</v>
      </c>
      <c r="Q5315" s="36" t="s">
        <v>2234</v>
      </c>
      <c r="R5315" s="36"/>
      <c r="S5315" s="36">
        <v>15</v>
      </c>
      <c r="T5315" s="36">
        <v>20</v>
      </c>
      <c r="U5315" s="36">
        <v>20</v>
      </c>
      <c r="V5315" s="36">
        <v>16</v>
      </c>
      <c r="W5315" s="36">
        <v>8</v>
      </c>
      <c r="X5315" s="36" t="s">
        <v>2235</v>
      </c>
      <c r="Y5315" s="36">
        <v>1.38</v>
      </c>
      <c r="Z5315" s="36">
        <v>68.03</v>
      </c>
      <c r="AA5315" s="36">
        <v>6</v>
      </c>
      <c r="AB5315" s="36"/>
      <c r="AC5315" s="36"/>
      <c r="AD5315" s="36" t="s">
        <v>2236</v>
      </c>
      <c r="AE5315" s="90"/>
      <c r="AF5315" s="36"/>
      <c r="AG5315" s="36"/>
      <c r="AH5315" s="36"/>
      <c r="AI5315" s="36" t="s">
        <v>2233</v>
      </c>
      <c r="AJ5315" s="36"/>
      <c r="AK5315" s="36"/>
      <c r="AL5315" s="36"/>
      <c r="AM5315" s="36"/>
      <c r="AN5315" s="36"/>
      <c r="AO5315" s="36"/>
      <c r="AP5315" s="36"/>
      <c r="AQ5315" s="36"/>
      <c r="AR5315" s="36"/>
      <c r="AS5315" s="36"/>
      <c r="AT5315" s="36"/>
    </row>
    <row r="5316" spans="1:46">
      <c r="A5316" s="36" t="s">
        <v>772</v>
      </c>
      <c r="B5316" s="36" t="s">
        <v>71</v>
      </c>
      <c r="C5316" s="25" t="s">
        <v>2664</v>
      </c>
      <c r="D5316" s="36" t="s">
        <v>2229</v>
      </c>
      <c r="E5316" s="36" t="s">
        <v>2230</v>
      </c>
      <c r="F5316" s="36" t="s">
        <v>2231</v>
      </c>
      <c r="G5316" s="36" t="s">
        <v>2232</v>
      </c>
      <c r="H5316" s="86"/>
      <c r="I5316" s="87">
        <v>59.35</v>
      </c>
      <c r="J5316" s="87">
        <v>18.067</v>
      </c>
      <c r="K5316" s="40"/>
      <c r="L5316" s="40" t="s">
        <v>2665</v>
      </c>
      <c r="M5316" s="40">
        <v>2013</v>
      </c>
      <c r="N5316" s="36" t="s">
        <v>1785</v>
      </c>
      <c r="O5316" s="36" t="s">
        <v>2234</v>
      </c>
      <c r="P5316" s="36">
        <v>41228</v>
      </c>
      <c r="Q5316" s="36" t="s">
        <v>2234</v>
      </c>
      <c r="R5316" s="36"/>
      <c r="S5316" s="36">
        <v>15</v>
      </c>
      <c r="T5316" s="36">
        <v>20</v>
      </c>
      <c r="U5316" s="36">
        <v>20</v>
      </c>
      <c r="V5316" s="36">
        <v>16</v>
      </c>
      <c r="W5316" s="36">
        <v>8</v>
      </c>
      <c r="X5316" s="36" t="s">
        <v>2235</v>
      </c>
      <c r="Y5316" s="36">
        <v>1.3839999999999999</v>
      </c>
      <c r="Z5316" s="36">
        <v>71.004000000000005</v>
      </c>
      <c r="AA5316" s="36">
        <v>6</v>
      </c>
      <c r="AB5316" s="36"/>
      <c r="AC5316" s="36"/>
      <c r="AD5316" s="36" t="s">
        <v>2236</v>
      </c>
      <c r="AE5316" s="90"/>
      <c r="AF5316" s="36"/>
      <c r="AG5316" s="36"/>
      <c r="AH5316" s="36"/>
      <c r="AI5316" s="36" t="s">
        <v>2233</v>
      </c>
      <c r="AJ5316" s="36"/>
      <c r="AK5316" s="36"/>
      <c r="AL5316" s="36"/>
      <c r="AM5316" s="36"/>
      <c r="AN5316" s="36"/>
      <c r="AO5316" s="36"/>
      <c r="AP5316" s="36"/>
      <c r="AQ5316" s="36"/>
      <c r="AR5316" s="36"/>
      <c r="AS5316" s="36"/>
      <c r="AT5316" s="36"/>
    </row>
    <row r="5317" spans="1:46">
      <c r="A5317" s="36" t="s">
        <v>772</v>
      </c>
      <c r="B5317" s="36" t="s">
        <v>71</v>
      </c>
      <c r="C5317" s="25" t="s">
        <v>2664</v>
      </c>
      <c r="D5317" s="36" t="s">
        <v>2229</v>
      </c>
      <c r="E5317" s="36" t="s">
        <v>2230</v>
      </c>
      <c r="F5317" s="36" t="s">
        <v>2231</v>
      </c>
      <c r="G5317" s="36" t="s">
        <v>2232</v>
      </c>
      <c r="H5317" s="86"/>
      <c r="I5317" s="87">
        <v>59.35</v>
      </c>
      <c r="J5317" s="87">
        <v>18.067</v>
      </c>
      <c r="K5317" s="40"/>
      <c r="L5317" s="40" t="s">
        <v>2665</v>
      </c>
      <c r="M5317" s="40">
        <v>2013</v>
      </c>
      <c r="N5317" s="36" t="s">
        <v>1785</v>
      </c>
      <c r="O5317" s="36" t="s">
        <v>2234</v>
      </c>
      <c r="P5317" s="36">
        <v>41228</v>
      </c>
      <c r="Q5317" s="36" t="s">
        <v>2234</v>
      </c>
      <c r="R5317" s="36"/>
      <c r="S5317" s="36">
        <v>15</v>
      </c>
      <c r="T5317" s="36">
        <v>20</v>
      </c>
      <c r="U5317" s="36">
        <v>20</v>
      </c>
      <c r="V5317" s="36">
        <v>16</v>
      </c>
      <c r="W5317" s="36">
        <v>8</v>
      </c>
      <c r="X5317" s="36" t="s">
        <v>2235</v>
      </c>
      <c r="Y5317" s="36">
        <v>1.3839999999999999</v>
      </c>
      <c r="Z5317" s="36">
        <v>73.977999999999994</v>
      </c>
      <c r="AA5317" s="36">
        <v>6</v>
      </c>
      <c r="AB5317" s="36"/>
      <c r="AC5317" s="36"/>
      <c r="AD5317" s="36" t="s">
        <v>2236</v>
      </c>
      <c r="AE5317" s="90"/>
      <c r="AF5317" s="36"/>
      <c r="AG5317" s="36"/>
      <c r="AH5317" s="36"/>
      <c r="AI5317" s="36" t="s">
        <v>2233</v>
      </c>
      <c r="AJ5317" s="36"/>
      <c r="AK5317" s="36"/>
      <c r="AL5317" s="36"/>
      <c r="AM5317" s="36"/>
      <c r="AN5317" s="36"/>
      <c r="AO5317" s="36"/>
      <c r="AP5317" s="36"/>
      <c r="AQ5317" s="36"/>
      <c r="AR5317" s="36"/>
      <c r="AS5317" s="36"/>
      <c r="AT5317" s="36"/>
    </row>
    <row r="5318" spans="1:46">
      <c r="A5318" s="36" t="s">
        <v>772</v>
      </c>
      <c r="B5318" s="36" t="s">
        <v>71</v>
      </c>
      <c r="C5318" s="25" t="s">
        <v>2664</v>
      </c>
      <c r="D5318" s="36" t="s">
        <v>2229</v>
      </c>
      <c r="E5318" s="36" t="s">
        <v>2230</v>
      </c>
      <c r="F5318" s="36" t="s">
        <v>2231</v>
      </c>
      <c r="G5318" s="36" t="s">
        <v>2232</v>
      </c>
      <c r="H5318" s="86"/>
      <c r="I5318" s="87">
        <v>59.35</v>
      </c>
      <c r="J5318" s="87">
        <v>18.067</v>
      </c>
      <c r="K5318" s="40"/>
      <c r="L5318" s="40" t="s">
        <v>2665</v>
      </c>
      <c r="M5318" s="40">
        <v>2013</v>
      </c>
      <c r="N5318" s="36" t="s">
        <v>1785</v>
      </c>
      <c r="O5318" s="36" t="s">
        <v>2234</v>
      </c>
      <c r="P5318" s="36">
        <v>41228</v>
      </c>
      <c r="Q5318" s="36" t="s">
        <v>2234</v>
      </c>
      <c r="R5318" s="36"/>
      <c r="S5318" s="36">
        <v>15</v>
      </c>
      <c r="T5318" s="36">
        <v>20</v>
      </c>
      <c r="U5318" s="36">
        <v>20</v>
      </c>
      <c r="V5318" s="36">
        <v>16</v>
      </c>
      <c r="W5318" s="36">
        <v>8</v>
      </c>
      <c r="X5318" s="36" t="s">
        <v>2235</v>
      </c>
      <c r="Y5318" s="36">
        <v>1.3839999999999999</v>
      </c>
      <c r="Z5318" s="36">
        <v>78.959000000000003</v>
      </c>
      <c r="AA5318" s="36">
        <v>6</v>
      </c>
      <c r="AB5318" s="36"/>
      <c r="AC5318" s="36"/>
      <c r="AD5318" s="36" t="s">
        <v>2236</v>
      </c>
      <c r="AE5318" s="90"/>
      <c r="AF5318" s="36"/>
      <c r="AG5318" s="36"/>
      <c r="AH5318" s="36"/>
      <c r="AI5318" s="36" t="s">
        <v>2233</v>
      </c>
      <c r="AJ5318" s="36"/>
      <c r="AK5318" s="36"/>
      <c r="AL5318" s="36"/>
      <c r="AM5318" s="36"/>
      <c r="AN5318" s="36"/>
      <c r="AO5318" s="36"/>
      <c r="AP5318" s="36"/>
      <c r="AQ5318" s="36"/>
      <c r="AR5318" s="36"/>
      <c r="AS5318" s="36"/>
      <c r="AT5318" s="36"/>
    </row>
    <row r="5319" spans="1:46">
      <c r="A5319" s="36" t="s">
        <v>772</v>
      </c>
      <c r="B5319" s="36" t="s">
        <v>71</v>
      </c>
      <c r="C5319" s="25" t="s">
        <v>2664</v>
      </c>
      <c r="D5319" s="36" t="s">
        <v>2229</v>
      </c>
      <c r="E5319" s="36" t="s">
        <v>2230</v>
      </c>
      <c r="F5319" s="36" t="s">
        <v>2237</v>
      </c>
      <c r="G5319" s="36" t="s">
        <v>1943</v>
      </c>
      <c r="H5319" s="86"/>
      <c r="I5319" s="87">
        <v>64</v>
      </c>
      <c r="J5319" s="87">
        <v>11.5</v>
      </c>
      <c r="K5319" s="40"/>
      <c r="L5319" s="40" t="s">
        <v>2665</v>
      </c>
      <c r="M5319" s="40">
        <v>2013</v>
      </c>
      <c r="N5319" s="36" t="s">
        <v>1785</v>
      </c>
      <c r="O5319" s="36" t="s">
        <v>2234</v>
      </c>
      <c r="P5319" s="36">
        <v>41228</v>
      </c>
      <c r="Q5319" s="36" t="s">
        <v>2234</v>
      </c>
      <c r="R5319" s="36"/>
      <c r="S5319" s="36">
        <v>15</v>
      </c>
      <c r="T5319" s="36">
        <v>20</v>
      </c>
      <c r="U5319" s="36">
        <v>20</v>
      </c>
      <c r="V5319" s="36">
        <v>16</v>
      </c>
      <c r="W5319" s="36">
        <v>8</v>
      </c>
      <c r="X5319" s="36" t="s">
        <v>2235</v>
      </c>
      <c r="Y5319" s="36">
        <v>4.0000000000000001E-3</v>
      </c>
      <c r="Z5319" s="36">
        <v>0.81799999999999995</v>
      </c>
      <c r="AA5319" s="36">
        <v>6</v>
      </c>
      <c r="AB5319" s="36"/>
      <c r="AC5319" s="36"/>
      <c r="AD5319" s="36" t="s">
        <v>2236</v>
      </c>
      <c r="AE5319" s="90"/>
      <c r="AF5319" s="36"/>
      <c r="AG5319" s="36"/>
      <c r="AH5319" s="36"/>
      <c r="AI5319" s="36" t="s">
        <v>2233</v>
      </c>
      <c r="AJ5319" s="36"/>
      <c r="AK5319" s="36"/>
      <c r="AL5319" s="36"/>
      <c r="AM5319" s="36"/>
      <c r="AN5319" s="36"/>
      <c r="AO5319" s="36"/>
      <c r="AP5319" s="36"/>
      <c r="AQ5319" s="36"/>
      <c r="AR5319" s="36"/>
      <c r="AS5319" s="36"/>
      <c r="AT5319" s="36"/>
    </row>
    <row r="5320" spans="1:46">
      <c r="A5320" s="36" t="s">
        <v>772</v>
      </c>
      <c r="B5320" s="36" t="s">
        <v>71</v>
      </c>
      <c r="C5320" s="25" t="s">
        <v>2664</v>
      </c>
      <c r="D5320" s="36" t="s">
        <v>2229</v>
      </c>
      <c r="E5320" s="36" t="s">
        <v>2230</v>
      </c>
      <c r="F5320" s="36" t="s">
        <v>2237</v>
      </c>
      <c r="G5320" s="36" t="s">
        <v>1943</v>
      </c>
      <c r="H5320" s="86"/>
      <c r="I5320" s="87">
        <v>64</v>
      </c>
      <c r="J5320" s="87">
        <v>11.5</v>
      </c>
      <c r="K5320" s="40"/>
      <c r="L5320" s="40" t="s">
        <v>2665</v>
      </c>
      <c r="M5320" s="40">
        <v>2013</v>
      </c>
      <c r="N5320" s="36" t="s">
        <v>1785</v>
      </c>
      <c r="O5320" s="36" t="s">
        <v>2234</v>
      </c>
      <c r="P5320" s="36">
        <v>41228</v>
      </c>
      <c r="Q5320" s="36" t="s">
        <v>2234</v>
      </c>
      <c r="R5320" s="36"/>
      <c r="S5320" s="36">
        <v>15</v>
      </c>
      <c r="T5320" s="36">
        <v>20</v>
      </c>
      <c r="U5320" s="36">
        <v>20</v>
      </c>
      <c r="V5320" s="36">
        <v>16</v>
      </c>
      <c r="W5320" s="36">
        <v>8</v>
      </c>
      <c r="X5320" s="36" t="s">
        <v>2235</v>
      </c>
      <c r="Y5320" s="36">
        <v>8.0000000000000002E-3</v>
      </c>
      <c r="Z5320" s="36">
        <v>2.0819999999999999</v>
      </c>
      <c r="AA5320" s="36">
        <v>6</v>
      </c>
      <c r="AB5320" s="36"/>
      <c r="AC5320" s="36"/>
      <c r="AD5320" s="36" t="s">
        <v>2236</v>
      </c>
      <c r="AE5320" s="90"/>
      <c r="AF5320" s="36"/>
      <c r="AG5320" s="36"/>
      <c r="AH5320" s="36"/>
      <c r="AI5320" s="36" t="s">
        <v>2233</v>
      </c>
      <c r="AJ5320" s="36"/>
      <c r="AK5320" s="36"/>
      <c r="AL5320" s="36"/>
      <c r="AM5320" s="36"/>
      <c r="AN5320" s="36"/>
      <c r="AO5320" s="36"/>
      <c r="AP5320" s="36"/>
      <c r="AQ5320" s="36"/>
      <c r="AR5320" s="36"/>
      <c r="AS5320" s="36"/>
      <c r="AT5320" s="36"/>
    </row>
    <row r="5321" spans="1:46">
      <c r="A5321" s="36" t="s">
        <v>772</v>
      </c>
      <c r="B5321" s="36" t="s">
        <v>71</v>
      </c>
      <c r="C5321" s="25" t="s">
        <v>2664</v>
      </c>
      <c r="D5321" s="36" t="s">
        <v>2229</v>
      </c>
      <c r="E5321" s="36" t="s">
        <v>2230</v>
      </c>
      <c r="F5321" s="36" t="s">
        <v>2237</v>
      </c>
      <c r="G5321" s="36" t="s">
        <v>1943</v>
      </c>
      <c r="H5321" s="86"/>
      <c r="I5321" s="87">
        <v>64</v>
      </c>
      <c r="J5321" s="87">
        <v>11.5</v>
      </c>
      <c r="K5321" s="40"/>
      <c r="L5321" s="40" t="s">
        <v>2665</v>
      </c>
      <c r="M5321" s="40">
        <v>2013</v>
      </c>
      <c r="N5321" s="36" t="s">
        <v>1785</v>
      </c>
      <c r="O5321" s="36" t="s">
        <v>2234</v>
      </c>
      <c r="P5321" s="36">
        <v>41228</v>
      </c>
      <c r="Q5321" s="36" t="s">
        <v>2234</v>
      </c>
      <c r="R5321" s="36"/>
      <c r="S5321" s="36">
        <v>15</v>
      </c>
      <c r="T5321" s="36">
        <v>20</v>
      </c>
      <c r="U5321" s="36">
        <v>20</v>
      </c>
      <c r="V5321" s="36">
        <v>16</v>
      </c>
      <c r="W5321" s="36">
        <v>8</v>
      </c>
      <c r="X5321" s="36" t="s">
        <v>2235</v>
      </c>
      <c r="Y5321" s="36">
        <v>8.0000000000000002E-3</v>
      </c>
      <c r="Z5321" s="36">
        <v>4.0890000000000004</v>
      </c>
      <c r="AA5321" s="36">
        <v>6</v>
      </c>
      <c r="AB5321" s="36"/>
      <c r="AC5321" s="36"/>
      <c r="AD5321" s="36" t="s">
        <v>2236</v>
      </c>
      <c r="AE5321" s="90"/>
      <c r="AF5321" s="36"/>
      <c r="AG5321" s="36"/>
      <c r="AH5321" s="36"/>
      <c r="AI5321" s="36" t="s">
        <v>2233</v>
      </c>
      <c r="AJ5321" s="36"/>
      <c r="AK5321" s="36"/>
      <c r="AL5321" s="36"/>
      <c r="AM5321" s="36"/>
      <c r="AN5321" s="36"/>
      <c r="AO5321" s="36"/>
      <c r="AP5321" s="36"/>
      <c r="AQ5321" s="36"/>
      <c r="AR5321" s="36"/>
      <c r="AS5321" s="36"/>
      <c r="AT5321" s="36"/>
    </row>
    <row r="5322" spans="1:46">
      <c r="A5322" s="36" t="s">
        <v>772</v>
      </c>
      <c r="B5322" s="36" t="s">
        <v>71</v>
      </c>
      <c r="C5322" s="25" t="s">
        <v>2664</v>
      </c>
      <c r="D5322" s="36" t="s">
        <v>2229</v>
      </c>
      <c r="E5322" s="36" t="s">
        <v>2230</v>
      </c>
      <c r="F5322" s="36" t="s">
        <v>2237</v>
      </c>
      <c r="G5322" s="36" t="s">
        <v>1943</v>
      </c>
      <c r="H5322" s="86"/>
      <c r="I5322" s="87">
        <v>64</v>
      </c>
      <c r="J5322" s="87">
        <v>11.5</v>
      </c>
      <c r="K5322" s="40"/>
      <c r="L5322" s="40" t="s">
        <v>2665</v>
      </c>
      <c r="M5322" s="40">
        <v>2013</v>
      </c>
      <c r="N5322" s="36" t="s">
        <v>1785</v>
      </c>
      <c r="O5322" s="36" t="s">
        <v>2234</v>
      </c>
      <c r="P5322" s="36">
        <v>41228</v>
      </c>
      <c r="Q5322" s="36" t="s">
        <v>2234</v>
      </c>
      <c r="R5322" s="36"/>
      <c r="S5322" s="36">
        <v>15</v>
      </c>
      <c r="T5322" s="36">
        <v>20</v>
      </c>
      <c r="U5322" s="36">
        <v>20</v>
      </c>
      <c r="V5322" s="36">
        <v>16</v>
      </c>
      <c r="W5322" s="36">
        <v>8</v>
      </c>
      <c r="X5322" s="36" t="s">
        <v>2235</v>
      </c>
      <c r="Y5322" s="36">
        <v>4.0000000000000001E-3</v>
      </c>
      <c r="Z5322" s="36">
        <v>7.9550000000000001</v>
      </c>
      <c r="AA5322" s="36">
        <v>6</v>
      </c>
      <c r="AB5322" s="36"/>
      <c r="AC5322" s="36"/>
      <c r="AD5322" s="36" t="s">
        <v>2236</v>
      </c>
      <c r="AE5322" s="90"/>
      <c r="AF5322" s="36"/>
      <c r="AG5322" s="36"/>
      <c r="AH5322" s="36"/>
      <c r="AI5322" s="36" t="s">
        <v>2233</v>
      </c>
      <c r="AJ5322" s="36"/>
      <c r="AK5322" s="36"/>
      <c r="AL5322" s="36"/>
      <c r="AM5322" s="36"/>
      <c r="AN5322" s="36"/>
      <c r="AO5322" s="36"/>
      <c r="AP5322" s="36"/>
      <c r="AQ5322" s="36"/>
      <c r="AR5322" s="36"/>
      <c r="AS5322" s="36"/>
      <c r="AT5322" s="36"/>
    </row>
    <row r="5323" spans="1:46">
      <c r="A5323" s="36" t="s">
        <v>772</v>
      </c>
      <c r="B5323" s="36" t="s">
        <v>71</v>
      </c>
      <c r="C5323" s="25" t="s">
        <v>2664</v>
      </c>
      <c r="D5323" s="36" t="s">
        <v>2229</v>
      </c>
      <c r="E5323" s="36" t="s">
        <v>2230</v>
      </c>
      <c r="F5323" s="36" t="s">
        <v>2237</v>
      </c>
      <c r="G5323" s="36" t="s">
        <v>1943</v>
      </c>
      <c r="H5323" s="86"/>
      <c r="I5323" s="87">
        <v>64</v>
      </c>
      <c r="J5323" s="87">
        <v>11.5</v>
      </c>
      <c r="K5323" s="40"/>
      <c r="L5323" s="40" t="s">
        <v>2665</v>
      </c>
      <c r="M5323" s="40">
        <v>2013</v>
      </c>
      <c r="N5323" s="36" t="s">
        <v>1785</v>
      </c>
      <c r="O5323" s="36" t="s">
        <v>2234</v>
      </c>
      <c r="P5323" s="36">
        <v>41228</v>
      </c>
      <c r="Q5323" s="36" t="s">
        <v>2234</v>
      </c>
      <c r="R5323" s="36"/>
      <c r="S5323" s="36">
        <v>15</v>
      </c>
      <c r="T5323" s="36">
        <v>20</v>
      </c>
      <c r="U5323" s="36">
        <v>20</v>
      </c>
      <c r="V5323" s="36">
        <v>16</v>
      </c>
      <c r="W5323" s="36">
        <v>8</v>
      </c>
      <c r="X5323" s="36" t="s">
        <v>2235</v>
      </c>
      <c r="Y5323" s="36">
        <v>0</v>
      </c>
      <c r="Z5323" s="36">
        <v>10.929</v>
      </c>
      <c r="AA5323" s="36">
        <v>6</v>
      </c>
      <c r="AB5323" s="36"/>
      <c r="AC5323" s="36"/>
      <c r="AD5323" s="36" t="s">
        <v>2236</v>
      </c>
      <c r="AE5323" s="90"/>
      <c r="AF5323" s="36"/>
      <c r="AG5323" s="36"/>
      <c r="AH5323" s="36"/>
      <c r="AI5323" s="36" t="s">
        <v>2233</v>
      </c>
      <c r="AJ5323" s="36"/>
      <c r="AK5323" s="36"/>
      <c r="AL5323" s="36"/>
      <c r="AM5323" s="36"/>
      <c r="AN5323" s="36"/>
      <c r="AO5323" s="36"/>
      <c r="AP5323" s="36"/>
      <c r="AQ5323" s="36"/>
      <c r="AR5323" s="36"/>
      <c r="AS5323" s="36"/>
      <c r="AT5323" s="36"/>
    </row>
    <row r="5324" spans="1:46">
      <c r="A5324" s="36" t="s">
        <v>772</v>
      </c>
      <c r="B5324" s="36" t="s">
        <v>71</v>
      </c>
      <c r="C5324" s="25" t="s">
        <v>2664</v>
      </c>
      <c r="D5324" s="36" t="s">
        <v>2229</v>
      </c>
      <c r="E5324" s="36" t="s">
        <v>2230</v>
      </c>
      <c r="F5324" s="36" t="s">
        <v>2237</v>
      </c>
      <c r="G5324" s="36" t="s">
        <v>1943</v>
      </c>
      <c r="H5324" s="86"/>
      <c r="I5324" s="87">
        <v>64</v>
      </c>
      <c r="J5324" s="87">
        <v>11.5</v>
      </c>
      <c r="K5324" s="40"/>
      <c r="L5324" s="40" t="s">
        <v>2665</v>
      </c>
      <c r="M5324" s="40">
        <v>2013</v>
      </c>
      <c r="N5324" s="36" t="s">
        <v>1785</v>
      </c>
      <c r="O5324" s="36" t="s">
        <v>2234</v>
      </c>
      <c r="P5324" s="36">
        <v>41228</v>
      </c>
      <c r="Q5324" s="36" t="s">
        <v>2234</v>
      </c>
      <c r="R5324" s="36"/>
      <c r="S5324" s="36">
        <v>15</v>
      </c>
      <c r="T5324" s="36">
        <v>20</v>
      </c>
      <c r="U5324" s="36">
        <v>20</v>
      </c>
      <c r="V5324" s="36">
        <v>16</v>
      </c>
      <c r="W5324" s="36">
        <v>8</v>
      </c>
      <c r="X5324" s="36" t="s">
        <v>2235</v>
      </c>
      <c r="Y5324" s="36">
        <v>0</v>
      </c>
      <c r="Z5324" s="36">
        <v>15.019</v>
      </c>
      <c r="AA5324" s="36">
        <v>6</v>
      </c>
      <c r="AB5324" s="36"/>
      <c r="AC5324" s="36"/>
      <c r="AD5324" s="36" t="s">
        <v>2236</v>
      </c>
      <c r="AE5324" s="90"/>
      <c r="AF5324" s="36"/>
      <c r="AG5324" s="36"/>
      <c r="AH5324" s="36"/>
      <c r="AI5324" s="36" t="s">
        <v>2233</v>
      </c>
      <c r="AJ5324" s="36"/>
      <c r="AK5324" s="36"/>
      <c r="AL5324" s="36"/>
      <c r="AM5324" s="36"/>
      <c r="AN5324" s="36"/>
      <c r="AO5324" s="36"/>
      <c r="AP5324" s="36"/>
      <c r="AQ5324" s="36"/>
      <c r="AR5324" s="36"/>
      <c r="AS5324" s="36"/>
      <c r="AT5324" s="36"/>
    </row>
    <row r="5325" spans="1:46">
      <c r="A5325" s="36" t="s">
        <v>772</v>
      </c>
      <c r="B5325" s="36" t="s">
        <v>71</v>
      </c>
      <c r="C5325" s="25" t="s">
        <v>2664</v>
      </c>
      <c r="D5325" s="36" t="s">
        <v>2229</v>
      </c>
      <c r="E5325" s="36" t="s">
        <v>2230</v>
      </c>
      <c r="F5325" s="36" t="s">
        <v>2237</v>
      </c>
      <c r="G5325" s="36" t="s">
        <v>1943</v>
      </c>
      <c r="H5325" s="86"/>
      <c r="I5325" s="87">
        <v>64</v>
      </c>
      <c r="J5325" s="87">
        <v>11.5</v>
      </c>
      <c r="K5325" s="40"/>
      <c r="L5325" s="40" t="s">
        <v>2665</v>
      </c>
      <c r="M5325" s="40">
        <v>2013</v>
      </c>
      <c r="N5325" s="36" t="s">
        <v>1785</v>
      </c>
      <c r="O5325" s="36" t="s">
        <v>2234</v>
      </c>
      <c r="P5325" s="36">
        <v>41228</v>
      </c>
      <c r="Q5325" s="36" t="s">
        <v>2234</v>
      </c>
      <c r="R5325" s="36"/>
      <c r="S5325" s="36">
        <v>15</v>
      </c>
      <c r="T5325" s="36">
        <v>20</v>
      </c>
      <c r="U5325" s="36">
        <v>20</v>
      </c>
      <c r="V5325" s="36">
        <v>16</v>
      </c>
      <c r="W5325" s="36">
        <v>8</v>
      </c>
      <c r="X5325" s="36" t="s">
        <v>2235</v>
      </c>
      <c r="Y5325" s="36">
        <v>0</v>
      </c>
      <c r="Z5325" s="36">
        <v>20.966999999999999</v>
      </c>
      <c r="AA5325" s="36">
        <v>6</v>
      </c>
      <c r="AB5325" s="36"/>
      <c r="AC5325" s="36"/>
      <c r="AD5325" s="36" t="s">
        <v>2236</v>
      </c>
      <c r="AE5325" s="90"/>
      <c r="AF5325" s="36"/>
      <c r="AG5325" s="36"/>
      <c r="AH5325" s="36"/>
      <c r="AI5325" s="36" t="s">
        <v>2233</v>
      </c>
      <c r="AJ5325" s="36"/>
      <c r="AK5325" s="36"/>
      <c r="AL5325" s="36"/>
      <c r="AM5325" s="36"/>
      <c r="AN5325" s="36"/>
      <c r="AO5325" s="36"/>
      <c r="AP5325" s="36"/>
      <c r="AQ5325" s="36"/>
      <c r="AR5325" s="36"/>
      <c r="AS5325" s="36"/>
      <c r="AT5325" s="36"/>
    </row>
    <row r="5326" spans="1:46">
      <c r="A5326" s="36" t="s">
        <v>772</v>
      </c>
      <c r="B5326" s="36" t="s">
        <v>71</v>
      </c>
      <c r="C5326" s="25" t="s">
        <v>2664</v>
      </c>
      <c r="D5326" s="36" t="s">
        <v>2229</v>
      </c>
      <c r="E5326" s="36" t="s">
        <v>2230</v>
      </c>
      <c r="F5326" s="36" t="s">
        <v>2237</v>
      </c>
      <c r="G5326" s="36" t="s">
        <v>1943</v>
      </c>
      <c r="H5326" s="86"/>
      <c r="I5326" s="87">
        <v>64</v>
      </c>
      <c r="J5326" s="87">
        <v>11.5</v>
      </c>
      <c r="K5326" s="40"/>
      <c r="L5326" s="40" t="s">
        <v>2665</v>
      </c>
      <c r="M5326" s="40">
        <v>2013</v>
      </c>
      <c r="N5326" s="36" t="s">
        <v>1785</v>
      </c>
      <c r="O5326" s="36" t="s">
        <v>2234</v>
      </c>
      <c r="P5326" s="36">
        <v>41228</v>
      </c>
      <c r="Q5326" s="36" t="s">
        <v>2234</v>
      </c>
      <c r="R5326" s="36"/>
      <c r="S5326" s="36">
        <v>15</v>
      </c>
      <c r="T5326" s="36">
        <v>20</v>
      </c>
      <c r="U5326" s="36">
        <v>20</v>
      </c>
      <c r="V5326" s="36">
        <v>16</v>
      </c>
      <c r="W5326" s="36">
        <v>8</v>
      </c>
      <c r="X5326" s="36" t="s">
        <v>2235</v>
      </c>
      <c r="Y5326" s="36">
        <v>0</v>
      </c>
      <c r="Z5326" s="36">
        <v>22.974</v>
      </c>
      <c r="AA5326" s="36">
        <v>6</v>
      </c>
      <c r="AB5326" s="36"/>
      <c r="AC5326" s="36"/>
      <c r="AD5326" s="36" t="s">
        <v>2236</v>
      </c>
      <c r="AE5326" s="90"/>
      <c r="AF5326" s="36"/>
      <c r="AG5326" s="36"/>
      <c r="AH5326" s="36"/>
      <c r="AI5326" s="36" t="s">
        <v>2233</v>
      </c>
      <c r="AJ5326" s="36"/>
      <c r="AK5326" s="36"/>
      <c r="AL5326" s="36"/>
      <c r="AM5326" s="36"/>
      <c r="AN5326" s="36"/>
      <c r="AO5326" s="36"/>
      <c r="AP5326" s="36"/>
      <c r="AQ5326" s="36"/>
      <c r="AR5326" s="36"/>
      <c r="AS5326" s="36"/>
      <c r="AT5326" s="36"/>
    </row>
    <row r="5327" spans="1:46">
      <c r="A5327" s="36" t="s">
        <v>772</v>
      </c>
      <c r="B5327" s="36" t="s">
        <v>71</v>
      </c>
      <c r="C5327" s="25" t="s">
        <v>2664</v>
      </c>
      <c r="D5327" s="36" t="s">
        <v>2229</v>
      </c>
      <c r="E5327" s="36" t="s">
        <v>2230</v>
      </c>
      <c r="F5327" s="36" t="s">
        <v>2237</v>
      </c>
      <c r="G5327" s="36" t="s">
        <v>1943</v>
      </c>
      <c r="H5327" s="86"/>
      <c r="I5327" s="87">
        <v>64</v>
      </c>
      <c r="J5327" s="87">
        <v>11.5</v>
      </c>
      <c r="K5327" s="40"/>
      <c r="L5327" s="40" t="s">
        <v>2665</v>
      </c>
      <c r="M5327" s="40">
        <v>2013</v>
      </c>
      <c r="N5327" s="36" t="s">
        <v>1785</v>
      </c>
      <c r="O5327" s="36" t="s">
        <v>2234</v>
      </c>
      <c r="P5327" s="36">
        <v>41228</v>
      </c>
      <c r="Q5327" s="36" t="s">
        <v>2234</v>
      </c>
      <c r="R5327" s="36"/>
      <c r="S5327" s="36">
        <v>15</v>
      </c>
      <c r="T5327" s="36">
        <v>20</v>
      </c>
      <c r="U5327" s="36">
        <v>20</v>
      </c>
      <c r="V5327" s="36">
        <v>16</v>
      </c>
      <c r="W5327" s="36">
        <v>8</v>
      </c>
      <c r="X5327" s="36" t="s">
        <v>2235</v>
      </c>
      <c r="Y5327" s="36">
        <v>0</v>
      </c>
      <c r="Z5327" s="36">
        <v>25.056000000000001</v>
      </c>
      <c r="AA5327" s="36">
        <v>6</v>
      </c>
      <c r="AB5327" s="36"/>
      <c r="AC5327" s="36"/>
      <c r="AD5327" s="36" t="s">
        <v>2236</v>
      </c>
      <c r="AE5327" s="90"/>
      <c r="AF5327" s="36"/>
      <c r="AG5327" s="36"/>
      <c r="AH5327" s="36"/>
      <c r="AI5327" s="36" t="s">
        <v>2233</v>
      </c>
      <c r="AJ5327" s="36"/>
      <c r="AK5327" s="36"/>
      <c r="AL5327" s="36"/>
      <c r="AM5327" s="36"/>
      <c r="AN5327" s="36"/>
      <c r="AO5327" s="36"/>
      <c r="AP5327" s="36"/>
      <c r="AQ5327" s="36"/>
      <c r="AR5327" s="36"/>
      <c r="AS5327" s="36"/>
      <c r="AT5327" s="36"/>
    </row>
    <row r="5328" spans="1:46">
      <c r="A5328" s="36" t="s">
        <v>772</v>
      </c>
      <c r="B5328" s="36" t="s">
        <v>71</v>
      </c>
      <c r="C5328" s="25" t="s">
        <v>2664</v>
      </c>
      <c r="D5328" s="36" t="s">
        <v>2229</v>
      </c>
      <c r="E5328" s="36" t="s">
        <v>2230</v>
      </c>
      <c r="F5328" s="36" t="s">
        <v>2237</v>
      </c>
      <c r="G5328" s="36" t="s">
        <v>1943</v>
      </c>
      <c r="H5328" s="86"/>
      <c r="I5328" s="87">
        <v>64</v>
      </c>
      <c r="J5328" s="87">
        <v>11.5</v>
      </c>
      <c r="K5328" s="40"/>
      <c r="L5328" s="40" t="s">
        <v>2665</v>
      </c>
      <c r="M5328" s="40">
        <v>2013</v>
      </c>
      <c r="N5328" s="36" t="s">
        <v>1785</v>
      </c>
      <c r="O5328" s="36" t="s">
        <v>2234</v>
      </c>
      <c r="P5328" s="36">
        <v>41228</v>
      </c>
      <c r="Q5328" s="36" t="s">
        <v>2234</v>
      </c>
      <c r="R5328" s="36"/>
      <c r="S5328" s="36">
        <v>15</v>
      </c>
      <c r="T5328" s="36">
        <v>20</v>
      </c>
      <c r="U5328" s="36">
        <v>20</v>
      </c>
      <c r="V5328" s="36">
        <v>16</v>
      </c>
      <c r="W5328" s="36">
        <v>8</v>
      </c>
      <c r="X5328" s="36" t="s">
        <v>2235</v>
      </c>
      <c r="Y5328" s="36">
        <v>4.0000000000000001E-3</v>
      </c>
      <c r="Z5328" s="36">
        <v>28.995999999999999</v>
      </c>
      <c r="AA5328" s="36">
        <v>6</v>
      </c>
      <c r="AB5328" s="36"/>
      <c r="AC5328" s="36"/>
      <c r="AD5328" s="36" t="s">
        <v>2236</v>
      </c>
      <c r="AE5328" s="90"/>
      <c r="AF5328" s="36"/>
      <c r="AG5328" s="36"/>
      <c r="AH5328" s="36"/>
      <c r="AI5328" s="36" t="s">
        <v>2233</v>
      </c>
      <c r="AJ5328" s="36"/>
      <c r="AK5328" s="36"/>
      <c r="AL5328" s="36"/>
      <c r="AM5328" s="36"/>
      <c r="AN5328" s="36"/>
      <c r="AO5328" s="36"/>
      <c r="AP5328" s="36"/>
      <c r="AQ5328" s="36"/>
      <c r="AR5328" s="36"/>
      <c r="AS5328" s="36"/>
      <c r="AT5328" s="36"/>
    </row>
    <row r="5329" spans="1:46">
      <c r="A5329" s="36" t="s">
        <v>772</v>
      </c>
      <c r="B5329" s="36" t="s">
        <v>71</v>
      </c>
      <c r="C5329" s="25" t="s">
        <v>2664</v>
      </c>
      <c r="D5329" s="36" t="s">
        <v>2229</v>
      </c>
      <c r="E5329" s="36" t="s">
        <v>2230</v>
      </c>
      <c r="F5329" s="36" t="s">
        <v>2237</v>
      </c>
      <c r="G5329" s="36" t="s">
        <v>1943</v>
      </c>
      <c r="H5329" s="86"/>
      <c r="I5329" s="87">
        <v>64</v>
      </c>
      <c r="J5329" s="87">
        <v>11.5</v>
      </c>
      <c r="K5329" s="40"/>
      <c r="L5329" s="40" t="s">
        <v>2665</v>
      </c>
      <c r="M5329" s="40">
        <v>2013</v>
      </c>
      <c r="N5329" s="36" t="s">
        <v>1785</v>
      </c>
      <c r="O5329" s="36" t="s">
        <v>2234</v>
      </c>
      <c r="P5329" s="36">
        <v>41228</v>
      </c>
      <c r="Q5329" s="36" t="s">
        <v>2234</v>
      </c>
      <c r="R5329" s="36"/>
      <c r="S5329" s="36">
        <v>15</v>
      </c>
      <c r="T5329" s="36">
        <v>20</v>
      </c>
      <c r="U5329" s="36">
        <v>20</v>
      </c>
      <c r="V5329" s="36">
        <v>16</v>
      </c>
      <c r="W5329" s="36">
        <v>8</v>
      </c>
      <c r="X5329" s="36" t="s">
        <v>2235</v>
      </c>
      <c r="Y5329" s="36">
        <v>4.0000000000000001E-3</v>
      </c>
      <c r="Z5329" s="36">
        <v>31.896000000000001</v>
      </c>
      <c r="AA5329" s="36">
        <v>6</v>
      </c>
      <c r="AB5329" s="36"/>
      <c r="AC5329" s="36"/>
      <c r="AD5329" s="36" t="s">
        <v>2236</v>
      </c>
      <c r="AE5329" s="90"/>
      <c r="AF5329" s="36"/>
      <c r="AG5329" s="36"/>
      <c r="AH5329" s="36"/>
      <c r="AI5329" s="36" t="s">
        <v>2233</v>
      </c>
      <c r="AJ5329" s="36"/>
      <c r="AK5329" s="36"/>
      <c r="AL5329" s="36"/>
      <c r="AM5329" s="36"/>
      <c r="AN5329" s="36"/>
      <c r="AO5329" s="36"/>
      <c r="AP5329" s="36"/>
      <c r="AQ5329" s="36"/>
      <c r="AR5329" s="36"/>
      <c r="AS5329" s="36"/>
      <c r="AT5329" s="36"/>
    </row>
    <row r="5330" spans="1:46">
      <c r="A5330" s="36" t="s">
        <v>772</v>
      </c>
      <c r="B5330" s="36" t="s">
        <v>71</v>
      </c>
      <c r="C5330" s="25" t="s">
        <v>2664</v>
      </c>
      <c r="D5330" s="36" t="s">
        <v>2229</v>
      </c>
      <c r="E5330" s="36" t="s">
        <v>2230</v>
      </c>
      <c r="F5330" s="36" t="s">
        <v>2237</v>
      </c>
      <c r="G5330" s="36" t="s">
        <v>1943</v>
      </c>
      <c r="H5330" s="86"/>
      <c r="I5330" s="87">
        <v>64</v>
      </c>
      <c r="J5330" s="87">
        <v>11.5</v>
      </c>
      <c r="K5330" s="40"/>
      <c r="L5330" s="40" t="s">
        <v>2665</v>
      </c>
      <c r="M5330" s="40">
        <v>2013</v>
      </c>
      <c r="N5330" s="36" t="s">
        <v>1785</v>
      </c>
      <c r="O5330" s="36" t="s">
        <v>2234</v>
      </c>
      <c r="P5330" s="36">
        <v>41228</v>
      </c>
      <c r="Q5330" s="36" t="s">
        <v>2234</v>
      </c>
      <c r="R5330" s="36"/>
      <c r="S5330" s="36">
        <v>15</v>
      </c>
      <c r="T5330" s="36">
        <v>20</v>
      </c>
      <c r="U5330" s="36">
        <v>20</v>
      </c>
      <c r="V5330" s="36">
        <v>16</v>
      </c>
      <c r="W5330" s="36">
        <v>8</v>
      </c>
      <c r="X5330" s="36" t="s">
        <v>2235</v>
      </c>
      <c r="Y5330" s="36">
        <v>4.0000000000000001E-3</v>
      </c>
      <c r="Z5330" s="36">
        <v>38.884999999999998</v>
      </c>
      <c r="AA5330" s="36">
        <v>6</v>
      </c>
      <c r="AB5330" s="36"/>
      <c r="AC5330" s="36"/>
      <c r="AD5330" s="36" t="s">
        <v>2236</v>
      </c>
      <c r="AE5330" s="90"/>
      <c r="AF5330" s="36"/>
      <c r="AG5330" s="36"/>
      <c r="AH5330" s="36"/>
      <c r="AI5330" s="36" t="s">
        <v>2233</v>
      </c>
      <c r="AJ5330" s="36"/>
      <c r="AK5330" s="36"/>
      <c r="AL5330" s="36"/>
      <c r="AM5330" s="36"/>
      <c r="AN5330" s="36"/>
      <c r="AO5330" s="36"/>
      <c r="AP5330" s="36"/>
      <c r="AQ5330" s="36"/>
      <c r="AR5330" s="36"/>
      <c r="AS5330" s="36"/>
      <c r="AT5330" s="36"/>
    </row>
    <row r="5331" spans="1:46">
      <c r="A5331" s="36" t="s">
        <v>772</v>
      </c>
      <c r="B5331" s="36" t="s">
        <v>71</v>
      </c>
      <c r="C5331" s="25" t="s">
        <v>2664</v>
      </c>
      <c r="D5331" s="36" t="s">
        <v>2229</v>
      </c>
      <c r="E5331" s="36" t="s">
        <v>2230</v>
      </c>
      <c r="F5331" s="36" t="s">
        <v>2237</v>
      </c>
      <c r="G5331" s="36" t="s">
        <v>1943</v>
      </c>
      <c r="H5331" s="86"/>
      <c r="I5331" s="87">
        <v>64</v>
      </c>
      <c r="J5331" s="87">
        <v>11.5</v>
      </c>
      <c r="K5331" s="40"/>
      <c r="L5331" s="40" t="s">
        <v>2665</v>
      </c>
      <c r="M5331" s="40">
        <v>2013</v>
      </c>
      <c r="N5331" s="36" t="s">
        <v>1785</v>
      </c>
      <c r="O5331" s="36" t="s">
        <v>2234</v>
      </c>
      <c r="P5331" s="36">
        <v>41228</v>
      </c>
      <c r="Q5331" s="36" t="s">
        <v>2234</v>
      </c>
      <c r="R5331" s="36"/>
      <c r="S5331" s="36">
        <v>15</v>
      </c>
      <c r="T5331" s="36">
        <v>20</v>
      </c>
      <c r="U5331" s="36">
        <v>20</v>
      </c>
      <c r="V5331" s="36">
        <v>16</v>
      </c>
      <c r="W5331" s="36">
        <v>8</v>
      </c>
      <c r="X5331" s="36" t="s">
        <v>2235</v>
      </c>
      <c r="Y5331" s="36">
        <v>4.0000000000000001E-3</v>
      </c>
      <c r="Z5331" s="36">
        <v>44.981000000000002</v>
      </c>
      <c r="AA5331" s="36">
        <v>6</v>
      </c>
      <c r="AB5331" s="36"/>
      <c r="AC5331" s="36"/>
      <c r="AD5331" s="36" t="s">
        <v>2236</v>
      </c>
      <c r="AE5331" s="90"/>
      <c r="AF5331" s="36"/>
      <c r="AG5331" s="36"/>
      <c r="AH5331" s="36"/>
      <c r="AI5331" s="36" t="s">
        <v>2233</v>
      </c>
      <c r="AJ5331" s="36"/>
      <c r="AK5331" s="36"/>
      <c r="AL5331" s="36"/>
      <c r="AM5331" s="36"/>
      <c r="AN5331" s="36"/>
      <c r="AO5331" s="36"/>
      <c r="AP5331" s="36"/>
      <c r="AQ5331" s="36"/>
      <c r="AR5331" s="36"/>
      <c r="AS5331" s="36"/>
      <c r="AT5331" s="36"/>
    </row>
    <row r="5332" spans="1:46">
      <c r="A5332" s="36" t="s">
        <v>772</v>
      </c>
      <c r="B5332" s="36" t="s">
        <v>71</v>
      </c>
      <c r="C5332" s="25" t="s">
        <v>2664</v>
      </c>
      <c r="D5332" s="36" t="s">
        <v>2229</v>
      </c>
      <c r="E5332" s="36" t="s">
        <v>2230</v>
      </c>
      <c r="F5332" s="36" t="s">
        <v>2237</v>
      </c>
      <c r="G5332" s="36" t="s">
        <v>1943</v>
      </c>
      <c r="H5332" s="86"/>
      <c r="I5332" s="87">
        <v>64</v>
      </c>
      <c r="J5332" s="87">
        <v>11.5</v>
      </c>
      <c r="K5332" s="40"/>
      <c r="L5332" s="40" t="s">
        <v>2665</v>
      </c>
      <c r="M5332" s="40">
        <v>2013</v>
      </c>
      <c r="N5332" s="36" t="s">
        <v>1785</v>
      </c>
      <c r="O5332" s="36" t="s">
        <v>2234</v>
      </c>
      <c r="P5332" s="36">
        <v>41228</v>
      </c>
      <c r="Q5332" s="36" t="s">
        <v>2234</v>
      </c>
      <c r="R5332" s="36"/>
      <c r="S5332" s="36">
        <v>15</v>
      </c>
      <c r="T5332" s="36">
        <v>20</v>
      </c>
      <c r="U5332" s="36">
        <v>20</v>
      </c>
      <c r="V5332" s="36">
        <v>16</v>
      </c>
      <c r="W5332" s="36">
        <v>8</v>
      </c>
      <c r="X5332" s="36" t="s">
        <v>2235</v>
      </c>
      <c r="Y5332" s="36">
        <v>0.17799999999999999</v>
      </c>
      <c r="Z5332" s="36">
        <v>56.951999999999998</v>
      </c>
      <c r="AA5332" s="36">
        <v>6</v>
      </c>
      <c r="AB5332" s="36"/>
      <c r="AC5332" s="36"/>
      <c r="AD5332" s="36" t="s">
        <v>2236</v>
      </c>
      <c r="AE5332" s="90"/>
      <c r="AF5332" s="36"/>
      <c r="AG5332" s="36"/>
      <c r="AH5332" s="36"/>
      <c r="AI5332" s="36" t="s">
        <v>2233</v>
      </c>
      <c r="AJ5332" s="36"/>
      <c r="AK5332" s="36"/>
      <c r="AL5332" s="36"/>
      <c r="AM5332" s="36"/>
      <c r="AN5332" s="36"/>
      <c r="AO5332" s="36"/>
      <c r="AP5332" s="36"/>
      <c r="AQ5332" s="36"/>
      <c r="AR5332" s="36"/>
      <c r="AS5332" s="36"/>
      <c r="AT5332" s="36"/>
    </row>
    <row r="5333" spans="1:46">
      <c r="A5333" s="36" t="s">
        <v>772</v>
      </c>
      <c r="B5333" s="36" t="s">
        <v>71</v>
      </c>
      <c r="C5333" s="25" t="s">
        <v>2664</v>
      </c>
      <c r="D5333" s="36" t="s">
        <v>2229</v>
      </c>
      <c r="E5333" s="36" t="s">
        <v>2230</v>
      </c>
      <c r="F5333" s="36" t="s">
        <v>2237</v>
      </c>
      <c r="G5333" s="36" t="s">
        <v>1943</v>
      </c>
      <c r="H5333" s="86"/>
      <c r="I5333" s="87">
        <v>64</v>
      </c>
      <c r="J5333" s="87">
        <v>11.5</v>
      </c>
      <c r="K5333" s="40"/>
      <c r="L5333" s="40" t="s">
        <v>2665</v>
      </c>
      <c r="M5333" s="40">
        <v>2013</v>
      </c>
      <c r="N5333" s="36" t="s">
        <v>1785</v>
      </c>
      <c r="O5333" s="36" t="s">
        <v>2234</v>
      </c>
      <c r="P5333" s="36">
        <v>41228</v>
      </c>
      <c r="Q5333" s="36" t="s">
        <v>2234</v>
      </c>
      <c r="R5333" s="36"/>
      <c r="S5333" s="36">
        <v>15</v>
      </c>
      <c r="T5333" s="36">
        <v>20</v>
      </c>
      <c r="U5333" s="36">
        <v>20</v>
      </c>
      <c r="V5333" s="36">
        <v>16</v>
      </c>
      <c r="W5333" s="36">
        <v>8</v>
      </c>
      <c r="X5333" s="36" t="s">
        <v>2235</v>
      </c>
      <c r="Y5333" s="36">
        <v>0.20899999999999999</v>
      </c>
      <c r="Z5333" s="36">
        <v>60</v>
      </c>
      <c r="AA5333" s="36">
        <v>6</v>
      </c>
      <c r="AB5333" s="36"/>
      <c r="AC5333" s="36"/>
      <c r="AD5333" s="36" t="s">
        <v>2236</v>
      </c>
      <c r="AE5333" s="90"/>
      <c r="AF5333" s="36"/>
      <c r="AG5333" s="36"/>
      <c r="AH5333" s="36"/>
      <c r="AI5333" s="36" t="s">
        <v>2233</v>
      </c>
      <c r="AJ5333" s="36"/>
      <c r="AK5333" s="36"/>
      <c r="AL5333" s="36"/>
      <c r="AM5333" s="36"/>
      <c r="AN5333" s="36"/>
      <c r="AO5333" s="36"/>
      <c r="AP5333" s="36"/>
      <c r="AQ5333" s="36"/>
      <c r="AR5333" s="36"/>
      <c r="AS5333" s="36"/>
      <c r="AT5333" s="36"/>
    </row>
    <row r="5334" spans="1:46">
      <c r="A5334" s="36" t="s">
        <v>772</v>
      </c>
      <c r="B5334" s="36" t="s">
        <v>71</v>
      </c>
      <c r="C5334" s="25" t="s">
        <v>2664</v>
      </c>
      <c r="D5334" s="36" t="s">
        <v>2229</v>
      </c>
      <c r="E5334" s="36" t="s">
        <v>2230</v>
      </c>
      <c r="F5334" s="36" t="s">
        <v>2237</v>
      </c>
      <c r="G5334" s="36" t="s">
        <v>1943</v>
      </c>
      <c r="H5334" s="86"/>
      <c r="I5334" s="87">
        <v>64</v>
      </c>
      <c r="J5334" s="87">
        <v>11.5</v>
      </c>
      <c r="K5334" s="40"/>
      <c r="L5334" s="40" t="s">
        <v>2665</v>
      </c>
      <c r="M5334" s="40">
        <v>2013</v>
      </c>
      <c r="N5334" s="36" t="s">
        <v>1785</v>
      </c>
      <c r="O5334" s="36" t="s">
        <v>2234</v>
      </c>
      <c r="P5334" s="36">
        <v>41228</v>
      </c>
      <c r="Q5334" s="36" t="s">
        <v>2234</v>
      </c>
      <c r="R5334" s="36"/>
      <c r="S5334" s="36">
        <v>15</v>
      </c>
      <c r="T5334" s="36">
        <v>20</v>
      </c>
      <c r="U5334" s="36">
        <v>20</v>
      </c>
      <c r="V5334" s="36">
        <v>16</v>
      </c>
      <c r="W5334" s="36">
        <v>8</v>
      </c>
      <c r="X5334" s="36" t="s">
        <v>2235</v>
      </c>
      <c r="Y5334" s="36">
        <v>0.20899999999999999</v>
      </c>
      <c r="Z5334" s="36">
        <v>62.006999999999998</v>
      </c>
      <c r="AA5334" s="36">
        <v>6</v>
      </c>
      <c r="AB5334" s="36"/>
      <c r="AC5334" s="36"/>
      <c r="AD5334" s="36" t="s">
        <v>2236</v>
      </c>
      <c r="AE5334" s="90"/>
      <c r="AF5334" s="36"/>
      <c r="AG5334" s="36"/>
      <c r="AH5334" s="36"/>
      <c r="AI5334" s="36" t="s">
        <v>2233</v>
      </c>
      <c r="AJ5334" s="36"/>
      <c r="AK5334" s="36"/>
      <c r="AL5334" s="36"/>
      <c r="AM5334" s="36"/>
      <c r="AN5334" s="36"/>
      <c r="AO5334" s="36"/>
      <c r="AP5334" s="36"/>
      <c r="AQ5334" s="36"/>
      <c r="AR5334" s="36"/>
      <c r="AS5334" s="36"/>
      <c r="AT5334" s="36"/>
    </row>
    <row r="5335" spans="1:46">
      <c r="A5335" s="36" t="s">
        <v>772</v>
      </c>
      <c r="B5335" s="36" t="s">
        <v>71</v>
      </c>
      <c r="C5335" s="25" t="s">
        <v>2664</v>
      </c>
      <c r="D5335" s="36" t="s">
        <v>2229</v>
      </c>
      <c r="E5335" s="36" t="s">
        <v>2230</v>
      </c>
      <c r="F5335" s="36" t="s">
        <v>2237</v>
      </c>
      <c r="G5335" s="36" t="s">
        <v>1943</v>
      </c>
      <c r="H5335" s="86"/>
      <c r="I5335" s="87">
        <v>64</v>
      </c>
      <c r="J5335" s="87">
        <v>11.5</v>
      </c>
      <c r="K5335" s="40"/>
      <c r="L5335" s="40" t="s">
        <v>2665</v>
      </c>
      <c r="M5335" s="40">
        <v>2013</v>
      </c>
      <c r="N5335" s="36" t="s">
        <v>1785</v>
      </c>
      <c r="O5335" s="36" t="s">
        <v>2234</v>
      </c>
      <c r="P5335" s="36">
        <v>41228</v>
      </c>
      <c r="Q5335" s="36" t="s">
        <v>2234</v>
      </c>
      <c r="R5335" s="36"/>
      <c r="S5335" s="36">
        <v>15</v>
      </c>
      <c r="T5335" s="36">
        <v>20</v>
      </c>
      <c r="U5335" s="36">
        <v>20</v>
      </c>
      <c r="V5335" s="36">
        <v>16</v>
      </c>
      <c r="W5335" s="36">
        <v>8</v>
      </c>
      <c r="X5335" s="36" t="s">
        <v>2235</v>
      </c>
      <c r="Y5335" s="36">
        <v>0.38</v>
      </c>
      <c r="Z5335" s="36">
        <v>64.980999999999995</v>
      </c>
      <c r="AA5335" s="36">
        <v>6</v>
      </c>
      <c r="AB5335" s="36"/>
      <c r="AC5335" s="36"/>
      <c r="AD5335" s="36" t="s">
        <v>2236</v>
      </c>
      <c r="AE5335" s="90"/>
      <c r="AF5335" s="36"/>
      <c r="AG5335" s="36"/>
      <c r="AH5335" s="36"/>
      <c r="AI5335" s="36" t="s">
        <v>2233</v>
      </c>
      <c r="AJ5335" s="36"/>
      <c r="AK5335" s="36"/>
      <c r="AL5335" s="36"/>
      <c r="AM5335" s="36"/>
      <c r="AN5335" s="36"/>
      <c r="AO5335" s="36"/>
      <c r="AP5335" s="36"/>
      <c r="AQ5335" s="36"/>
      <c r="AR5335" s="36"/>
      <c r="AS5335" s="36"/>
      <c r="AT5335" s="36"/>
    </row>
    <row r="5336" spans="1:46">
      <c r="A5336" s="36" t="s">
        <v>772</v>
      </c>
      <c r="B5336" s="36" t="s">
        <v>71</v>
      </c>
      <c r="C5336" s="25" t="s">
        <v>2664</v>
      </c>
      <c r="D5336" s="36" t="s">
        <v>2229</v>
      </c>
      <c r="E5336" s="36" t="s">
        <v>2230</v>
      </c>
      <c r="F5336" s="36" t="s">
        <v>2237</v>
      </c>
      <c r="G5336" s="36" t="s">
        <v>1943</v>
      </c>
      <c r="H5336" s="86"/>
      <c r="I5336" s="87">
        <v>64</v>
      </c>
      <c r="J5336" s="87">
        <v>11.5</v>
      </c>
      <c r="K5336" s="40"/>
      <c r="L5336" s="40" t="s">
        <v>2665</v>
      </c>
      <c r="M5336" s="40">
        <v>2013</v>
      </c>
      <c r="N5336" s="36" t="s">
        <v>1785</v>
      </c>
      <c r="O5336" s="36" t="s">
        <v>2234</v>
      </c>
      <c r="P5336" s="36">
        <v>41228</v>
      </c>
      <c r="Q5336" s="36" t="s">
        <v>2234</v>
      </c>
      <c r="R5336" s="36"/>
      <c r="S5336" s="36">
        <v>15</v>
      </c>
      <c r="T5336" s="36">
        <v>20</v>
      </c>
      <c r="U5336" s="36">
        <v>20</v>
      </c>
      <c r="V5336" s="36">
        <v>16</v>
      </c>
      <c r="W5336" s="36">
        <v>8</v>
      </c>
      <c r="X5336" s="36" t="s">
        <v>2235</v>
      </c>
      <c r="Y5336" s="36">
        <v>0.504</v>
      </c>
      <c r="Z5336" s="36">
        <v>67.954999999999998</v>
      </c>
      <c r="AA5336" s="36">
        <v>6</v>
      </c>
      <c r="AB5336" s="36"/>
      <c r="AC5336" s="36"/>
      <c r="AD5336" s="36" t="s">
        <v>2236</v>
      </c>
      <c r="AE5336" s="90"/>
      <c r="AF5336" s="36"/>
      <c r="AG5336" s="36"/>
      <c r="AH5336" s="36"/>
      <c r="AI5336" s="36" t="s">
        <v>2233</v>
      </c>
      <c r="AJ5336" s="36"/>
      <c r="AK5336" s="36"/>
      <c r="AL5336" s="36"/>
      <c r="AM5336" s="36"/>
      <c r="AN5336" s="36"/>
      <c r="AO5336" s="36"/>
      <c r="AP5336" s="36"/>
      <c r="AQ5336" s="36"/>
      <c r="AR5336" s="36"/>
      <c r="AS5336" s="36"/>
      <c r="AT5336" s="36"/>
    </row>
    <row r="5337" spans="1:46">
      <c r="A5337" s="36" t="s">
        <v>772</v>
      </c>
      <c r="B5337" s="36" t="s">
        <v>71</v>
      </c>
      <c r="C5337" s="25" t="s">
        <v>2664</v>
      </c>
      <c r="D5337" s="36" t="s">
        <v>2229</v>
      </c>
      <c r="E5337" s="36" t="s">
        <v>2230</v>
      </c>
      <c r="F5337" s="36" t="s">
        <v>2237</v>
      </c>
      <c r="G5337" s="36" t="s">
        <v>1943</v>
      </c>
      <c r="H5337" s="86"/>
      <c r="I5337" s="87">
        <v>64</v>
      </c>
      <c r="J5337" s="87">
        <v>11.5</v>
      </c>
      <c r="K5337" s="40"/>
      <c r="L5337" s="40" t="s">
        <v>2665</v>
      </c>
      <c r="M5337" s="40">
        <v>2013</v>
      </c>
      <c r="N5337" s="36" t="s">
        <v>1785</v>
      </c>
      <c r="O5337" s="36" t="s">
        <v>2234</v>
      </c>
      <c r="P5337" s="36">
        <v>41228</v>
      </c>
      <c r="Q5337" s="36" t="s">
        <v>2234</v>
      </c>
      <c r="R5337" s="36"/>
      <c r="S5337" s="36">
        <v>15</v>
      </c>
      <c r="T5337" s="36">
        <v>20</v>
      </c>
      <c r="U5337" s="36">
        <v>20</v>
      </c>
      <c r="V5337" s="36">
        <v>16</v>
      </c>
      <c r="W5337" s="36">
        <v>8</v>
      </c>
      <c r="X5337" s="36" t="s">
        <v>2235</v>
      </c>
      <c r="Y5337" s="36">
        <v>0.54700000000000004</v>
      </c>
      <c r="Z5337" s="36">
        <v>71.004000000000005</v>
      </c>
      <c r="AA5337" s="36">
        <v>6</v>
      </c>
      <c r="AB5337" s="36"/>
      <c r="AC5337" s="36"/>
      <c r="AD5337" s="36" t="s">
        <v>2236</v>
      </c>
      <c r="AE5337" s="90"/>
      <c r="AF5337" s="36"/>
      <c r="AG5337" s="36"/>
      <c r="AH5337" s="36"/>
      <c r="AI5337" s="36" t="s">
        <v>2233</v>
      </c>
      <c r="AJ5337" s="36"/>
      <c r="AK5337" s="36"/>
      <c r="AL5337" s="36"/>
      <c r="AM5337" s="36"/>
      <c r="AN5337" s="36"/>
      <c r="AO5337" s="36"/>
      <c r="AP5337" s="36"/>
      <c r="AQ5337" s="36"/>
      <c r="AR5337" s="36"/>
      <c r="AS5337" s="36"/>
      <c r="AT5337" s="36"/>
    </row>
    <row r="5338" spans="1:46">
      <c r="A5338" s="36" t="s">
        <v>772</v>
      </c>
      <c r="B5338" s="36" t="s">
        <v>71</v>
      </c>
      <c r="C5338" s="25" t="s">
        <v>2664</v>
      </c>
      <c r="D5338" s="36" t="s">
        <v>2229</v>
      </c>
      <c r="E5338" s="36" t="s">
        <v>2230</v>
      </c>
      <c r="F5338" s="36" t="s">
        <v>2237</v>
      </c>
      <c r="G5338" s="36" t="s">
        <v>1943</v>
      </c>
      <c r="H5338" s="86"/>
      <c r="I5338" s="87">
        <v>64</v>
      </c>
      <c r="J5338" s="87">
        <v>11.5</v>
      </c>
      <c r="K5338" s="40"/>
      <c r="L5338" s="40" t="s">
        <v>2665</v>
      </c>
      <c r="M5338" s="40">
        <v>2013</v>
      </c>
      <c r="N5338" s="36" t="s">
        <v>1785</v>
      </c>
      <c r="O5338" s="36" t="s">
        <v>2234</v>
      </c>
      <c r="P5338" s="36">
        <v>41228</v>
      </c>
      <c r="Q5338" s="36" t="s">
        <v>2234</v>
      </c>
      <c r="R5338" s="36"/>
      <c r="S5338" s="36">
        <v>15</v>
      </c>
      <c r="T5338" s="36">
        <v>20</v>
      </c>
      <c r="U5338" s="36">
        <v>20</v>
      </c>
      <c r="V5338" s="36">
        <v>16</v>
      </c>
      <c r="W5338" s="36">
        <v>8</v>
      </c>
      <c r="X5338" s="36" t="s">
        <v>2235</v>
      </c>
      <c r="Y5338" s="36">
        <v>0.628</v>
      </c>
      <c r="Z5338" s="36">
        <v>73.977999999999994</v>
      </c>
      <c r="AA5338" s="36">
        <v>6</v>
      </c>
      <c r="AB5338" s="36"/>
      <c r="AC5338" s="36"/>
      <c r="AD5338" s="36" t="s">
        <v>2236</v>
      </c>
      <c r="AE5338" s="90"/>
      <c r="AF5338" s="36"/>
      <c r="AG5338" s="36"/>
      <c r="AH5338" s="36"/>
      <c r="AI5338" s="36" t="s">
        <v>2233</v>
      </c>
      <c r="AJ5338" s="36"/>
      <c r="AK5338" s="36"/>
      <c r="AL5338" s="36"/>
      <c r="AM5338" s="36"/>
      <c r="AN5338" s="36"/>
      <c r="AO5338" s="36"/>
      <c r="AP5338" s="36"/>
      <c r="AQ5338" s="36"/>
      <c r="AR5338" s="36"/>
      <c r="AS5338" s="36"/>
      <c r="AT5338" s="36"/>
    </row>
    <row r="5339" spans="1:46">
      <c r="A5339" s="36" t="s">
        <v>772</v>
      </c>
      <c r="B5339" s="36" t="s">
        <v>71</v>
      </c>
      <c r="C5339" s="25" t="s">
        <v>2664</v>
      </c>
      <c r="D5339" s="36" t="s">
        <v>2229</v>
      </c>
      <c r="E5339" s="36" t="s">
        <v>2230</v>
      </c>
      <c r="F5339" s="36" t="s">
        <v>2237</v>
      </c>
      <c r="G5339" s="36" t="s">
        <v>1943</v>
      </c>
      <c r="H5339" s="86"/>
      <c r="I5339" s="87">
        <v>64</v>
      </c>
      <c r="J5339" s="87">
        <v>11.5</v>
      </c>
      <c r="K5339" s="40"/>
      <c r="L5339" s="40" t="s">
        <v>2665</v>
      </c>
      <c r="M5339" s="40">
        <v>2013</v>
      </c>
      <c r="N5339" s="36" t="s">
        <v>1785</v>
      </c>
      <c r="O5339" s="36" t="s">
        <v>2234</v>
      </c>
      <c r="P5339" s="36">
        <v>41228</v>
      </c>
      <c r="Q5339" s="36" t="s">
        <v>2234</v>
      </c>
      <c r="R5339" s="36"/>
      <c r="S5339" s="36">
        <v>15</v>
      </c>
      <c r="T5339" s="36">
        <v>20</v>
      </c>
      <c r="U5339" s="36">
        <v>20</v>
      </c>
      <c r="V5339" s="36">
        <v>16</v>
      </c>
      <c r="W5339" s="36">
        <v>8</v>
      </c>
      <c r="X5339" s="36" t="s">
        <v>2235</v>
      </c>
      <c r="Y5339" s="36">
        <v>0.628</v>
      </c>
      <c r="Z5339" s="36">
        <v>78.959000000000003</v>
      </c>
      <c r="AA5339" s="36">
        <v>6</v>
      </c>
      <c r="AB5339" s="36"/>
      <c r="AC5339" s="36"/>
      <c r="AD5339" s="36" t="s">
        <v>2236</v>
      </c>
      <c r="AE5339" s="90"/>
      <c r="AF5339" s="36"/>
      <c r="AG5339" s="36"/>
      <c r="AH5339" s="36"/>
      <c r="AI5339" s="36" t="s">
        <v>2233</v>
      </c>
      <c r="AJ5339" s="36"/>
      <c r="AK5339" s="36"/>
      <c r="AL5339" s="36"/>
      <c r="AM5339" s="36"/>
      <c r="AN5339" s="36"/>
      <c r="AO5339" s="36"/>
      <c r="AP5339" s="36"/>
      <c r="AQ5339" s="36"/>
      <c r="AR5339" s="36"/>
      <c r="AS5339" s="36"/>
      <c r="AT5339" s="36"/>
    </row>
    <row r="5340" spans="1:46">
      <c r="A5340" s="36" t="s">
        <v>772</v>
      </c>
      <c r="B5340" s="36" t="s">
        <v>71</v>
      </c>
      <c r="C5340" s="25" t="s">
        <v>2664</v>
      </c>
      <c r="D5340" s="36" t="s">
        <v>2229</v>
      </c>
      <c r="E5340" s="36" t="s">
        <v>2230</v>
      </c>
      <c r="F5340" s="36" t="s">
        <v>2231</v>
      </c>
      <c r="G5340" s="36" t="s">
        <v>2232</v>
      </c>
      <c r="H5340" s="86"/>
      <c r="I5340" s="87">
        <v>59.35</v>
      </c>
      <c r="J5340" s="87">
        <v>18.067</v>
      </c>
      <c r="K5340" s="40"/>
      <c r="L5340" s="40" t="s">
        <v>2665</v>
      </c>
      <c r="M5340" s="40">
        <v>2013</v>
      </c>
      <c r="N5340" s="36" t="s">
        <v>1785</v>
      </c>
      <c r="O5340" s="36" t="s">
        <v>2587</v>
      </c>
      <c r="P5340" s="36">
        <v>41228</v>
      </c>
      <c r="Q5340" s="36" t="s">
        <v>463</v>
      </c>
      <c r="R5340" s="36"/>
      <c r="S5340" s="36">
        <v>15</v>
      </c>
      <c r="T5340" s="36">
        <v>20</v>
      </c>
      <c r="U5340" s="36">
        <v>20</v>
      </c>
      <c r="V5340" s="36">
        <v>16</v>
      </c>
      <c r="W5340" s="36">
        <v>8</v>
      </c>
      <c r="X5340" s="36" t="s">
        <v>2235</v>
      </c>
      <c r="Y5340" s="36">
        <v>0</v>
      </c>
      <c r="Z5340" s="36">
        <v>0.96699999999999997</v>
      </c>
      <c r="AA5340" s="36">
        <v>6</v>
      </c>
      <c r="AB5340" s="36"/>
      <c r="AC5340" s="36"/>
      <c r="AD5340" s="36" t="s">
        <v>2236</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2664</v>
      </c>
      <c r="D5341" s="36" t="s">
        <v>2229</v>
      </c>
      <c r="E5341" s="36" t="s">
        <v>2230</v>
      </c>
      <c r="F5341" s="36" t="s">
        <v>2231</v>
      </c>
      <c r="G5341" s="36" t="s">
        <v>2232</v>
      </c>
      <c r="H5341" s="86"/>
      <c r="I5341" s="87">
        <v>59.35</v>
      </c>
      <c r="J5341" s="87">
        <v>18.067</v>
      </c>
      <c r="K5341" s="40"/>
      <c r="L5341" s="40" t="s">
        <v>2665</v>
      </c>
      <c r="M5341" s="40">
        <v>2013</v>
      </c>
      <c r="N5341" s="36" t="s">
        <v>1785</v>
      </c>
      <c r="O5341" s="36" t="s">
        <v>2587</v>
      </c>
      <c r="P5341" s="36">
        <v>41228</v>
      </c>
      <c r="Q5341" s="36" t="s">
        <v>463</v>
      </c>
      <c r="R5341" s="36"/>
      <c r="S5341" s="36">
        <v>15</v>
      </c>
      <c r="T5341" s="36">
        <v>20</v>
      </c>
      <c r="U5341" s="36">
        <v>20</v>
      </c>
      <c r="V5341" s="36">
        <v>16</v>
      </c>
      <c r="W5341" s="36">
        <v>8</v>
      </c>
      <c r="X5341" s="36" t="s">
        <v>2235</v>
      </c>
      <c r="Y5341" s="36">
        <v>0</v>
      </c>
      <c r="Z5341" s="36">
        <v>2.0070000000000001</v>
      </c>
      <c r="AA5341" s="36">
        <v>6</v>
      </c>
      <c r="AB5341" s="36"/>
      <c r="AC5341" s="36"/>
      <c r="AD5341" s="36" t="s">
        <v>2236</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2664</v>
      </c>
      <c r="D5342" s="36" t="s">
        <v>2229</v>
      </c>
      <c r="E5342" s="36" t="s">
        <v>2230</v>
      </c>
      <c r="F5342" s="36" t="s">
        <v>2231</v>
      </c>
      <c r="G5342" s="36" t="s">
        <v>2232</v>
      </c>
      <c r="H5342" s="86"/>
      <c r="I5342" s="87">
        <v>59.35</v>
      </c>
      <c r="J5342" s="87">
        <v>18.067</v>
      </c>
      <c r="K5342" s="40"/>
      <c r="L5342" s="40" t="s">
        <v>2665</v>
      </c>
      <c r="M5342" s="40">
        <v>2013</v>
      </c>
      <c r="N5342" s="36" t="s">
        <v>1785</v>
      </c>
      <c r="O5342" s="36" t="s">
        <v>2587</v>
      </c>
      <c r="P5342" s="36">
        <v>41228</v>
      </c>
      <c r="Q5342" s="36" t="s">
        <v>463</v>
      </c>
      <c r="R5342" s="36"/>
      <c r="S5342" s="36">
        <v>15</v>
      </c>
      <c r="T5342" s="36">
        <v>20</v>
      </c>
      <c r="U5342" s="36">
        <v>20</v>
      </c>
      <c r="V5342" s="36">
        <v>16</v>
      </c>
      <c r="W5342" s="36">
        <v>8</v>
      </c>
      <c r="X5342" s="36" t="s">
        <v>2235</v>
      </c>
      <c r="Y5342" s="36">
        <v>0</v>
      </c>
      <c r="Z5342" s="36">
        <v>3.9409999999999998</v>
      </c>
      <c r="AA5342" s="36">
        <v>6</v>
      </c>
      <c r="AB5342" s="36"/>
      <c r="AC5342" s="36"/>
      <c r="AD5342" s="36" t="s">
        <v>2236</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2664</v>
      </c>
      <c r="D5343" s="36" t="s">
        <v>2229</v>
      </c>
      <c r="E5343" s="36" t="s">
        <v>2230</v>
      </c>
      <c r="F5343" s="36" t="s">
        <v>2231</v>
      </c>
      <c r="G5343" s="36" t="s">
        <v>2232</v>
      </c>
      <c r="H5343" s="86"/>
      <c r="I5343" s="87">
        <v>59.35</v>
      </c>
      <c r="J5343" s="87">
        <v>18.067</v>
      </c>
      <c r="K5343" s="40"/>
      <c r="L5343" s="40" t="s">
        <v>2665</v>
      </c>
      <c r="M5343" s="40">
        <v>2013</v>
      </c>
      <c r="N5343" s="36" t="s">
        <v>1785</v>
      </c>
      <c r="O5343" s="36" t="s">
        <v>2587</v>
      </c>
      <c r="P5343" s="36">
        <v>41228</v>
      </c>
      <c r="Q5343" s="36" t="s">
        <v>463</v>
      </c>
      <c r="R5343" s="36"/>
      <c r="S5343" s="36">
        <v>15</v>
      </c>
      <c r="T5343" s="36">
        <v>20</v>
      </c>
      <c r="U5343" s="36">
        <v>20</v>
      </c>
      <c r="V5343" s="36">
        <v>16</v>
      </c>
      <c r="W5343" s="36">
        <v>8</v>
      </c>
      <c r="X5343" s="36" t="s">
        <v>2235</v>
      </c>
      <c r="Y5343" s="36">
        <v>4.0000000000000001E-3</v>
      </c>
      <c r="Z5343" s="36">
        <v>7.9550000000000001</v>
      </c>
      <c r="AA5343" s="36">
        <v>6</v>
      </c>
      <c r="AB5343" s="36"/>
      <c r="AC5343" s="36"/>
      <c r="AD5343" s="36" t="s">
        <v>2236</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2664</v>
      </c>
      <c r="D5344" s="36" t="s">
        <v>2229</v>
      </c>
      <c r="E5344" s="36" t="s">
        <v>2230</v>
      </c>
      <c r="F5344" s="36" t="s">
        <v>2231</v>
      </c>
      <c r="G5344" s="36" t="s">
        <v>2232</v>
      </c>
      <c r="H5344" s="86"/>
      <c r="I5344" s="87">
        <v>59.35</v>
      </c>
      <c r="J5344" s="87">
        <v>18.067</v>
      </c>
      <c r="K5344" s="40"/>
      <c r="L5344" s="40" t="s">
        <v>2665</v>
      </c>
      <c r="M5344" s="40">
        <v>2013</v>
      </c>
      <c r="N5344" s="36" t="s">
        <v>1785</v>
      </c>
      <c r="O5344" s="36" t="s">
        <v>2587</v>
      </c>
      <c r="P5344" s="36">
        <v>41228</v>
      </c>
      <c r="Q5344" s="36" t="s">
        <v>463</v>
      </c>
      <c r="R5344" s="36"/>
      <c r="S5344" s="36">
        <v>15</v>
      </c>
      <c r="T5344" s="36">
        <v>20</v>
      </c>
      <c r="U5344" s="36">
        <v>20</v>
      </c>
      <c r="V5344" s="36">
        <v>16</v>
      </c>
      <c r="W5344" s="36">
        <v>8</v>
      </c>
      <c r="X5344" s="36" t="s">
        <v>2235</v>
      </c>
      <c r="Y5344" s="36">
        <v>4.0000000000000001E-3</v>
      </c>
      <c r="Z5344" s="36">
        <v>11.004</v>
      </c>
      <c r="AA5344" s="36">
        <v>6</v>
      </c>
      <c r="AB5344" s="36"/>
      <c r="AC5344" s="36"/>
      <c r="AD5344" s="36" t="s">
        <v>2236</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2664</v>
      </c>
      <c r="D5345" s="36" t="s">
        <v>2229</v>
      </c>
      <c r="E5345" s="36" t="s">
        <v>2230</v>
      </c>
      <c r="F5345" s="36" t="s">
        <v>2231</v>
      </c>
      <c r="G5345" s="36" t="s">
        <v>2232</v>
      </c>
      <c r="H5345" s="86"/>
      <c r="I5345" s="87">
        <v>59.35</v>
      </c>
      <c r="J5345" s="87">
        <v>18.067</v>
      </c>
      <c r="K5345" s="40"/>
      <c r="L5345" s="40" t="s">
        <v>2665</v>
      </c>
      <c r="M5345" s="40">
        <v>2013</v>
      </c>
      <c r="N5345" s="36" t="s">
        <v>1785</v>
      </c>
      <c r="O5345" s="36" t="s">
        <v>2587</v>
      </c>
      <c r="P5345" s="36">
        <v>41228</v>
      </c>
      <c r="Q5345" s="36" t="s">
        <v>463</v>
      </c>
      <c r="R5345" s="36"/>
      <c r="S5345" s="36">
        <v>15</v>
      </c>
      <c r="T5345" s="36">
        <v>20</v>
      </c>
      <c r="U5345" s="36">
        <v>20</v>
      </c>
      <c r="V5345" s="36">
        <v>16</v>
      </c>
      <c r="W5345" s="36">
        <v>8</v>
      </c>
      <c r="X5345" s="36" t="s">
        <v>2235</v>
      </c>
      <c r="Y5345" s="36">
        <v>4.0000000000000001E-3</v>
      </c>
      <c r="Z5345" s="36">
        <v>15.019</v>
      </c>
      <c r="AA5345" s="36">
        <v>6</v>
      </c>
      <c r="AB5345" s="36"/>
      <c r="AC5345" s="36"/>
      <c r="AD5345" s="36" t="s">
        <v>2236</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2664</v>
      </c>
      <c r="D5346" s="36" t="s">
        <v>2229</v>
      </c>
      <c r="E5346" s="36" t="s">
        <v>2230</v>
      </c>
      <c r="F5346" s="36" t="s">
        <v>2231</v>
      </c>
      <c r="G5346" s="36" t="s">
        <v>2232</v>
      </c>
      <c r="H5346" s="86"/>
      <c r="I5346" s="87">
        <v>59.35</v>
      </c>
      <c r="J5346" s="87">
        <v>18.067</v>
      </c>
      <c r="K5346" s="40"/>
      <c r="L5346" s="40" t="s">
        <v>2665</v>
      </c>
      <c r="M5346" s="40">
        <v>2013</v>
      </c>
      <c r="N5346" s="36" t="s">
        <v>1785</v>
      </c>
      <c r="O5346" s="36" t="s">
        <v>2587</v>
      </c>
      <c r="P5346" s="36">
        <v>41228</v>
      </c>
      <c r="Q5346" s="36" t="s">
        <v>463</v>
      </c>
      <c r="R5346" s="36"/>
      <c r="S5346" s="36">
        <v>15</v>
      </c>
      <c r="T5346" s="36">
        <v>20</v>
      </c>
      <c r="U5346" s="36">
        <v>20</v>
      </c>
      <c r="V5346" s="36">
        <v>16</v>
      </c>
      <c r="W5346" s="36">
        <v>8</v>
      </c>
      <c r="X5346" s="36" t="s">
        <v>2235</v>
      </c>
      <c r="Y5346" s="36">
        <v>4.0000000000000001E-3</v>
      </c>
      <c r="Z5346" s="36">
        <v>20.966999999999999</v>
      </c>
      <c r="AA5346" s="36">
        <v>6</v>
      </c>
      <c r="AB5346" s="36"/>
      <c r="AC5346" s="36"/>
      <c r="AD5346" s="36" t="s">
        <v>2236</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2664</v>
      </c>
      <c r="D5347" s="36" t="s">
        <v>2229</v>
      </c>
      <c r="E5347" s="36" t="s">
        <v>2230</v>
      </c>
      <c r="F5347" s="36" t="s">
        <v>2231</v>
      </c>
      <c r="G5347" s="36" t="s">
        <v>2232</v>
      </c>
      <c r="H5347" s="86"/>
      <c r="I5347" s="87">
        <v>59.35</v>
      </c>
      <c r="J5347" s="87">
        <v>18.067</v>
      </c>
      <c r="K5347" s="40"/>
      <c r="L5347" s="40" t="s">
        <v>2665</v>
      </c>
      <c r="M5347" s="40">
        <v>2013</v>
      </c>
      <c r="N5347" s="36" t="s">
        <v>1785</v>
      </c>
      <c r="O5347" s="36" t="s">
        <v>2587</v>
      </c>
      <c r="P5347" s="36">
        <v>41228</v>
      </c>
      <c r="Q5347" s="36" t="s">
        <v>463</v>
      </c>
      <c r="R5347" s="36"/>
      <c r="S5347" s="36">
        <v>15</v>
      </c>
      <c r="T5347" s="36">
        <v>20</v>
      </c>
      <c r="U5347" s="36">
        <v>20</v>
      </c>
      <c r="V5347" s="36">
        <v>16</v>
      </c>
      <c r="W5347" s="36">
        <v>8</v>
      </c>
      <c r="X5347" s="36" t="s">
        <v>2235</v>
      </c>
      <c r="Y5347" s="36">
        <v>8.0000000000000002E-3</v>
      </c>
      <c r="Z5347" s="36">
        <v>22.974</v>
      </c>
      <c r="AA5347" s="36">
        <v>6</v>
      </c>
      <c r="AB5347" s="36"/>
      <c r="AC5347" s="36"/>
      <c r="AD5347" s="36" t="s">
        <v>2236</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2664</v>
      </c>
      <c r="D5348" s="36" t="s">
        <v>2229</v>
      </c>
      <c r="E5348" s="36" t="s">
        <v>2230</v>
      </c>
      <c r="F5348" s="36" t="s">
        <v>2231</v>
      </c>
      <c r="G5348" s="36" t="s">
        <v>2232</v>
      </c>
      <c r="H5348" s="86"/>
      <c r="I5348" s="87">
        <v>59.35</v>
      </c>
      <c r="J5348" s="87">
        <v>18.067</v>
      </c>
      <c r="K5348" s="40"/>
      <c r="L5348" s="40" t="s">
        <v>2665</v>
      </c>
      <c r="M5348" s="40">
        <v>2013</v>
      </c>
      <c r="N5348" s="36" t="s">
        <v>1785</v>
      </c>
      <c r="O5348" s="36" t="s">
        <v>2587</v>
      </c>
      <c r="P5348" s="36">
        <v>41228</v>
      </c>
      <c r="Q5348" s="36" t="s">
        <v>463</v>
      </c>
      <c r="R5348" s="36"/>
      <c r="S5348" s="36">
        <v>15</v>
      </c>
      <c r="T5348" s="36">
        <v>20</v>
      </c>
      <c r="U5348" s="36">
        <v>20</v>
      </c>
      <c r="V5348" s="36">
        <v>16</v>
      </c>
      <c r="W5348" s="36">
        <v>8</v>
      </c>
      <c r="X5348" s="36" t="s">
        <v>2235</v>
      </c>
      <c r="Y5348" s="36">
        <v>4.0000000000000001E-3</v>
      </c>
      <c r="Z5348" s="36">
        <v>24.981000000000002</v>
      </c>
      <c r="AA5348" s="36">
        <v>6</v>
      </c>
      <c r="AB5348" s="36"/>
      <c r="AC5348" s="36"/>
      <c r="AD5348" s="36" t="s">
        <v>2236</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2664</v>
      </c>
      <c r="D5349" s="36" t="s">
        <v>2229</v>
      </c>
      <c r="E5349" s="36" t="s">
        <v>2230</v>
      </c>
      <c r="F5349" s="36" t="s">
        <v>2231</v>
      </c>
      <c r="G5349" s="36" t="s">
        <v>2232</v>
      </c>
      <c r="H5349" s="86"/>
      <c r="I5349" s="87">
        <v>59.35</v>
      </c>
      <c r="J5349" s="87">
        <v>18.067</v>
      </c>
      <c r="K5349" s="40"/>
      <c r="L5349" s="40" t="s">
        <v>2665</v>
      </c>
      <c r="M5349" s="40">
        <v>2013</v>
      </c>
      <c r="N5349" s="36" t="s">
        <v>1785</v>
      </c>
      <c r="O5349" s="36" t="s">
        <v>2587</v>
      </c>
      <c r="P5349" s="36">
        <v>41228</v>
      </c>
      <c r="Q5349" s="36" t="s">
        <v>463</v>
      </c>
      <c r="R5349" s="36"/>
      <c r="S5349" s="36">
        <v>15</v>
      </c>
      <c r="T5349" s="36">
        <v>20</v>
      </c>
      <c r="U5349" s="36">
        <v>20</v>
      </c>
      <c r="V5349" s="36">
        <v>16</v>
      </c>
      <c r="W5349" s="36">
        <v>8</v>
      </c>
      <c r="X5349" s="36" t="s">
        <v>2235</v>
      </c>
      <c r="Y5349" s="36">
        <v>4.0000000000000001E-3</v>
      </c>
      <c r="Z5349" s="36">
        <v>28.995999999999999</v>
      </c>
      <c r="AA5349" s="36">
        <v>6</v>
      </c>
      <c r="AB5349" s="36"/>
      <c r="AC5349" s="36"/>
      <c r="AD5349" s="36" t="s">
        <v>2236</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2664</v>
      </c>
      <c r="D5350" s="36" t="s">
        <v>2229</v>
      </c>
      <c r="E5350" s="36" t="s">
        <v>2230</v>
      </c>
      <c r="F5350" s="36" t="s">
        <v>2231</v>
      </c>
      <c r="G5350" s="36" t="s">
        <v>2232</v>
      </c>
      <c r="H5350" s="86"/>
      <c r="I5350" s="87">
        <v>59.35</v>
      </c>
      <c r="J5350" s="87">
        <v>18.067</v>
      </c>
      <c r="K5350" s="40"/>
      <c r="L5350" s="40" t="s">
        <v>2665</v>
      </c>
      <c r="M5350" s="40">
        <v>2013</v>
      </c>
      <c r="N5350" s="36" t="s">
        <v>1785</v>
      </c>
      <c r="O5350" s="36" t="s">
        <v>2587</v>
      </c>
      <c r="P5350" s="36">
        <v>41228</v>
      </c>
      <c r="Q5350" s="36" t="s">
        <v>463</v>
      </c>
      <c r="R5350" s="36"/>
      <c r="S5350" s="36">
        <v>15</v>
      </c>
      <c r="T5350" s="36">
        <v>20</v>
      </c>
      <c r="U5350" s="36">
        <v>20</v>
      </c>
      <c r="V5350" s="36">
        <v>16</v>
      </c>
      <c r="W5350" s="36">
        <v>8</v>
      </c>
      <c r="X5350" s="36" t="s">
        <v>2235</v>
      </c>
      <c r="Y5350" s="36">
        <v>4.0000000000000001E-3</v>
      </c>
      <c r="Z5350" s="36">
        <v>31.97</v>
      </c>
      <c r="AA5350" s="36">
        <v>6</v>
      </c>
      <c r="AB5350" s="36"/>
      <c r="AC5350" s="36"/>
      <c r="AD5350" s="36" t="s">
        <v>2236</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2664</v>
      </c>
      <c r="D5351" s="36" t="s">
        <v>2229</v>
      </c>
      <c r="E5351" s="36" t="s">
        <v>2230</v>
      </c>
      <c r="F5351" s="36" t="s">
        <v>2231</v>
      </c>
      <c r="G5351" s="36" t="s">
        <v>2232</v>
      </c>
      <c r="H5351" s="86"/>
      <c r="I5351" s="87">
        <v>59.35</v>
      </c>
      <c r="J5351" s="87">
        <v>18.067</v>
      </c>
      <c r="K5351" s="40"/>
      <c r="L5351" s="40" t="s">
        <v>2665</v>
      </c>
      <c r="M5351" s="40">
        <v>2013</v>
      </c>
      <c r="N5351" s="36" t="s">
        <v>1785</v>
      </c>
      <c r="O5351" s="36" t="s">
        <v>2587</v>
      </c>
      <c r="P5351" s="36">
        <v>41228</v>
      </c>
      <c r="Q5351" s="36" t="s">
        <v>463</v>
      </c>
      <c r="R5351" s="36"/>
      <c r="S5351" s="36">
        <v>15</v>
      </c>
      <c r="T5351" s="36">
        <v>20</v>
      </c>
      <c r="U5351" s="36">
        <v>20</v>
      </c>
      <c r="V5351" s="36">
        <v>16</v>
      </c>
      <c r="W5351" s="36">
        <v>8</v>
      </c>
      <c r="X5351" s="36" t="s">
        <v>2235</v>
      </c>
      <c r="Y5351" s="36">
        <v>8.0000000000000002E-3</v>
      </c>
      <c r="Z5351" s="36">
        <v>38.959000000000003</v>
      </c>
      <c r="AA5351" s="36">
        <v>6</v>
      </c>
      <c r="AB5351" s="36"/>
      <c r="AC5351" s="36"/>
      <c r="AD5351" s="36" t="s">
        <v>2236</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2664</v>
      </c>
      <c r="D5352" s="36" t="s">
        <v>2229</v>
      </c>
      <c r="E5352" s="36" t="s">
        <v>2230</v>
      </c>
      <c r="F5352" s="36" t="s">
        <v>2231</v>
      </c>
      <c r="G5352" s="36" t="s">
        <v>2232</v>
      </c>
      <c r="H5352" s="86"/>
      <c r="I5352" s="87">
        <v>59.35</v>
      </c>
      <c r="J5352" s="87">
        <v>18.067</v>
      </c>
      <c r="K5352" s="40"/>
      <c r="L5352" s="40" t="s">
        <v>2665</v>
      </c>
      <c r="M5352" s="40">
        <v>2013</v>
      </c>
      <c r="N5352" s="36" t="s">
        <v>1785</v>
      </c>
      <c r="O5352" s="36" t="s">
        <v>2587</v>
      </c>
      <c r="P5352" s="36">
        <v>41228</v>
      </c>
      <c r="Q5352" s="36" t="s">
        <v>463</v>
      </c>
      <c r="R5352" s="36"/>
      <c r="S5352" s="36">
        <v>15</v>
      </c>
      <c r="T5352" s="36">
        <v>20</v>
      </c>
      <c r="U5352" s="36">
        <v>20</v>
      </c>
      <c r="V5352" s="36">
        <v>16</v>
      </c>
      <c r="W5352" s="36">
        <v>8</v>
      </c>
      <c r="X5352" s="36" t="s">
        <v>2235</v>
      </c>
      <c r="Y5352" s="36">
        <v>8.8999999999999996E-2</v>
      </c>
      <c r="Z5352" s="36">
        <v>45.055999999999997</v>
      </c>
      <c r="AA5352" s="36">
        <v>6</v>
      </c>
      <c r="AB5352" s="36"/>
      <c r="AC5352" s="36"/>
      <c r="AD5352" s="36" t="s">
        <v>2236</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2664</v>
      </c>
      <c r="D5353" s="36" t="s">
        <v>2229</v>
      </c>
      <c r="E5353" s="36" t="s">
        <v>2230</v>
      </c>
      <c r="F5353" s="36" t="s">
        <v>2231</v>
      </c>
      <c r="G5353" s="36" t="s">
        <v>2232</v>
      </c>
      <c r="H5353" s="86"/>
      <c r="I5353" s="87">
        <v>59.35</v>
      </c>
      <c r="J5353" s="87">
        <v>18.067</v>
      </c>
      <c r="K5353" s="40"/>
      <c r="L5353" s="40" t="s">
        <v>2665</v>
      </c>
      <c r="M5353" s="40">
        <v>2013</v>
      </c>
      <c r="N5353" s="36" t="s">
        <v>1785</v>
      </c>
      <c r="O5353" s="36" t="s">
        <v>2587</v>
      </c>
      <c r="P5353" s="36">
        <v>41228</v>
      </c>
      <c r="Q5353" s="36" t="s">
        <v>463</v>
      </c>
      <c r="R5353" s="36"/>
      <c r="S5353" s="36">
        <v>15</v>
      </c>
      <c r="T5353" s="36">
        <v>20</v>
      </c>
      <c r="U5353" s="36">
        <v>20</v>
      </c>
      <c r="V5353" s="36">
        <v>16</v>
      </c>
      <c r="W5353" s="36">
        <v>8</v>
      </c>
      <c r="X5353" s="36" t="s">
        <v>2235</v>
      </c>
      <c r="Y5353" s="36">
        <v>0.17100000000000001</v>
      </c>
      <c r="Z5353" s="36">
        <v>57.026000000000003</v>
      </c>
      <c r="AA5353" s="36">
        <v>6</v>
      </c>
      <c r="AB5353" s="36"/>
      <c r="AC5353" s="36"/>
      <c r="AD5353" s="36" t="s">
        <v>2236</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2664</v>
      </c>
      <c r="D5354" s="36" t="s">
        <v>2229</v>
      </c>
      <c r="E5354" s="36" t="s">
        <v>2230</v>
      </c>
      <c r="F5354" s="36" t="s">
        <v>2231</v>
      </c>
      <c r="G5354" s="36" t="s">
        <v>2232</v>
      </c>
      <c r="H5354" s="86"/>
      <c r="I5354" s="87">
        <v>59.35</v>
      </c>
      <c r="J5354" s="87">
        <v>18.067</v>
      </c>
      <c r="K5354" s="40"/>
      <c r="L5354" s="40" t="s">
        <v>2665</v>
      </c>
      <c r="M5354" s="40">
        <v>2013</v>
      </c>
      <c r="N5354" s="36" t="s">
        <v>1785</v>
      </c>
      <c r="O5354" s="36" t="s">
        <v>2587</v>
      </c>
      <c r="P5354" s="36">
        <v>41228</v>
      </c>
      <c r="Q5354" s="36" t="s">
        <v>463</v>
      </c>
      <c r="R5354" s="36"/>
      <c r="S5354" s="36">
        <v>15</v>
      </c>
      <c r="T5354" s="36">
        <v>20</v>
      </c>
      <c r="U5354" s="36">
        <v>20</v>
      </c>
      <c r="V5354" s="36">
        <v>16</v>
      </c>
      <c r="W5354" s="36">
        <v>8</v>
      </c>
      <c r="X5354" s="36" t="s">
        <v>2235</v>
      </c>
      <c r="Y5354" s="36">
        <v>0.21299999999999999</v>
      </c>
      <c r="Z5354" s="36">
        <v>59.926000000000002</v>
      </c>
      <c r="AA5354" s="36">
        <v>6</v>
      </c>
      <c r="AB5354" s="36"/>
      <c r="AC5354" s="36"/>
      <c r="AD5354" s="36" t="s">
        <v>2236</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2664</v>
      </c>
      <c r="D5355" s="36" t="s">
        <v>2229</v>
      </c>
      <c r="E5355" s="36" t="s">
        <v>2230</v>
      </c>
      <c r="F5355" s="36" t="s">
        <v>2231</v>
      </c>
      <c r="G5355" s="36" t="s">
        <v>2232</v>
      </c>
      <c r="H5355" s="86"/>
      <c r="I5355" s="87">
        <v>59.35</v>
      </c>
      <c r="J5355" s="87">
        <v>18.067</v>
      </c>
      <c r="K5355" s="40"/>
      <c r="L5355" s="40" t="s">
        <v>2665</v>
      </c>
      <c r="M5355" s="40">
        <v>2013</v>
      </c>
      <c r="N5355" s="36" t="s">
        <v>1785</v>
      </c>
      <c r="O5355" s="36" t="s">
        <v>2587</v>
      </c>
      <c r="P5355" s="36">
        <v>41228</v>
      </c>
      <c r="Q5355" s="36" t="s">
        <v>463</v>
      </c>
      <c r="R5355" s="36"/>
      <c r="S5355" s="36">
        <v>15</v>
      </c>
      <c r="T5355" s="36">
        <v>20</v>
      </c>
      <c r="U5355" s="36">
        <v>20</v>
      </c>
      <c r="V5355" s="36">
        <v>16</v>
      </c>
      <c r="W5355" s="36">
        <v>8</v>
      </c>
      <c r="X5355" s="36" t="s">
        <v>2235</v>
      </c>
      <c r="Y5355" s="36">
        <v>0.252</v>
      </c>
      <c r="Z5355" s="36">
        <v>61.933</v>
      </c>
      <c r="AA5355" s="36">
        <v>6</v>
      </c>
      <c r="AB5355" s="36"/>
      <c r="AC5355" s="36"/>
      <c r="AD5355" s="36" t="s">
        <v>2236</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2664</v>
      </c>
      <c r="D5356" s="36" t="s">
        <v>2229</v>
      </c>
      <c r="E5356" s="36" t="s">
        <v>2230</v>
      </c>
      <c r="F5356" s="36" t="s">
        <v>2231</v>
      </c>
      <c r="G5356" s="36" t="s">
        <v>2232</v>
      </c>
      <c r="H5356" s="86"/>
      <c r="I5356" s="87">
        <v>59.35</v>
      </c>
      <c r="J5356" s="87">
        <v>18.067</v>
      </c>
      <c r="K5356" s="40"/>
      <c r="L5356" s="40" t="s">
        <v>2665</v>
      </c>
      <c r="M5356" s="40">
        <v>2013</v>
      </c>
      <c r="N5356" s="36" t="s">
        <v>1785</v>
      </c>
      <c r="O5356" s="36" t="s">
        <v>2587</v>
      </c>
      <c r="P5356" s="36">
        <v>41228</v>
      </c>
      <c r="Q5356" s="36" t="s">
        <v>463</v>
      </c>
      <c r="R5356" s="36"/>
      <c r="S5356" s="36">
        <v>15</v>
      </c>
      <c r="T5356" s="36">
        <v>20</v>
      </c>
      <c r="U5356" s="36">
        <v>20</v>
      </c>
      <c r="V5356" s="36">
        <v>16</v>
      </c>
      <c r="W5356" s="36">
        <v>8</v>
      </c>
      <c r="X5356" s="36" t="s">
        <v>2235</v>
      </c>
      <c r="Y5356" s="36">
        <v>0.252</v>
      </c>
      <c r="Z5356" s="36">
        <v>64.980999999999995</v>
      </c>
      <c r="AA5356" s="36">
        <v>6</v>
      </c>
      <c r="AB5356" s="36"/>
      <c r="AC5356" s="36"/>
      <c r="AD5356" s="36" t="s">
        <v>2236</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2664</v>
      </c>
      <c r="D5357" s="36" t="s">
        <v>2229</v>
      </c>
      <c r="E5357" s="36" t="s">
        <v>2230</v>
      </c>
      <c r="F5357" s="36" t="s">
        <v>2231</v>
      </c>
      <c r="G5357" s="36" t="s">
        <v>2232</v>
      </c>
      <c r="H5357" s="86"/>
      <c r="I5357" s="87">
        <v>59.35</v>
      </c>
      <c r="J5357" s="87">
        <v>18.067</v>
      </c>
      <c r="K5357" s="40"/>
      <c r="L5357" s="40" t="s">
        <v>2665</v>
      </c>
      <c r="M5357" s="40">
        <v>2013</v>
      </c>
      <c r="N5357" s="36" t="s">
        <v>1785</v>
      </c>
      <c r="O5357" s="36" t="s">
        <v>2587</v>
      </c>
      <c r="P5357" s="36">
        <v>41228</v>
      </c>
      <c r="Q5357" s="36" t="s">
        <v>463</v>
      </c>
      <c r="R5357" s="36"/>
      <c r="S5357" s="36">
        <v>15</v>
      </c>
      <c r="T5357" s="36">
        <v>20</v>
      </c>
      <c r="U5357" s="36">
        <v>20</v>
      </c>
      <c r="V5357" s="36">
        <v>16</v>
      </c>
      <c r="W5357" s="36">
        <v>8</v>
      </c>
      <c r="X5357" s="36" t="s">
        <v>2235</v>
      </c>
      <c r="Y5357" s="36">
        <v>0.29499999999999998</v>
      </c>
      <c r="Z5357" s="36">
        <v>67.954999999999998</v>
      </c>
      <c r="AA5357" s="36">
        <v>6</v>
      </c>
      <c r="AB5357" s="36"/>
      <c r="AC5357" s="36"/>
      <c r="AD5357" s="36" t="s">
        <v>2236</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2664</v>
      </c>
      <c r="D5358" s="36" t="s">
        <v>2229</v>
      </c>
      <c r="E5358" s="36" t="s">
        <v>2230</v>
      </c>
      <c r="F5358" s="36" t="s">
        <v>2231</v>
      </c>
      <c r="G5358" s="36" t="s">
        <v>2232</v>
      </c>
      <c r="H5358" s="86"/>
      <c r="I5358" s="87">
        <v>59.35</v>
      </c>
      <c r="J5358" s="87">
        <v>18.067</v>
      </c>
      <c r="K5358" s="40"/>
      <c r="L5358" s="40" t="s">
        <v>2665</v>
      </c>
      <c r="M5358" s="40">
        <v>2013</v>
      </c>
      <c r="N5358" s="36" t="s">
        <v>1785</v>
      </c>
      <c r="O5358" s="36" t="s">
        <v>2587</v>
      </c>
      <c r="P5358" s="36">
        <v>41228</v>
      </c>
      <c r="Q5358" s="36" t="s">
        <v>463</v>
      </c>
      <c r="R5358" s="36"/>
      <c r="S5358" s="36">
        <v>15</v>
      </c>
      <c r="T5358" s="36">
        <v>20</v>
      </c>
      <c r="U5358" s="36">
        <v>20</v>
      </c>
      <c r="V5358" s="36">
        <v>16</v>
      </c>
      <c r="W5358" s="36">
        <v>8</v>
      </c>
      <c r="X5358" s="36" t="s">
        <v>2235</v>
      </c>
      <c r="Y5358" s="36">
        <v>0.376</v>
      </c>
      <c r="Z5358" s="36">
        <v>71.004000000000005</v>
      </c>
      <c r="AA5358" s="36">
        <v>6</v>
      </c>
      <c r="AB5358" s="36"/>
      <c r="AC5358" s="36"/>
      <c r="AD5358" s="36" t="s">
        <v>2236</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2664</v>
      </c>
      <c r="D5359" s="36" t="s">
        <v>2229</v>
      </c>
      <c r="E5359" s="36" t="s">
        <v>2230</v>
      </c>
      <c r="F5359" s="36" t="s">
        <v>2231</v>
      </c>
      <c r="G5359" s="36" t="s">
        <v>2232</v>
      </c>
      <c r="H5359" s="86"/>
      <c r="I5359" s="87">
        <v>59.35</v>
      </c>
      <c r="J5359" s="87">
        <v>18.067</v>
      </c>
      <c r="K5359" s="40"/>
      <c r="L5359" s="40" t="s">
        <v>2665</v>
      </c>
      <c r="M5359" s="40">
        <v>2013</v>
      </c>
      <c r="N5359" s="36" t="s">
        <v>1785</v>
      </c>
      <c r="O5359" s="36" t="s">
        <v>2587</v>
      </c>
      <c r="P5359" s="36">
        <v>41228</v>
      </c>
      <c r="Q5359" s="36" t="s">
        <v>463</v>
      </c>
      <c r="R5359" s="36"/>
      <c r="S5359" s="36">
        <v>15</v>
      </c>
      <c r="T5359" s="36">
        <v>20</v>
      </c>
      <c r="U5359" s="36">
        <v>20</v>
      </c>
      <c r="V5359" s="36">
        <v>16</v>
      </c>
      <c r="W5359" s="36">
        <v>8</v>
      </c>
      <c r="X5359" s="36" t="s">
        <v>2235</v>
      </c>
      <c r="Y5359" s="36">
        <v>0.41499999999999998</v>
      </c>
      <c r="Z5359" s="36">
        <v>74.052000000000007</v>
      </c>
      <c r="AA5359" s="36">
        <v>6</v>
      </c>
      <c r="AB5359" s="36"/>
      <c r="AC5359" s="36"/>
      <c r="AD5359" s="36" t="s">
        <v>2236</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2664</v>
      </c>
      <c r="D5360" s="36" t="s">
        <v>2229</v>
      </c>
      <c r="E5360" s="36" t="s">
        <v>2230</v>
      </c>
      <c r="F5360" s="36" t="s">
        <v>2231</v>
      </c>
      <c r="G5360" s="36" t="s">
        <v>2232</v>
      </c>
      <c r="H5360" s="86"/>
      <c r="I5360" s="87">
        <v>59.35</v>
      </c>
      <c r="J5360" s="87">
        <v>18.067</v>
      </c>
      <c r="K5360" s="40"/>
      <c r="L5360" s="40" t="s">
        <v>2665</v>
      </c>
      <c r="M5360" s="40">
        <v>2013</v>
      </c>
      <c r="N5360" s="36" t="s">
        <v>1785</v>
      </c>
      <c r="O5360" s="36" t="s">
        <v>2587</v>
      </c>
      <c r="P5360" s="36">
        <v>41228</v>
      </c>
      <c r="Q5360" s="36" t="s">
        <v>463</v>
      </c>
      <c r="R5360" s="36"/>
      <c r="S5360" s="36">
        <v>15</v>
      </c>
      <c r="T5360" s="36">
        <v>20</v>
      </c>
      <c r="U5360" s="36">
        <v>20</v>
      </c>
      <c r="V5360" s="36">
        <v>16</v>
      </c>
      <c r="W5360" s="36">
        <v>8</v>
      </c>
      <c r="X5360" s="36" t="s">
        <v>2235</v>
      </c>
      <c r="Y5360" s="36">
        <v>0.46100000000000002</v>
      </c>
      <c r="Z5360" s="36">
        <v>78.959000000000003</v>
      </c>
      <c r="AA5360" s="36">
        <v>6</v>
      </c>
      <c r="AB5360" s="36"/>
      <c r="AC5360" s="36"/>
      <c r="AD5360" s="36" t="s">
        <v>2236</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2664</v>
      </c>
      <c r="D5361" s="36" t="s">
        <v>2229</v>
      </c>
      <c r="E5361" s="36" t="s">
        <v>2230</v>
      </c>
      <c r="F5361" s="36" t="s">
        <v>2237</v>
      </c>
      <c r="G5361" s="36" t="s">
        <v>1943</v>
      </c>
      <c r="H5361" s="86"/>
      <c r="I5361" s="87">
        <v>64</v>
      </c>
      <c r="J5361" s="87">
        <v>11.5</v>
      </c>
      <c r="K5361" s="40"/>
      <c r="L5361" s="40" t="s">
        <v>2665</v>
      </c>
      <c r="M5361" s="40">
        <v>2013</v>
      </c>
      <c r="N5361" s="36" t="s">
        <v>1785</v>
      </c>
      <c r="O5361" s="36" t="s">
        <v>2587</v>
      </c>
      <c r="P5361" s="36">
        <v>41228</v>
      </c>
      <c r="Q5361" s="36" t="s">
        <v>463</v>
      </c>
      <c r="R5361" s="36"/>
      <c r="S5361" s="36">
        <v>15</v>
      </c>
      <c r="T5361" s="36">
        <v>20</v>
      </c>
      <c r="U5361" s="36">
        <v>20</v>
      </c>
      <c r="V5361" s="36">
        <v>16</v>
      </c>
      <c r="W5361" s="36">
        <v>8</v>
      </c>
      <c r="X5361" s="36" t="s">
        <v>2235</v>
      </c>
      <c r="Y5361" s="36">
        <v>0</v>
      </c>
      <c r="Z5361" s="36">
        <v>0.96699999999999997</v>
      </c>
      <c r="AA5361" s="36">
        <v>6</v>
      </c>
      <c r="AB5361" s="36"/>
      <c r="AC5361" s="36"/>
      <c r="AD5361" s="36" t="s">
        <v>2236</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2664</v>
      </c>
      <c r="D5362" s="36" t="s">
        <v>2229</v>
      </c>
      <c r="E5362" s="36" t="s">
        <v>2230</v>
      </c>
      <c r="F5362" s="36" t="s">
        <v>2237</v>
      </c>
      <c r="G5362" s="36" t="s">
        <v>1943</v>
      </c>
      <c r="H5362" s="86"/>
      <c r="I5362" s="87">
        <v>64</v>
      </c>
      <c r="J5362" s="87">
        <v>11.5</v>
      </c>
      <c r="K5362" s="40"/>
      <c r="L5362" s="40" t="s">
        <v>2665</v>
      </c>
      <c r="M5362" s="40">
        <v>2013</v>
      </c>
      <c r="N5362" s="36" t="s">
        <v>1785</v>
      </c>
      <c r="O5362" s="36" t="s">
        <v>2587</v>
      </c>
      <c r="P5362" s="36">
        <v>41228</v>
      </c>
      <c r="Q5362" s="36" t="s">
        <v>463</v>
      </c>
      <c r="R5362" s="36"/>
      <c r="S5362" s="36">
        <v>15</v>
      </c>
      <c r="T5362" s="36">
        <v>20</v>
      </c>
      <c r="U5362" s="36">
        <v>20</v>
      </c>
      <c r="V5362" s="36">
        <v>16</v>
      </c>
      <c r="W5362" s="36">
        <v>8</v>
      </c>
      <c r="X5362" s="36" t="s">
        <v>2235</v>
      </c>
      <c r="Y5362" s="36">
        <v>0</v>
      </c>
      <c r="Z5362" s="36">
        <v>2.0819999999999999</v>
      </c>
      <c r="AA5362" s="36">
        <v>6</v>
      </c>
      <c r="AB5362" s="36"/>
      <c r="AC5362" s="36"/>
      <c r="AD5362" s="36" t="s">
        <v>2236</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2664</v>
      </c>
      <c r="D5363" s="36" t="s">
        <v>2229</v>
      </c>
      <c r="E5363" s="36" t="s">
        <v>2230</v>
      </c>
      <c r="F5363" s="36" t="s">
        <v>2237</v>
      </c>
      <c r="G5363" s="36" t="s">
        <v>1943</v>
      </c>
      <c r="H5363" s="86"/>
      <c r="I5363" s="87">
        <v>64</v>
      </c>
      <c r="J5363" s="87">
        <v>11.5</v>
      </c>
      <c r="K5363" s="40"/>
      <c r="L5363" s="40" t="s">
        <v>2665</v>
      </c>
      <c r="M5363" s="40">
        <v>2013</v>
      </c>
      <c r="N5363" s="36" t="s">
        <v>1785</v>
      </c>
      <c r="O5363" s="36" t="s">
        <v>2587</v>
      </c>
      <c r="P5363" s="36">
        <v>41228</v>
      </c>
      <c r="Q5363" s="36" t="s">
        <v>463</v>
      </c>
      <c r="R5363" s="36"/>
      <c r="S5363" s="36">
        <v>15</v>
      </c>
      <c r="T5363" s="36">
        <v>20</v>
      </c>
      <c r="U5363" s="36">
        <v>20</v>
      </c>
      <c r="V5363" s="36">
        <v>16</v>
      </c>
      <c r="W5363" s="36">
        <v>8</v>
      </c>
      <c r="X5363" s="36" t="s">
        <v>2235</v>
      </c>
      <c r="Y5363" s="36">
        <v>4.0000000000000001E-3</v>
      </c>
      <c r="Z5363" s="36">
        <v>3.9409999999999998</v>
      </c>
      <c r="AA5363" s="36">
        <v>6</v>
      </c>
      <c r="AB5363" s="36"/>
      <c r="AC5363" s="36"/>
      <c r="AD5363" s="36" t="s">
        <v>2236</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2664</v>
      </c>
      <c r="D5364" s="36" t="s">
        <v>2229</v>
      </c>
      <c r="E5364" s="36" t="s">
        <v>2230</v>
      </c>
      <c r="F5364" s="36" t="s">
        <v>2237</v>
      </c>
      <c r="G5364" s="36" t="s">
        <v>1943</v>
      </c>
      <c r="H5364" s="86"/>
      <c r="I5364" s="87">
        <v>64</v>
      </c>
      <c r="J5364" s="87">
        <v>11.5</v>
      </c>
      <c r="K5364" s="40"/>
      <c r="L5364" s="40" t="s">
        <v>2665</v>
      </c>
      <c r="M5364" s="40">
        <v>2013</v>
      </c>
      <c r="N5364" s="36" t="s">
        <v>1785</v>
      </c>
      <c r="O5364" s="36" t="s">
        <v>2587</v>
      </c>
      <c r="P5364" s="36">
        <v>41228</v>
      </c>
      <c r="Q5364" s="36" t="s">
        <v>463</v>
      </c>
      <c r="R5364" s="36"/>
      <c r="S5364" s="36">
        <v>15</v>
      </c>
      <c r="T5364" s="36">
        <v>20</v>
      </c>
      <c r="U5364" s="36">
        <v>20</v>
      </c>
      <c r="V5364" s="36">
        <v>16</v>
      </c>
      <c r="W5364" s="36">
        <v>8</v>
      </c>
      <c r="X5364" s="36" t="s">
        <v>2235</v>
      </c>
      <c r="Y5364" s="36">
        <v>4.0000000000000001E-3</v>
      </c>
      <c r="Z5364" s="36">
        <v>7.9550000000000001</v>
      </c>
      <c r="AA5364" s="36">
        <v>6</v>
      </c>
      <c r="AB5364" s="36"/>
      <c r="AC5364" s="36"/>
      <c r="AD5364" s="36" t="s">
        <v>2236</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2664</v>
      </c>
      <c r="D5365" s="36" t="s">
        <v>2229</v>
      </c>
      <c r="E5365" s="36" t="s">
        <v>2230</v>
      </c>
      <c r="F5365" s="36" t="s">
        <v>2237</v>
      </c>
      <c r="G5365" s="36" t="s">
        <v>1943</v>
      </c>
      <c r="H5365" s="86"/>
      <c r="I5365" s="87">
        <v>64</v>
      </c>
      <c r="J5365" s="87">
        <v>11.5</v>
      </c>
      <c r="K5365" s="40"/>
      <c r="L5365" s="40" t="s">
        <v>2665</v>
      </c>
      <c r="M5365" s="40">
        <v>2013</v>
      </c>
      <c r="N5365" s="36" t="s">
        <v>1785</v>
      </c>
      <c r="O5365" s="36" t="s">
        <v>2587</v>
      </c>
      <c r="P5365" s="36">
        <v>41228</v>
      </c>
      <c r="Q5365" s="36" t="s">
        <v>463</v>
      </c>
      <c r="R5365" s="36"/>
      <c r="S5365" s="36">
        <v>15</v>
      </c>
      <c r="T5365" s="36">
        <v>20</v>
      </c>
      <c r="U5365" s="36">
        <v>20</v>
      </c>
      <c r="V5365" s="36">
        <v>16</v>
      </c>
      <c r="W5365" s="36">
        <v>8</v>
      </c>
      <c r="X5365" s="36" t="s">
        <v>2235</v>
      </c>
      <c r="Y5365" s="36">
        <v>4.0000000000000001E-3</v>
      </c>
      <c r="Z5365" s="36">
        <v>11.004</v>
      </c>
      <c r="AA5365" s="36">
        <v>6</v>
      </c>
      <c r="AB5365" s="36"/>
      <c r="AC5365" s="36"/>
      <c r="AD5365" s="36" t="s">
        <v>2236</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2664</v>
      </c>
      <c r="D5366" s="36" t="s">
        <v>2229</v>
      </c>
      <c r="E5366" s="36" t="s">
        <v>2230</v>
      </c>
      <c r="F5366" s="36" t="s">
        <v>2237</v>
      </c>
      <c r="G5366" s="36" t="s">
        <v>1943</v>
      </c>
      <c r="H5366" s="86"/>
      <c r="I5366" s="87">
        <v>64</v>
      </c>
      <c r="J5366" s="87">
        <v>11.5</v>
      </c>
      <c r="K5366" s="40"/>
      <c r="L5366" s="40" t="s">
        <v>2665</v>
      </c>
      <c r="M5366" s="40">
        <v>2013</v>
      </c>
      <c r="N5366" s="36" t="s">
        <v>1785</v>
      </c>
      <c r="O5366" s="36" t="s">
        <v>2587</v>
      </c>
      <c r="P5366" s="36">
        <v>41228</v>
      </c>
      <c r="Q5366" s="36" t="s">
        <v>463</v>
      </c>
      <c r="R5366" s="36"/>
      <c r="S5366" s="36">
        <v>15</v>
      </c>
      <c r="T5366" s="36">
        <v>20</v>
      </c>
      <c r="U5366" s="36">
        <v>20</v>
      </c>
      <c r="V5366" s="36">
        <v>16</v>
      </c>
      <c r="W5366" s="36">
        <v>8</v>
      </c>
      <c r="X5366" s="36" t="s">
        <v>2235</v>
      </c>
      <c r="Y5366" s="36">
        <v>4.0000000000000001E-3</v>
      </c>
      <c r="Z5366" s="36">
        <v>14.944000000000001</v>
      </c>
      <c r="AA5366" s="36">
        <v>6</v>
      </c>
      <c r="AB5366" s="36"/>
      <c r="AC5366" s="36"/>
      <c r="AD5366" s="36" t="s">
        <v>2236</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2664</v>
      </c>
      <c r="D5367" s="36" t="s">
        <v>2229</v>
      </c>
      <c r="E5367" s="36" t="s">
        <v>2230</v>
      </c>
      <c r="F5367" s="36" t="s">
        <v>2237</v>
      </c>
      <c r="G5367" s="36" t="s">
        <v>1943</v>
      </c>
      <c r="H5367" s="86"/>
      <c r="I5367" s="87">
        <v>64</v>
      </c>
      <c r="J5367" s="87">
        <v>11.5</v>
      </c>
      <c r="K5367" s="40"/>
      <c r="L5367" s="40" t="s">
        <v>2665</v>
      </c>
      <c r="M5367" s="40">
        <v>2013</v>
      </c>
      <c r="N5367" s="36" t="s">
        <v>1785</v>
      </c>
      <c r="O5367" s="36" t="s">
        <v>2587</v>
      </c>
      <c r="P5367" s="36">
        <v>41228</v>
      </c>
      <c r="Q5367" s="36" t="s">
        <v>463</v>
      </c>
      <c r="R5367" s="36"/>
      <c r="S5367" s="36">
        <v>15</v>
      </c>
      <c r="T5367" s="36">
        <v>20</v>
      </c>
      <c r="U5367" s="36">
        <v>20</v>
      </c>
      <c r="V5367" s="36">
        <v>16</v>
      </c>
      <c r="W5367" s="36">
        <v>8</v>
      </c>
      <c r="X5367" s="36" t="s">
        <v>2235</v>
      </c>
      <c r="Y5367" s="36">
        <v>4.7E-2</v>
      </c>
      <c r="Z5367" s="36">
        <v>20.966999999999999</v>
      </c>
      <c r="AA5367" s="36">
        <v>6</v>
      </c>
      <c r="AB5367" s="36"/>
      <c r="AC5367" s="36"/>
      <c r="AD5367" s="36" t="s">
        <v>2236</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2664</v>
      </c>
      <c r="D5368" s="36" t="s">
        <v>2229</v>
      </c>
      <c r="E5368" s="36" t="s">
        <v>2230</v>
      </c>
      <c r="F5368" s="36" t="s">
        <v>2237</v>
      </c>
      <c r="G5368" s="36" t="s">
        <v>1943</v>
      </c>
      <c r="H5368" s="86"/>
      <c r="I5368" s="87">
        <v>64</v>
      </c>
      <c r="J5368" s="87">
        <v>11.5</v>
      </c>
      <c r="K5368" s="40"/>
      <c r="L5368" s="40" t="s">
        <v>2665</v>
      </c>
      <c r="M5368" s="40">
        <v>2013</v>
      </c>
      <c r="N5368" s="36" t="s">
        <v>1785</v>
      </c>
      <c r="O5368" s="36" t="s">
        <v>2587</v>
      </c>
      <c r="P5368" s="36">
        <v>41228</v>
      </c>
      <c r="Q5368" s="36" t="s">
        <v>463</v>
      </c>
      <c r="R5368" s="36"/>
      <c r="S5368" s="36">
        <v>15</v>
      </c>
      <c r="T5368" s="36">
        <v>20</v>
      </c>
      <c r="U5368" s="36">
        <v>20</v>
      </c>
      <c r="V5368" s="36">
        <v>16</v>
      </c>
      <c r="W5368" s="36">
        <v>8</v>
      </c>
      <c r="X5368" s="36" t="s">
        <v>2235</v>
      </c>
      <c r="Y5368" s="36">
        <v>4.7E-2</v>
      </c>
      <c r="Z5368" s="36">
        <v>23.047999999999998</v>
      </c>
      <c r="AA5368" s="36">
        <v>6</v>
      </c>
      <c r="AB5368" s="36"/>
      <c r="AC5368" s="36"/>
      <c r="AD5368" s="36" t="s">
        <v>2236</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2664</v>
      </c>
      <c r="D5369" s="36" t="s">
        <v>2229</v>
      </c>
      <c r="E5369" s="36" t="s">
        <v>2230</v>
      </c>
      <c r="F5369" s="36" t="s">
        <v>2237</v>
      </c>
      <c r="G5369" s="36" t="s">
        <v>1943</v>
      </c>
      <c r="H5369" s="86"/>
      <c r="I5369" s="87">
        <v>64</v>
      </c>
      <c r="J5369" s="87">
        <v>11.5</v>
      </c>
      <c r="K5369" s="40"/>
      <c r="L5369" s="40" t="s">
        <v>2665</v>
      </c>
      <c r="M5369" s="40">
        <v>2013</v>
      </c>
      <c r="N5369" s="36" t="s">
        <v>1785</v>
      </c>
      <c r="O5369" s="36" t="s">
        <v>2587</v>
      </c>
      <c r="P5369" s="36">
        <v>41228</v>
      </c>
      <c r="Q5369" s="36" t="s">
        <v>463</v>
      </c>
      <c r="R5369" s="36"/>
      <c r="S5369" s="36">
        <v>15</v>
      </c>
      <c r="T5369" s="36">
        <v>20</v>
      </c>
      <c r="U5369" s="36">
        <v>20</v>
      </c>
      <c r="V5369" s="36">
        <v>16</v>
      </c>
      <c r="W5369" s="36">
        <v>8</v>
      </c>
      <c r="X5369" s="36" t="s">
        <v>2235</v>
      </c>
      <c r="Y5369" s="36">
        <v>4.7E-2</v>
      </c>
      <c r="Z5369" s="36">
        <v>24.981000000000002</v>
      </c>
      <c r="AA5369" s="36">
        <v>6</v>
      </c>
      <c r="AB5369" s="36"/>
      <c r="AC5369" s="36"/>
      <c r="AD5369" s="36" t="s">
        <v>2236</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2664</v>
      </c>
      <c r="D5370" s="36" t="s">
        <v>2229</v>
      </c>
      <c r="E5370" s="36" t="s">
        <v>2230</v>
      </c>
      <c r="F5370" s="36" t="s">
        <v>2237</v>
      </c>
      <c r="G5370" s="36" t="s">
        <v>1943</v>
      </c>
      <c r="H5370" s="86"/>
      <c r="I5370" s="87">
        <v>64</v>
      </c>
      <c r="J5370" s="87">
        <v>11.5</v>
      </c>
      <c r="K5370" s="40"/>
      <c r="L5370" s="40" t="s">
        <v>2665</v>
      </c>
      <c r="M5370" s="40">
        <v>2013</v>
      </c>
      <c r="N5370" s="36" t="s">
        <v>1785</v>
      </c>
      <c r="O5370" s="36" t="s">
        <v>2587</v>
      </c>
      <c r="P5370" s="36">
        <v>41228</v>
      </c>
      <c r="Q5370" s="36" t="s">
        <v>463</v>
      </c>
      <c r="R5370" s="36"/>
      <c r="S5370" s="36">
        <v>15</v>
      </c>
      <c r="T5370" s="36">
        <v>20</v>
      </c>
      <c r="U5370" s="36">
        <v>20</v>
      </c>
      <c r="V5370" s="36">
        <v>16</v>
      </c>
      <c r="W5370" s="36">
        <v>8</v>
      </c>
      <c r="X5370" s="36" t="s">
        <v>2235</v>
      </c>
      <c r="Y5370" s="36">
        <v>0.17399999999999999</v>
      </c>
      <c r="Z5370" s="36">
        <v>28.995999999999999</v>
      </c>
      <c r="AA5370" s="36">
        <v>6</v>
      </c>
      <c r="AB5370" s="36"/>
      <c r="AC5370" s="36"/>
      <c r="AD5370" s="36" t="s">
        <v>2236</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2664</v>
      </c>
      <c r="D5371" s="36" t="s">
        <v>2229</v>
      </c>
      <c r="E5371" s="36" t="s">
        <v>2230</v>
      </c>
      <c r="F5371" s="36" t="s">
        <v>2237</v>
      </c>
      <c r="G5371" s="36" t="s">
        <v>1943</v>
      </c>
      <c r="H5371" s="86"/>
      <c r="I5371" s="87">
        <v>64</v>
      </c>
      <c r="J5371" s="87">
        <v>11.5</v>
      </c>
      <c r="K5371" s="40"/>
      <c r="L5371" s="40" t="s">
        <v>2665</v>
      </c>
      <c r="M5371" s="40">
        <v>2013</v>
      </c>
      <c r="N5371" s="36" t="s">
        <v>1785</v>
      </c>
      <c r="O5371" s="36" t="s">
        <v>2587</v>
      </c>
      <c r="P5371" s="36">
        <v>41228</v>
      </c>
      <c r="Q5371" s="36" t="s">
        <v>463</v>
      </c>
      <c r="R5371" s="36"/>
      <c r="S5371" s="36">
        <v>15</v>
      </c>
      <c r="T5371" s="36">
        <v>20</v>
      </c>
      <c r="U5371" s="36">
        <v>20</v>
      </c>
      <c r="V5371" s="36">
        <v>16</v>
      </c>
      <c r="W5371" s="36">
        <v>8</v>
      </c>
      <c r="X5371" s="36" t="s">
        <v>2235</v>
      </c>
      <c r="Y5371" s="36">
        <v>0.21299999999999999</v>
      </c>
      <c r="Z5371" s="36">
        <v>31.97</v>
      </c>
      <c r="AA5371" s="36">
        <v>6</v>
      </c>
      <c r="AB5371" s="36"/>
      <c r="AC5371" s="36"/>
      <c r="AD5371" s="36" t="s">
        <v>2236</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2664</v>
      </c>
      <c r="D5372" s="36" t="s">
        <v>2229</v>
      </c>
      <c r="E5372" s="36" t="s">
        <v>2230</v>
      </c>
      <c r="F5372" s="36" t="s">
        <v>2237</v>
      </c>
      <c r="G5372" s="36" t="s">
        <v>1943</v>
      </c>
      <c r="H5372" s="86"/>
      <c r="I5372" s="87">
        <v>64</v>
      </c>
      <c r="J5372" s="87">
        <v>11.5</v>
      </c>
      <c r="K5372" s="40"/>
      <c r="L5372" s="40" t="s">
        <v>2665</v>
      </c>
      <c r="M5372" s="40">
        <v>2013</v>
      </c>
      <c r="N5372" s="36" t="s">
        <v>1785</v>
      </c>
      <c r="O5372" s="36" t="s">
        <v>2587</v>
      </c>
      <c r="P5372" s="36">
        <v>41228</v>
      </c>
      <c r="Q5372" s="36" t="s">
        <v>463</v>
      </c>
      <c r="R5372" s="36"/>
      <c r="S5372" s="36">
        <v>15</v>
      </c>
      <c r="T5372" s="36">
        <v>20</v>
      </c>
      <c r="U5372" s="36">
        <v>20</v>
      </c>
      <c r="V5372" s="36">
        <v>16</v>
      </c>
      <c r="W5372" s="36">
        <v>8</v>
      </c>
      <c r="X5372" s="36" t="s">
        <v>2235</v>
      </c>
      <c r="Y5372" s="36">
        <v>0.21299999999999999</v>
      </c>
      <c r="Z5372" s="36">
        <v>38.959000000000003</v>
      </c>
      <c r="AA5372" s="36">
        <v>6</v>
      </c>
      <c r="AB5372" s="36"/>
      <c r="AC5372" s="36"/>
      <c r="AD5372" s="36" t="s">
        <v>2236</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2664</v>
      </c>
      <c r="D5373" s="36" t="s">
        <v>2229</v>
      </c>
      <c r="E5373" s="36" t="s">
        <v>2230</v>
      </c>
      <c r="F5373" s="36" t="s">
        <v>2237</v>
      </c>
      <c r="G5373" s="36" t="s">
        <v>1943</v>
      </c>
      <c r="H5373" s="86"/>
      <c r="I5373" s="87">
        <v>64</v>
      </c>
      <c r="J5373" s="87">
        <v>11.5</v>
      </c>
      <c r="K5373" s="40"/>
      <c r="L5373" s="40" t="s">
        <v>2665</v>
      </c>
      <c r="M5373" s="40">
        <v>2013</v>
      </c>
      <c r="N5373" s="36" t="s">
        <v>1785</v>
      </c>
      <c r="O5373" s="36" t="s">
        <v>2587</v>
      </c>
      <c r="P5373" s="36">
        <v>41228</v>
      </c>
      <c r="Q5373" s="36" t="s">
        <v>463</v>
      </c>
      <c r="R5373" s="36"/>
      <c r="S5373" s="36">
        <v>15</v>
      </c>
      <c r="T5373" s="36">
        <v>20</v>
      </c>
      <c r="U5373" s="36">
        <v>20</v>
      </c>
      <c r="V5373" s="36">
        <v>16</v>
      </c>
      <c r="W5373" s="36">
        <v>8</v>
      </c>
      <c r="X5373" s="36" t="s">
        <v>2235</v>
      </c>
      <c r="Y5373" s="36">
        <v>0.67100000000000004</v>
      </c>
      <c r="Z5373" s="36">
        <v>44.981000000000002</v>
      </c>
      <c r="AA5373" s="36">
        <v>6</v>
      </c>
      <c r="AB5373" s="36"/>
      <c r="AC5373" s="36"/>
      <c r="AD5373" s="36" t="s">
        <v>2236</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2664</v>
      </c>
      <c r="D5374" s="36" t="s">
        <v>2229</v>
      </c>
      <c r="E5374" s="36" t="s">
        <v>2230</v>
      </c>
      <c r="F5374" s="36" t="s">
        <v>2237</v>
      </c>
      <c r="G5374" s="36" t="s">
        <v>1943</v>
      </c>
      <c r="H5374" s="86"/>
      <c r="I5374" s="87">
        <v>64</v>
      </c>
      <c r="J5374" s="87">
        <v>11.5</v>
      </c>
      <c r="K5374" s="40"/>
      <c r="L5374" s="40" t="s">
        <v>2665</v>
      </c>
      <c r="M5374" s="40">
        <v>2013</v>
      </c>
      <c r="N5374" s="36" t="s">
        <v>1785</v>
      </c>
      <c r="O5374" s="36" t="s">
        <v>2587</v>
      </c>
      <c r="P5374" s="36">
        <v>41228</v>
      </c>
      <c r="Q5374" s="36" t="s">
        <v>463</v>
      </c>
      <c r="R5374" s="36"/>
      <c r="S5374" s="36">
        <v>15</v>
      </c>
      <c r="T5374" s="36">
        <v>20</v>
      </c>
      <c r="U5374" s="36">
        <v>20</v>
      </c>
      <c r="V5374" s="36">
        <v>16</v>
      </c>
      <c r="W5374" s="36">
        <v>8</v>
      </c>
      <c r="X5374" s="36" t="s">
        <v>2235</v>
      </c>
      <c r="Y5374" s="36">
        <v>0.29499999999999998</v>
      </c>
      <c r="Z5374" s="36">
        <v>57.026000000000003</v>
      </c>
      <c r="AA5374" s="36">
        <v>6</v>
      </c>
      <c r="AB5374" s="36"/>
      <c r="AC5374" s="36"/>
      <c r="AD5374" s="36" t="s">
        <v>2236</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2664</v>
      </c>
      <c r="D5375" s="36" t="s">
        <v>2229</v>
      </c>
      <c r="E5375" s="36" t="s">
        <v>2230</v>
      </c>
      <c r="F5375" s="36" t="s">
        <v>2237</v>
      </c>
      <c r="G5375" s="36" t="s">
        <v>1943</v>
      </c>
      <c r="H5375" s="86"/>
      <c r="I5375" s="87">
        <v>64</v>
      </c>
      <c r="J5375" s="87">
        <v>11.5</v>
      </c>
      <c r="K5375" s="40"/>
      <c r="L5375" s="40" t="s">
        <v>2665</v>
      </c>
      <c r="M5375" s="40">
        <v>2013</v>
      </c>
      <c r="N5375" s="36" t="s">
        <v>1785</v>
      </c>
      <c r="O5375" s="36" t="s">
        <v>2587</v>
      </c>
      <c r="P5375" s="36">
        <v>41228</v>
      </c>
      <c r="Q5375" s="36" t="s">
        <v>463</v>
      </c>
      <c r="R5375" s="36"/>
      <c r="S5375" s="36">
        <v>15</v>
      </c>
      <c r="T5375" s="36">
        <v>20</v>
      </c>
      <c r="U5375" s="36">
        <v>20</v>
      </c>
      <c r="V5375" s="36">
        <v>16</v>
      </c>
      <c r="W5375" s="36">
        <v>8</v>
      </c>
      <c r="X5375" s="36" t="s">
        <v>2235</v>
      </c>
      <c r="Y5375" s="36">
        <v>0.29499999999999998</v>
      </c>
      <c r="Z5375" s="36">
        <v>60</v>
      </c>
      <c r="AA5375" s="36">
        <v>6</v>
      </c>
      <c r="AB5375" s="36"/>
      <c r="AC5375" s="36"/>
      <c r="AD5375" s="36" t="s">
        <v>2236</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2664</v>
      </c>
      <c r="D5376" s="36" t="s">
        <v>2229</v>
      </c>
      <c r="E5376" s="36" t="s">
        <v>2230</v>
      </c>
      <c r="F5376" s="36" t="s">
        <v>2237</v>
      </c>
      <c r="G5376" s="36" t="s">
        <v>1943</v>
      </c>
      <c r="H5376" s="86"/>
      <c r="I5376" s="87">
        <v>64</v>
      </c>
      <c r="J5376" s="87">
        <v>11.5</v>
      </c>
      <c r="K5376" s="40"/>
      <c r="L5376" s="40" t="s">
        <v>2665</v>
      </c>
      <c r="M5376" s="40">
        <v>2013</v>
      </c>
      <c r="N5376" s="36" t="s">
        <v>1785</v>
      </c>
      <c r="O5376" s="36" t="s">
        <v>2587</v>
      </c>
      <c r="P5376" s="36">
        <v>41228</v>
      </c>
      <c r="Q5376" s="36" t="s">
        <v>463</v>
      </c>
      <c r="R5376" s="36"/>
      <c r="S5376" s="36">
        <v>15</v>
      </c>
      <c r="T5376" s="36">
        <v>20</v>
      </c>
      <c r="U5376" s="36">
        <v>20</v>
      </c>
      <c r="V5376" s="36">
        <v>16</v>
      </c>
      <c r="W5376" s="36">
        <v>8</v>
      </c>
      <c r="X5376" s="36" t="s">
        <v>2235</v>
      </c>
      <c r="Y5376" s="36">
        <v>0.17100000000000001</v>
      </c>
      <c r="Z5376" s="36">
        <v>62.006999999999998</v>
      </c>
      <c r="AA5376" s="36">
        <v>6</v>
      </c>
      <c r="AB5376" s="36"/>
      <c r="AC5376" s="36"/>
      <c r="AD5376" s="36" t="s">
        <v>2236</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2664</v>
      </c>
      <c r="D5377" s="36" t="s">
        <v>2229</v>
      </c>
      <c r="E5377" s="36" t="s">
        <v>2230</v>
      </c>
      <c r="F5377" s="36" t="s">
        <v>2237</v>
      </c>
      <c r="G5377" s="36" t="s">
        <v>1943</v>
      </c>
      <c r="H5377" s="86"/>
      <c r="I5377" s="87">
        <v>64</v>
      </c>
      <c r="J5377" s="87">
        <v>11.5</v>
      </c>
      <c r="K5377" s="40"/>
      <c r="L5377" s="40" t="s">
        <v>2665</v>
      </c>
      <c r="M5377" s="40">
        <v>2013</v>
      </c>
      <c r="N5377" s="36" t="s">
        <v>1785</v>
      </c>
      <c r="O5377" s="36" t="s">
        <v>2587</v>
      </c>
      <c r="P5377" s="36">
        <v>41228</v>
      </c>
      <c r="Q5377" s="36" t="s">
        <v>463</v>
      </c>
      <c r="R5377" s="36"/>
      <c r="S5377" s="36">
        <v>15</v>
      </c>
      <c r="T5377" s="36">
        <v>20</v>
      </c>
      <c r="U5377" s="36">
        <v>20</v>
      </c>
      <c r="V5377" s="36">
        <v>16</v>
      </c>
      <c r="W5377" s="36">
        <v>8</v>
      </c>
      <c r="X5377" s="36" t="s">
        <v>2235</v>
      </c>
      <c r="Y5377" s="36">
        <v>0.29799999999999999</v>
      </c>
      <c r="Z5377" s="36">
        <v>65.055999999999997</v>
      </c>
      <c r="AA5377" s="36">
        <v>6</v>
      </c>
      <c r="AB5377" s="36"/>
      <c r="AC5377" s="36"/>
      <c r="AD5377" s="36" t="s">
        <v>2236</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2664</v>
      </c>
      <c r="D5378" s="36" t="s">
        <v>2229</v>
      </c>
      <c r="E5378" s="36" t="s">
        <v>2230</v>
      </c>
      <c r="F5378" s="36" t="s">
        <v>2237</v>
      </c>
      <c r="G5378" s="36" t="s">
        <v>1943</v>
      </c>
      <c r="H5378" s="36"/>
      <c r="I5378" s="36">
        <v>64</v>
      </c>
      <c r="J5378" s="36">
        <v>11.5</v>
      </c>
      <c r="K5378" s="36"/>
      <c r="L5378" s="36" t="s">
        <v>2665</v>
      </c>
      <c r="M5378" s="36">
        <v>2013</v>
      </c>
      <c r="N5378" s="36" t="s">
        <v>1785</v>
      </c>
      <c r="O5378" s="36" t="s">
        <v>2587</v>
      </c>
      <c r="P5378" s="36">
        <v>41228</v>
      </c>
      <c r="Q5378" s="36" t="s">
        <v>463</v>
      </c>
      <c r="R5378" s="36"/>
      <c r="S5378" s="36">
        <v>15</v>
      </c>
      <c r="T5378" s="36">
        <v>20</v>
      </c>
      <c r="U5378" s="36">
        <v>20</v>
      </c>
      <c r="V5378" s="36">
        <v>16</v>
      </c>
      <c r="W5378" s="36">
        <v>8</v>
      </c>
      <c r="X5378" s="36" t="s">
        <v>2235</v>
      </c>
      <c r="Y5378" s="36">
        <v>0.29799999999999999</v>
      </c>
      <c r="Z5378" s="36">
        <v>68.03</v>
      </c>
      <c r="AA5378" s="36">
        <v>6</v>
      </c>
      <c r="AB5378" s="36"/>
      <c r="AC5378" s="36"/>
      <c r="AD5378" s="36" t="s">
        <v>2236</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2664</v>
      </c>
      <c r="D5379" s="36" t="s">
        <v>2229</v>
      </c>
      <c r="E5379" s="36" t="s">
        <v>2230</v>
      </c>
      <c r="F5379" s="36" t="s">
        <v>2237</v>
      </c>
      <c r="G5379" s="36" t="s">
        <v>1943</v>
      </c>
      <c r="H5379" s="36"/>
      <c r="I5379" s="36">
        <v>64</v>
      </c>
      <c r="J5379" s="36">
        <v>11.5</v>
      </c>
      <c r="K5379" s="36"/>
      <c r="L5379" s="36" t="s">
        <v>2665</v>
      </c>
      <c r="M5379" s="36">
        <v>2013</v>
      </c>
      <c r="N5379" s="36" t="s">
        <v>1785</v>
      </c>
      <c r="O5379" s="36" t="s">
        <v>2587</v>
      </c>
      <c r="P5379" s="36">
        <v>41228</v>
      </c>
      <c r="Q5379" s="36" t="s">
        <v>463</v>
      </c>
      <c r="R5379" s="36"/>
      <c r="S5379" s="36">
        <v>15</v>
      </c>
      <c r="T5379" s="36">
        <v>20</v>
      </c>
      <c r="U5379" s="36">
        <v>20</v>
      </c>
      <c r="V5379" s="36">
        <v>16</v>
      </c>
      <c r="W5379" s="36">
        <v>8</v>
      </c>
      <c r="X5379" s="36" t="s">
        <v>2235</v>
      </c>
      <c r="Y5379" s="36">
        <v>0.29499999999999998</v>
      </c>
      <c r="Z5379" s="36">
        <v>71.004000000000005</v>
      </c>
      <c r="AA5379" s="36">
        <v>6</v>
      </c>
      <c r="AB5379" s="36"/>
      <c r="AC5379" s="36"/>
      <c r="AD5379" s="36" t="s">
        <v>2236</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2664</v>
      </c>
      <c r="D5380" s="36" t="s">
        <v>2229</v>
      </c>
      <c r="E5380" s="36" t="s">
        <v>2230</v>
      </c>
      <c r="F5380" s="36" t="s">
        <v>2237</v>
      </c>
      <c r="G5380" s="36" t="s">
        <v>1943</v>
      </c>
      <c r="H5380" s="36"/>
      <c r="I5380" s="36">
        <v>64</v>
      </c>
      <c r="J5380" s="36">
        <v>11.5</v>
      </c>
      <c r="K5380" s="36"/>
      <c r="L5380" s="36" t="s">
        <v>2665</v>
      </c>
      <c r="M5380" s="36">
        <v>2013</v>
      </c>
      <c r="N5380" s="36" t="s">
        <v>1785</v>
      </c>
      <c r="O5380" s="36" t="s">
        <v>2587</v>
      </c>
      <c r="P5380" s="36">
        <v>41228</v>
      </c>
      <c r="Q5380" s="36" t="s">
        <v>463</v>
      </c>
      <c r="R5380" s="36"/>
      <c r="S5380" s="36">
        <v>15</v>
      </c>
      <c r="T5380" s="36">
        <v>20</v>
      </c>
      <c r="U5380" s="36">
        <v>20</v>
      </c>
      <c r="V5380" s="36">
        <v>16</v>
      </c>
      <c r="W5380" s="36">
        <v>8</v>
      </c>
      <c r="X5380" s="36" t="s">
        <v>2235</v>
      </c>
      <c r="Y5380" s="36">
        <v>0.29499999999999998</v>
      </c>
      <c r="Z5380" s="36">
        <v>73.977999999999994</v>
      </c>
      <c r="AA5380" s="36">
        <v>6</v>
      </c>
      <c r="AB5380" s="36"/>
      <c r="AC5380" s="36"/>
      <c r="AD5380" s="36" t="s">
        <v>2236</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2664</v>
      </c>
      <c r="D5381" s="36" t="s">
        <v>2229</v>
      </c>
      <c r="E5381" s="36" t="s">
        <v>2230</v>
      </c>
      <c r="F5381" s="36" t="s">
        <v>2237</v>
      </c>
      <c r="G5381" s="36" t="s">
        <v>1943</v>
      </c>
      <c r="H5381" s="36"/>
      <c r="I5381" s="36">
        <v>64</v>
      </c>
      <c r="J5381" s="36">
        <v>11.5</v>
      </c>
      <c r="K5381" s="36"/>
      <c r="L5381" s="36" t="s">
        <v>2665</v>
      </c>
      <c r="M5381" s="36">
        <v>2013</v>
      </c>
      <c r="N5381" s="36" t="s">
        <v>1785</v>
      </c>
      <c r="O5381" s="36" t="s">
        <v>2587</v>
      </c>
      <c r="P5381" s="36">
        <v>41228</v>
      </c>
      <c r="Q5381" s="36" t="s">
        <v>463</v>
      </c>
      <c r="R5381" s="36"/>
      <c r="S5381" s="36">
        <v>15</v>
      </c>
      <c r="T5381" s="36">
        <v>20</v>
      </c>
      <c r="U5381" s="36">
        <v>20</v>
      </c>
      <c r="V5381" s="36">
        <v>16</v>
      </c>
      <c r="W5381" s="36">
        <v>8</v>
      </c>
      <c r="X5381" s="36" t="s">
        <v>2235</v>
      </c>
      <c r="Y5381" s="36">
        <v>0.33700000000000002</v>
      </c>
      <c r="Z5381" s="36">
        <v>79.033000000000001</v>
      </c>
      <c r="AA5381" s="36">
        <v>6</v>
      </c>
      <c r="AB5381" s="36"/>
      <c r="AC5381" s="36"/>
      <c r="AD5381" s="36" t="s">
        <v>2236</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2664</v>
      </c>
      <c r="D5382" s="36" t="s">
        <v>2229</v>
      </c>
      <c r="E5382" s="36" t="s">
        <v>2230</v>
      </c>
      <c r="F5382" s="36" t="s">
        <v>2231</v>
      </c>
      <c r="G5382" s="36" t="s">
        <v>2232</v>
      </c>
      <c r="H5382" s="36"/>
      <c r="I5382" s="36">
        <v>59.35</v>
      </c>
      <c r="J5382" s="36">
        <v>18.067</v>
      </c>
      <c r="K5382" s="36"/>
      <c r="L5382" s="36" t="s">
        <v>2665</v>
      </c>
      <c r="M5382" s="36">
        <v>2013</v>
      </c>
      <c r="N5382" s="36" t="s">
        <v>1785</v>
      </c>
      <c r="O5382" s="36" t="s">
        <v>2234</v>
      </c>
      <c r="P5382" s="36">
        <v>41258</v>
      </c>
      <c r="Q5382" s="36" t="s">
        <v>2234</v>
      </c>
      <c r="R5382" s="36"/>
      <c r="S5382" s="36">
        <v>45</v>
      </c>
      <c r="T5382" s="36">
        <v>20</v>
      </c>
      <c r="U5382" s="36">
        <v>20</v>
      </c>
      <c r="V5382" s="36">
        <v>16</v>
      </c>
      <c r="W5382" s="36">
        <v>8</v>
      </c>
      <c r="X5382" s="36" t="s">
        <v>2235</v>
      </c>
      <c r="Y5382" s="36">
        <v>5.0000000000000001E-3</v>
      </c>
      <c r="Z5382" s="36">
        <v>3.9329999999999998</v>
      </c>
      <c r="AA5382" s="36">
        <v>6</v>
      </c>
      <c r="AB5382" s="36"/>
      <c r="AC5382" s="36"/>
      <c r="AD5382" s="36" t="s">
        <v>2238</v>
      </c>
      <c r="AE5382" s="90"/>
      <c r="AF5382" s="36"/>
      <c r="AG5382" s="36"/>
      <c r="AH5382" s="36"/>
      <c r="AI5382" s="36" t="s">
        <v>2233</v>
      </c>
      <c r="AJ5382" s="36"/>
      <c r="AK5382" s="36"/>
      <c r="AL5382" s="36"/>
      <c r="AM5382" s="36"/>
      <c r="AN5382" s="36"/>
      <c r="AO5382" s="36"/>
      <c r="AP5382" s="36"/>
      <c r="AQ5382" s="36"/>
      <c r="AR5382" s="36"/>
      <c r="AS5382" s="36"/>
      <c r="AT5382" s="36"/>
    </row>
    <row r="5383" spans="1:46">
      <c r="A5383" s="36" t="s">
        <v>772</v>
      </c>
      <c r="B5383" s="36" t="s">
        <v>71</v>
      </c>
      <c r="C5383" s="25" t="s">
        <v>2664</v>
      </c>
      <c r="D5383" s="36" t="s">
        <v>2229</v>
      </c>
      <c r="E5383" s="36" t="s">
        <v>2230</v>
      </c>
      <c r="F5383" s="36" t="s">
        <v>2231</v>
      </c>
      <c r="G5383" s="36" t="s">
        <v>2232</v>
      </c>
      <c r="H5383" s="36"/>
      <c r="I5383" s="36">
        <v>59.35</v>
      </c>
      <c r="J5383" s="36">
        <v>18.067</v>
      </c>
      <c r="K5383" s="36"/>
      <c r="L5383" s="36" t="s">
        <v>2665</v>
      </c>
      <c r="M5383" s="36">
        <v>2013</v>
      </c>
      <c r="N5383" s="36" t="s">
        <v>1785</v>
      </c>
      <c r="O5383" s="36" t="s">
        <v>2234</v>
      </c>
      <c r="P5383" s="36">
        <v>41258</v>
      </c>
      <c r="Q5383" s="36" t="s">
        <v>2234</v>
      </c>
      <c r="R5383" s="36"/>
      <c r="S5383" s="36">
        <v>45</v>
      </c>
      <c r="T5383" s="36">
        <v>20</v>
      </c>
      <c r="U5383" s="36">
        <v>20</v>
      </c>
      <c r="V5383" s="36">
        <v>16</v>
      </c>
      <c r="W5383" s="36">
        <v>8</v>
      </c>
      <c r="X5383" s="36" t="s">
        <v>2235</v>
      </c>
      <c r="Y5383" s="36">
        <v>5.0000000000000001E-3</v>
      </c>
      <c r="Z5383" s="36">
        <v>7.9950000000000001</v>
      </c>
      <c r="AA5383" s="36">
        <v>6</v>
      </c>
      <c r="AB5383" s="36"/>
      <c r="AC5383" s="36"/>
      <c r="AD5383" s="36" t="s">
        <v>2238</v>
      </c>
      <c r="AE5383" s="90"/>
      <c r="AF5383" s="36"/>
      <c r="AG5383" s="36"/>
      <c r="AH5383" s="36"/>
      <c r="AI5383" s="36" t="s">
        <v>2233</v>
      </c>
      <c r="AJ5383" s="36"/>
      <c r="AK5383" s="36"/>
      <c r="AL5383" s="36"/>
      <c r="AM5383" s="36"/>
      <c r="AN5383" s="36"/>
      <c r="AO5383" s="36"/>
      <c r="AP5383" s="36"/>
      <c r="AQ5383" s="36"/>
      <c r="AR5383" s="36"/>
      <c r="AS5383" s="36"/>
      <c r="AT5383" s="36"/>
    </row>
    <row r="5384" spans="1:46">
      <c r="A5384" s="36" t="s">
        <v>772</v>
      </c>
      <c r="B5384" s="36" t="s">
        <v>71</v>
      </c>
      <c r="C5384" s="25" t="s">
        <v>2664</v>
      </c>
      <c r="D5384" s="36" t="s">
        <v>2229</v>
      </c>
      <c r="E5384" s="36" t="s">
        <v>2230</v>
      </c>
      <c r="F5384" s="36" t="s">
        <v>2231</v>
      </c>
      <c r="G5384" s="36" t="s">
        <v>2232</v>
      </c>
      <c r="H5384" s="36"/>
      <c r="I5384" s="36">
        <v>59.35</v>
      </c>
      <c r="J5384" s="36">
        <v>18.067</v>
      </c>
      <c r="K5384" s="36"/>
      <c r="L5384" s="36" t="s">
        <v>2665</v>
      </c>
      <c r="M5384" s="36">
        <v>2013</v>
      </c>
      <c r="N5384" s="36" t="s">
        <v>1785</v>
      </c>
      <c r="O5384" s="36" t="s">
        <v>2234</v>
      </c>
      <c r="P5384" s="36">
        <v>41258</v>
      </c>
      <c r="Q5384" s="36" t="s">
        <v>2234</v>
      </c>
      <c r="R5384" s="36"/>
      <c r="S5384" s="36">
        <v>45</v>
      </c>
      <c r="T5384" s="36">
        <v>20</v>
      </c>
      <c r="U5384" s="36">
        <v>20</v>
      </c>
      <c r="V5384" s="36">
        <v>16</v>
      </c>
      <c r="W5384" s="36">
        <v>8</v>
      </c>
      <c r="X5384" s="36" t="s">
        <v>2235</v>
      </c>
      <c r="Y5384" s="36">
        <v>5.0000000000000001E-3</v>
      </c>
      <c r="Z5384" s="36">
        <v>11.028</v>
      </c>
      <c r="AA5384" s="36">
        <v>6</v>
      </c>
      <c r="AB5384" s="36"/>
      <c r="AC5384" s="36"/>
      <c r="AD5384" s="36" t="s">
        <v>2238</v>
      </c>
      <c r="AE5384" s="90"/>
      <c r="AF5384" s="36"/>
      <c r="AG5384" s="36"/>
      <c r="AH5384" s="36"/>
      <c r="AI5384" s="36" t="s">
        <v>2233</v>
      </c>
      <c r="AJ5384" s="36"/>
      <c r="AK5384" s="36"/>
      <c r="AL5384" s="36"/>
      <c r="AM5384" s="36"/>
      <c r="AN5384" s="36"/>
      <c r="AO5384" s="36"/>
      <c r="AP5384" s="36"/>
      <c r="AQ5384" s="36"/>
      <c r="AR5384" s="36"/>
      <c r="AS5384" s="36"/>
      <c r="AT5384" s="36"/>
    </row>
    <row r="5385" spans="1:46">
      <c r="A5385" s="36" t="s">
        <v>772</v>
      </c>
      <c r="B5385" s="36" t="s">
        <v>71</v>
      </c>
      <c r="C5385" s="25" t="s">
        <v>2664</v>
      </c>
      <c r="D5385" s="36" t="s">
        <v>2229</v>
      </c>
      <c r="E5385" s="36" t="s">
        <v>2230</v>
      </c>
      <c r="F5385" s="36" t="s">
        <v>2231</v>
      </c>
      <c r="G5385" s="36" t="s">
        <v>2232</v>
      </c>
      <c r="H5385" s="36"/>
      <c r="I5385" s="36">
        <v>59.35</v>
      </c>
      <c r="J5385" s="36">
        <v>18.067</v>
      </c>
      <c r="K5385" s="36"/>
      <c r="L5385" s="36" t="s">
        <v>2665</v>
      </c>
      <c r="M5385" s="36">
        <v>2013</v>
      </c>
      <c r="N5385" s="36" t="s">
        <v>1785</v>
      </c>
      <c r="O5385" s="36" t="s">
        <v>2234</v>
      </c>
      <c r="P5385" s="36">
        <v>41258</v>
      </c>
      <c r="Q5385" s="36" t="s">
        <v>2234</v>
      </c>
      <c r="R5385" s="36"/>
      <c r="S5385" s="36">
        <v>45</v>
      </c>
      <c r="T5385" s="36">
        <v>20</v>
      </c>
      <c r="U5385" s="36">
        <v>20</v>
      </c>
      <c r="V5385" s="36">
        <v>16</v>
      </c>
      <c r="W5385" s="36">
        <v>8</v>
      </c>
      <c r="X5385" s="36" t="s">
        <v>2235</v>
      </c>
      <c r="Y5385" s="36">
        <v>4.3999999999999997E-2</v>
      </c>
      <c r="Z5385" s="36">
        <v>18.021000000000001</v>
      </c>
      <c r="AA5385" s="36">
        <v>6</v>
      </c>
      <c r="AB5385" s="36"/>
      <c r="AC5385" s="36"/>
      <c r="AD5385" s="36" t="s">
        <v>2238</v>
      </c>
      <c r="AE5385" s="90"/>
      <c r="AF5385" s="36"/>
      <c r="AG5385" s="36"/>
      <c r="AH5385" s="36"/>
      <c r="AI5385" s="36" t="s">
        <v>2233</v>
      </c>
      <c r="AJ5385" s="36"/>
      <c r="AK5385" s="36"/>
      <c r="AL5385" s="36"/>
      <c r="AM5385" s="36"/>
      <c r="AN5385" s="36"/>
      <c r="AO5385" s="36"/>
      <c r="AP5385" s="36"/>
      <c r="AQ5385" s="36"/>
      <c r="AR5385" s="36"/>
      <c r="AS5385" s="36"/>
      <c r="AT5385" s="36"/>
    </row>
    <row r="5386" spans="1:46">
      <c r="A5386" s="36" t="s">
        <v>772</v>
      </c>
      <c r="B5386" s="36" t="s">
        <v>71</v>
      </c>
      <c r="C5386" s="25" t="s">
        <v>2664</v>
      </c>
      <c r="D5386" s="36" t="s">
        <v>2229</v>
      </c>
      <c r="E5386" s="36" t="s">
        <v>2230</v>
      </c>
      <c r="F5386" s="36" t="s">
        <v>2231</v>
      </c>
      <c r="G5386" s="36" t="s">
        <v>2232</v>
      </c>
      <c r="H5386" s="36"/>
      <c r="I5386" s="36">
        <v>59.35</v>
      </c>
      <c r="J5386" s="36">
        <v>18.067</v>
      </c>
      <c r="K5386" s="36"/>
      <c r="L5386" s="36" t="s">
        <v>2665</v>
      </c>
      <c r="M5386" s="36">
        <v>2013</v>
      </c>
      <c r="N5386" s="36" t="s">
        <v>1785</v>
      </c>
      <c r="O5386" s="36" t="s">
        <v>2234</v>
      </c>
      <c r="P5386" s="36">
        <v>41258</v>
      </c>
      <c r="Q5386" s="36" t="s">
        <v>2234</v>
      </c>
      <c r="R5386" s="36"/>
      <c r="S5386" s="36">
        <v>45</v>
      </c>
      <c r="T5386" s="36">
        <v>20</v>
      </c>
      <c r="U5386" s="36">
        <v>20</v>
      </c>
      <c r="V5386" s="36">
        <v>16</v>
      </c>
      <c r="W5386" s="36">
        <v>8</v>
      </c>
      <c r="X5386" s="36" t="s">
        <v>2235</v>
      </c>
      <c r="Y5386" s="36">
        <v>0.71299999999999997</v>
      </c>
      <c r="Z5386" s="36">
        <v>24.036000000000001</v>
      </c>
      <c r="AA5386" s="36">
        <v>6</v>
      </c>
      <c r="AB5386" s="36"/>
      <c r="AC5386" s="36"/>
      <c r="AD5386" s="36" t="s">
        <v>2238</v>
      </c>
      <c r="AE5386" s="90"/>
      <c r="AF5386" s="36"/>
      <c r="AG5386" s="36"/>
      <c r="AH5386" s="36"/>
      <c r="AI5386" s="36" t="s">
        <v>2233</v>
      </c>
      <c r="AJ5386" s="36"/>
      <c r="AK5386" s="36"/>
      <c r="AL5386" s="36"/>
      <c r="AM5386" s="36"/>
      <c r="AN5386" s="36"/>
      <c r="AO5386" s="36"/>
      <c r="AP5386" s="36"/>
      <c r="AQ5386" s="36"/>
      <c r="AR5386" s="36"/>
      <c r="AS5386" s="36"/>
      <c r="AT5386" s="36"/>
    </row>
    <row r="5387" spans="1:46">
      <c r="A5387" s="36" t="s">
        <v>772</v>
      </c>
      <c r="B5387" s="36" t="s">
        <v>71</v>
      </c>
      <c r="C5387" s="25" t="s">
        <v>2664</v>
      </c>
      <c r="D5387" s="36" t="s">
        <v>2229</v>
      </c>
      <c r="E5387" s="36" t="s">
        <v>2230</v>
      </c>
      <c r="F5387" s="36" t="s">
        <v>2231</v>
      </c>
      <c r="G5387" s="36" t="s">
        <v>2232</v>
      </c>
      <c r="H5387" s="36"/>
      <c r="I5387" s="36">
        <v>59.35</v>
      </c>
      <c r="J5387" s="36">
        <v>18.067</v>
      </c>
      <c r="K5387" s="36"/>
      <c r="L5387" s="36" t="s">
        <v>2665</v>
      </c>
      <c r="M5387" s="36">
        <v>2013</v>
      </c>
      <c r="N5387" s="36" t="s">
        <v>1785</v>
      </c>
      <c r="O5387" s="36" t="s">
        <v>2234</v>
      </c>
      <c r="P5387" s="36">
        <v>41258</v>
      </c>
      <c r="Q5387" s="36" t="s">
        <v>2234</v>
      </c>
      <c r="R5387" s="36"/>
      <c r="S5387" s="36">
        <v>45</v>
      </c>
      <c r="T5387" s="36">
        <v>20</v>
      </c>
      <c r="U5387" s="36">
        <v>20</v>
      </c>
      <c r="V5387" s="36">
        <v>16</v>
      </c>
      <c r="W5387" s="36">
        <v>8</v>
      </c>
      <c r="X5387" s="36" t="s">
        <v>2235</v>
      </c>
      <c r="Y5387" s="36">
        <v>1.1319999999999999</v>
      </c>
      <c r="Z5387" s="36">
        <v>36.067</v>
      </c>
      <c r="AA5387" s="36">
        <v>6</v>
      </c>
      <c r="AB5387" s="36"/>
      <c r="AC5387" s="36"/>
      <c r="AD5387" s="36" t="s">
        <v>2238</v>
      </c>
      <c r="AE5387" s="90"/>
      <c r="AF5387" s="36"/>
      <c r="AG5387" s="36"/>
      <c r="AH5387" s="36"/>
      <c r="AI5387" s="36" t="s">
        <v>2233</v>
      </c>
      <c r="AJ5387" s="36"/>
      <c r="AK5387" s="36"/>
      <c r="AL5387" s="36"/>
      <c r="AM5387" s="36"/>
      <c r="AN5387" s="36"/>
      <c r="AO5387" s="36"/>
      <c r="AP5387" s="36"/>
      <c r="AQ5387" s="36"/>
      <c r="AR5387" s="36"/>
      <c r="AS5387" s="36"/>
      <c r="AT5387" s="36"/>
    </row>
    <row r="5388" spans="1:46">
      <c r="A5388" s="36" t="s">
        <v>772</v>
      </c>
      <c r="B5388" s="36" t="s">
        <v>71</v>
      </c>
      <c r="C5388" s="25" t="s">
        <v>2664</v>
      </c>
      <c r="D5388" s="36" t="s">
        <v>2229</v>
      </c>
      <c r="E5388" s="36" t="s">
        <v>2230</v>
      </c>
      <c r="F5388" s="36" t="s">
        <v>2231</v>
      </c>
      <c r="G5388" s="36" t="s">
        <v>2232</v>
      </c>
      <c r="H5388" s="36"/>
      <c r="I5388" s="36">
        <v>59.35</v>
      </c>
      <c r="J5388" s="36">
        <v>18.067</v>
      </c>
      <c r="K5388" s="36"/>
      <c r="L5388" s="36" t="s">
        <v>2665</v>
      </c>
      <c r="M5388" s="36">
        <v>2013</v>
      </c>
      <c r="N5388" s="36" t="s">
        <v>1785</v>
      </c>
      <c r="O5388" s="36" t="s">
        <v>2234</v>
      </c>
      <c r="P5388" s="36">
        <v>41258</v>
      </c>
      <c r="Q5388" s="36" t="s">
        <v>2234</v>
      </c>
      <c r="R5388" s="36"/>
      <c r="S5388" s="36">
        <v>45</v>
      </c>
      <c r="T5388" s="36">
        <v>20</v>
      </c>
      <c r="U5388" s="36">
        <v>20</v>
      </c>
      <c r="V5388" s="36">
        <v>16</v>
      </c>
      <c r="W5388" s="36">
        <v>8</v>
      </c>
      <c r="X5388" s="36" t="s">
        <v>2235</v>
      </c>
      <c r="Y5388" s="36">
        <v>1.175</v>
      </c>
      <c r="Z5388" s="36">
        <v>39.048999999999999</v>
      </c>
      <c r="AA5388" s="36">
        <v>6</v>
      </c>
      <c r="AB5388" s="36"/>
      <c r="AC5388" s="36"/>
      <c r="AD5388" s="36" t="s">
        <v>2238</v>
      </c>
      <c r="AE5388" s="90"/>
      <c r="AF5388" s="36"/>
      <c r="AG5388" s="36"/>
      <c r="AH5388" s="36"/>
      <c r="AI5388" s="36" t="s">
        <v>2233</v>
      </c>
      <c r="AJ5388" s="36"/>
      <c r="AK5388" s="36"/>
      <c r="AL5388" s="36"/>
      <c r="AM5388" s="36"/>
      <c r="AN5388" s="36"/>
      <c r="AO5388" s="36"/>
      <c r="AP5388" s="36"/>
      <c r="AQ5388" s="36"/>
      <c r="AR5388" s="36"/>
      <c r="AS5388" s="36"/>
      <c r="AT5388" s="36"/>
    </row>
    <row r="5389" spans="1:46">
      <c r="A5389" s="36" t="s">
        <v>772</v>
      </c>
      <c r="B5389" s="36" t="s">
        <v>71</v>
      </c>
      <c r="C5389" s="25" t="s">
        <v>2664</v>
      </c>
      <c r="D5389" s="36" t="s">
        <v>2229</v>
      </c>
      <c r="E5389" s="36" t="s">
        <v>2230</v>
      </c>
      <c r="F5389" s="36" t="s">
        <v>2231</v>
      </c>
      <c r="G5389" s="36" t="s">
        <v>2232</v>
      </c>
      <c r="H5389" s="36"/>
      <c r="I5389" s="36">
        <v>59.35</v>
      </c>
      <c r="J5389" s="36">
        <v>18.067</v>
      </c>
      <c r="K5389" s="36"/>
      <c r="L5389" s="36" t="s">
        <v>2665</v>
      </c>
      <c r="M5389" s="36">
        <v>2013</v>
      </c>
      <c r="N5389" s="36" t="s">
        <v>1785</v>
      </c>
      <c r="O5389" s="36" t="s">
        <v>2234</v>
      </c>
      <c r="P5389" s="36">
        <v>41258</v>
      </c>
      <c r="Q5389" s="36" t="s">
        <v>2234</v>
      </c>
      <c r="R5389" s="36"/>
      <c r="S5389" s="36">
        <v>45</v>
      </c>
      <c r="T5389" s="36">
        <v>20</v>
      </c>
      <c r="U5389" s="36">
        <v>20</v>
      </c>
      <c r="V5389" s="36">
        <v>16</v>
      </c>
      <c r="W5389" s="36">
        <v>8</v>
      </c>
      <c r="X5389" s="36" t="s">
        <v>2235</v>
      </c>
      <c r="Y5389" s="36">
        <v>1.5469999999999999</v>
      </c>
      <c r="Z5389" s="36">
        <v>41.104999999999997</v>
      </c>
      <c r="AA5389" s="36">
        <v>6</v>
      </c>
      <c r="AB5389" s="36"/>
      <c r="AC5389" s="36"/>
      <c r="AD5389" s="36" t="s">
        <v>2238</v>
      </c>
      <c r="AE5389" s="90"/>
      <c r="AF5389" s="36"/>
      <c r="AG5389" s="36"/>
      <c r="AH5389" s="36"/>
      <c r="AI5389" s="36" t="s">
        <v>2233</v>
      </c>
      <c r="AJ5389" s="36"/>
      <c r="AK5389" s="36"/>
      <c r="AL5389" s="36"/>
      <c r="AM5389" s="36"/>
      <c r="AN5389" s="36"/>
      <c r="AO5389" s="36"/>
      <c r="AP5389" s="36"/>
      <c r="AQ5389" s="36"/>
      <c r="AR5389" s="36"/>
      <c r="AS5389" s="36"/>
      <c r="AT5389" s="36"/>
    </row>
    <row r="5390" spans="1:46">
      <c r="A5390" s="36" t="s">
        <v>772</v>
      </c>
      <c r="B5390" s="36" t="s">
        <v>71</v>
      </c>
      <c r="C5390" s="25" t="s">
        <v>2664</v>
      </c>
      <c r="D5390" s="36" t="s">
        <v>2229</v>
      </c>
      <c r="E5390" s="36" t="s">
        <v>2230</v>
      </c>
      <c r="F5390" s="36" t="s">
        <v>2231</v>
      </c>
      <c r="G5390" s="36" t="s">
        <v>2232</v>
      </c>
      <c r="H5390" s="36"/>
      <c r="I5390" s="36">
        <v>59.35</v>
      </c>
      <c r="J5390" s="36">
        <v>18.067</v>
      </c>
      <c r="K5390" s="36"/>
      <c r="L5390" s="36" t="s">
        <v>2665</v>
      </c>
      <c r="M5390" s="36">
        <v>2013</v>
      </c>
      <c r="N5390" s="36" t="s">
        <v>1785</v>
      </c>
      <c r="O5390" s="36" t="s">
        <v>2234</v>
      </c>
      <c r="P5390" s="36">
        <v>41258</v>
      </c>
      <c r="Q5390" s="36" t="s">
        <v>2234</v>
      </c>
      <c r="R5390" s="36"/>
      <c r="S5390" s="36">
        <v>45</v>
      </c>
      <c r="T5390" s="36">
        <v>20</v>
      </c>
      <c r="U5390" s="36">
        <v>20</v>
      </c>
      <c r="V5390" s="36">
        <v>16</v>
      </c>
      <c r="W5390" s="36">
        <v>8</v>
      </c>
      <c r="X5390" s="36" t="s">
        <v>2235</v>
      </c>
      <c r="Y5390" s="36">
        <v>1.6719999999999999</v>
      </c>
      <c r="Z5390" s="36">
        <v>44.087000000000003</v>
      </c>
      <c r="AA5390" s="36">
        <v>6</v>
      </c>
      <c r="AB5390" s="36"/>
      <c r="AC5390" s="36"/>
      <c r="AD5390" s="36" t="s">
        <v>2238</v>
      </c>
      <c r="AE5390" s="90"/>
      <c r="AF5390" s="36"/>
      <c r="AG5390" s="36"/>
      <c r="AH5390" s="36"/>
      <c r="AI5390" s="36" t="s">
        <v>2233</v>
      </c>
      <c r="AJ5390" s="36"/>
      <c r="AK5390" s="36"/>
      <c r="AL5390" s="36"/>
      <c r="AM5390" s="36"/>
      <c r="AN5390" s="36"/>
      <c r="AO5390" s="36"/>
      <c r="AP5390" s="36"/>
      <c r="AQ5390" s="36"/>
      <c r="AR5390" s="36"/>
      <c r="AS5390" s="36"/>
      <c r="AT5390" s="36"/>
    </row>
    <row r="5391" spans="1:46">
      <c r="A5391" s="36" t="s">
        <v>772</v>
      </c>
      <c r="B5391" s="36" t="s">
        <v>71</v>
      </c>
      <c r="C5391" s="25" t="s">
        <v>2664</v>
      </c>
      <c r="D5391" s="36" t="s">
        <v>2229</v>
      </c>
      <c r="E5391" s="36" t="s">
        <v>2230</v>
      </c>
      <c r="F5391" s="36" t="s">
        <v>2231</v>
      </c>
      <c r="G5391" s="36" t="s">
        <v>2232</v>
      </c>
      <c r="H5391" s="36"/>
      <c r="I5391" s="36">
        <v>59.35</v>
      </c>
      <c r="J5391" s="36">
        <v>18.067</v>
      </c>
      <c r="K5391" s="36"/>
      <c r="L5391" s="36" t="s">
        <v>2665</v>
      </c>
      <c r="M5391" s="36">
        <v>2013</v>
      </c>
      <c r="N5391" s="36" t="s">
        <v>1785</v>
      </c>
      <c r="O5391" s="36" t="s">
        <v>2234</v>
      </c>
      <c r="P5391" s="36">
        <v>41258</v>
      </c>
      <c r="Q5391" s="36" t="s">
        <v>2234</v>
      </c>
      <c r="R5391" s="36"/>
      <c r="S5391" s="36">
        <v>45</v>
      </c>
      <c r="T5391" s="36">
        <v>20</v>
      </c>
      <c r="U5391" s="36">
        <v>20</v>
      </c>
      <c r="V5391" s="36">
        <v>16</v>
      </c>
      <c r="W5391" s="36">
        <v>8</v>
      </c>
      <c r="X5391" s="36" t="s">
        <v>2235</v>
      </c>
      <c r="Y5391" s="36">
        <v>1.8009999999999999</v>
      </c>
      <c r="Z5391" s="36">
        <v>47.069000000000003</v>
      </c>
      <c r="AA5391" s="36">
        <v>6</v>
      </c>
      <c r="AB5391" s="36"/>
      <c r="AC5391" s="36"/>
      <c r="AD5391" s="36" t="s">
        <v>2238</v>
      </c>
      <c r="AE5391" s="90"/>
      <c r="AF5391" s="36"/>
      <c r="AG5391" s="36"/>
      <c r="AH5391" s="36"/>
      <c r="AI5391" s="36" t="s">
        <v>2233</v>
      </c>
      <c r="AJ5391" s="36"/>
      <c r="AK5391" s="36"/>
      <c r="AL5391" s="36"/>
      <c r="AM5391" s="36"/>
      <c r="AN5391" s="36"/>
      <c r="AO5391" s="36"/>
      <c r="AP5391" s="36"/>
      <c r="AQ5391" s="36"/>
      <c r="AR5391" s="36"/>
      <c r="AS5391" s="36"/>
      <c r="AT5391" s="36"/>
    </row>
    <row r="5392" spans="1:46">
      <c r="A5392" s="36" t="s">
        <v>772</v>
      </c>
      <c r="B5392" s="36" t="s">
        <v>71</v>
      </c>
      <c r="C5392" s="25" t="s">
        <v>2664</v>
      </c>
      <c r="D5392" s="36" t="s">
        <v>2229</v>
      </c>
      <c r="E5392" s="36" t="s">
        <v>2230</v>
      </c>
      <c r="F5392" s="36" t="s">
        <v>2231</v>
      </c>
      <c r="G5392" s="36" t="s">
        <v>2232</v>
      </c>
      <c r="H5392" s="36"/>
      <c r="I5392" s="36">
        <v>59.35</v>
      </c>
      <c r="J5392" s="36">
        <v>18.067</v>
      </c>
      <c r="K5392" s="36"/>
      <c r="L5392" s="36" t="s">
        <v>2665</v>
      </c>
      <c r="M5392" s="36">
        <v>2013</v>
      </c>
      <c r="N5392" s="36" t="s">
        <v>1785</v>
      </c>
      <c r="O5392" s="36" t="s">
        <v>2234</v>
      </c>
      <c r="P5392" s="36">
        <v>41258</v>
      </c>
      <c r="Q5392" s="36" t="s">
        <v>2234</v>
      </c>
      <c r="R5392" s="36"/>
      <c r="S5392" s="36">
        <v>45</v>
      </c>
      <c r="T5392" s="36">
        <v>20</v>
      </c>
      <c r="U5392" s="36">
        <v>20</v>
      </c>
      <c r="V5392" s="36">
        <v>16</v>
      </c>
      <c r="W5392" s="36">
        <v>8</v>
      </c>
      <c r="X5392" s="36" t="s">
        <v>2235</v>
      </c>
      <c r="Y5392" s="36">
        <v>1.84</v>
      </c>
      <c r="Z5392" s="36">
        <v>50.103000000000002</v>
      </c>
      <c r="AA5392" s="36">
        <v>6</v>
      </c>
      <c r="AB5392" s="36"/>
      <c r="AC5392" s="36"/>
      <c r="AD5392" s="36" t="s">
        <v>2238</v>
      </c>
      <c r="AE5392" s="90"/>
      <c r="AF5392" s="36"/>
      <c r="AG5392" s="36"/>
      <c r="AH5392" s="36"/>
      <c r="AI5392" s="36" t="s">
        <v>2233</v>
      </c>
      <c r="AJ5392" s="36"/>
      <c r="AK5392" s="36"/>
      <c r="AL5392" s="36"/>
      <c r="AM5392" s="36"/>
      <c r="AN5392" s="36"/>
      <c r="AO5392" s="36"/>
      <c r="AP5392" s="36"/>
      <c r="AQ5392" s="36"/>
      <c r="AR5392" s="36"/>
      <c r="AS5392" s="36"/>
      <c r="AT5392" s="36"/>
    </row>
    <row r="5393" spans="1:46">
      <c r="A5393" s="36" t="s">
        <v>772</v>
      </c>
      <c r="B5393" s="36" t="s">
        <v>71</v>
      </c>
      <c r="C5393" s="25" t="s">
        <v>2664</v>
      </c>
      <c r="D5393" s="36" t="s">
        <v>2229</v>
      </c>
      <c r="E5393" s="36" t="s">
        <v>2230</v>
      </c>
      <c r="F5393" s="36" t="s">
        <v>2231</v>
      </c>
      <c r="G5393" s="36" t="s">
        <v>2232</v>
      </c>
      <c r="H5393" s="36"/>
      <c r="I5393" s="36">
        <v>59.35</v>
      </c>
      <c r="J5393" s="36">
        <v>18.067</v>
      </c>
      <c r="K5393" s="36"/>
      <c r="L5393" s="36" t="s">
        <v>2665</v>
      </c>
      <c r="M5393" s="36">
        <v>2013</v>
      </c>
      <c r="N5393" s="36" t="s">
        <v>1785</v>
      </c>
      <c r="O5393" s="36" t="s">
        <v>2234</v>
      </c>
      <c r="P5393" s="36">
        <v>41258</v>
      </c>
      <c r="Q5393" s="36" t="s">
        <v>2234</v>
      </c>
      <c r="R5393" s="36"/>
      <c r="S5393" s="36">
        <v>45</v>
      </c>
      <c r="T5393" s="36">
        <v>20</v>
      </c>
      <c r="U5393" s="36">
        <v>20</v>
      </c>
      <c r="V5393" s="36">
        <v>16</v>
      </c>
      <c r="W5393" s="36">
        <v>8</v>
      </c>
      <c r="X5393" s="36" t="s">
        <v>2235</v>
      </c>
      <c r="Y5393" s="36">
        <v>1.843</v>
      </c>
      <c r="Z5393" s="36">
        <v>53.085000000000001</v>
      </c>
      <c r="AA5393" s="36">
        <v>6</v>
      </c>
      <c r="AB5393" s="36"/>
      <c r="AC5393" s="36"/>
      <c r="AD5393" s="36" t="s">
        <v>2238</v>
      </c>
      <c r="AE5393" s="90"/>
      <c r="AF5393" s="36"/>
      <c r="AG5393" s="36"/>
      <c r="AH5393" s="36"/>
      <c r="AI5393" s="36" t="s">
        <v>2233</v>
      </c>
      <c r="AJ5393" s="36"/>
      <c r="AK5393" s="36"/>
      <c r="AL5393" s="36"/>
      <c r="AM5393" s="36"/>
      <c r="AN5393" s="36"/>
      <c r="AO5393" s="36"/>
      <c r="AP5393" s="36"/>
      <c r="AQ5393" s="36"/>
      <c r="AR5393" s="36"/>
      <c r="AS5393" s="36"/>
      <c r="AT5393" s="36"/>
    </row>
    <row r="5394" spans="1:46">
      <c r="A5394" s="36" t="s">
        <v>772</v>
      </c>
      <c r="B5394" s="36" t="s">
        <v>71</v>
      </c>
      <c r="C5394" s="25" t="s">
        <v>2664</v>
      </c>
      <c r="D5394" s="36" t="s">
        <v>2229</v>
      </c>
      <c r="E5394" s="36" t="s">
        <v>2230</v>
      </c>
      <c r="F5394" s="36" t="s">
        <v>2231</v>
      </c>
      <c r="G5394" s="36" t="s">
        <v>2232</v>
      </c>
      <c r="H5394" s="36"/>
      <c r="I5394" s="36">
        <v>59.35</v>
      </c>
      <c r="J5394" s="36">
        <v>18.067</v>
      </c>
      <c r="K5394" s="36"/>
      <c r="L5394" s="36" t="s">
        <v>2665</v>
      </c>
      <c r="M5394" s="36">
        <v>2013</v>
      </c>
      <c r="N5394" s="36" t="s">
        <v>1785</v>
      </c>
      <c r="O5394" s="36" t="s">
        <v>2234</v>
      </c>
      <c r="P5394" s="36">
        <v>41258</v>
      </c>
      <c r="Q5394" s="36" t="s">
        <v>2234</v>
      </c>
      <c r="R5394" s="36"/>
      <c r="S5394" s="36">
        <v>45</v>
      </c>
      <c r="T5394" s="36">
        <v>20</v>
      </c>
      <c r="U5394" s="36">
        <v>20</v>
      </c>
      <c r="V5394" s="36">
        <v>16</v>
      </c>
      <c r="W5394" s="36">
        <v>8</v>
      </c>
      <c r="X5394" s="36" t="s">
        <v>2235</v>
      </c>
      <c r="Y5394" s="36">
        <v>1.9259999999999999</v>
      </c>
      <c r="Z5394" s="36">
        <v>58.072000000000003</v>
      </c>
      <c r="AA5394" s="36">
        <v>6</v>
      </c>
      <c r="AB5394" s="36"/>
      <c r="AC5394" s="36"/>
      <c r="AD5394" s="36" t="s">
        <v>2238</v>
      </c>
      <c r="AE5394" s="90"/>
      <c r="AF5394" s="36"/>
      <c r="AG5394" s="36"/>
      <c r="AH5394" s="36"/>
      <c r="AI5394" s="36" t="s">
        <v>2233</v>
      </c>
      <c r="AJ5394" s="36"/>
      <c r="AK5394" s="36"/>
      <c r="AL5394" s="36"/>
      <c r="AM5394" s="36"/>
      <c r="AN5394" s="36"/>
      <c r="AO5394" s="36"/>
      <c r="AP5394" s="36"/>
      <c r="AQ5394" s="36"/>
      <c r="AR5394" s="36"/>
      <c r="AS5394" s="36"/>
      <c r="AT5394" s="36"/>
    </row>
    <row r="5395" spans="1:46">
      <c r="A5395" s="36" t="s">
        <v>772</v>
      </c>
      <c r="B5395" s="36" t="s">
        <v>71</v>
      </c>
      <c r="C5395" s="25" t="s">
        <v>2664</v>
      </c>
      <c r="D5395" s="36" t="s">
        <v>2229</v>
      </c>
      <c r="E5395" s="36" t="s">
        <v>2230</v>
      </c>
      <c r="F5395" s="36" t="s">
        <v>2231</v>
      </c>
      <c r="G5395" s="36" t="s">
        <v>2232</v>
      </c>
      <c r="H5395" s="36"/>
      <c r="I5395" s="36">
        <v>59.35</v>
      </c>
      <c r="J5395" s="36">
        <v>18.067</v>
      </c>
      <c r="K5395" s="36"/>
      <c r="L5395" s="36" t="s">
        <v>2665</v>
      </c>
      <c r="M5395" s="36">
        <v>2013</v>
      </c>
      <c r="N5395" s="36" t="s">
        <v>1785</v>
      </c>
      <c r="O5395" s="36" t="s">
        <v>2234</v>
      </c>
      <c r="P5395" s="36">
        <v>41258</v>
      </c>
      <c r="Q5395" s="36" t="s">
        <v>2234</v>
      </c>
      <c r="R5395" s="36"/>
      <c r="S5395" s="36">
        <v>45</v>
      </c>
      <c r="T5395" s="36">
        <v>20</v>
      </c>
      <c r="U5395" s="36">
        <v>20</v>
      </c>
      <c r="V5395" s="36">
        <v>16</v>
      </c>
      <c r="W5395" s="36">
        <v>8</v>
      </c>
      <c r="X5395" s="36" t="s">
        <v>2235</v>
      </c>
      <c r="Y5395" s="36">
        <v>1.9259999999999999</v>
      </c>
      <c r="Z5395" s="36">
        <v>61.054000000000002</v>
      </c>
      <c r="AA5395" s="36">
        <v>6</v>
      </c>
      <c r="AB5395" s="36"/>
      <c r="AC5395" s="36"/>
      <c r="AD5395" s="36" t="s">
        <v>2238</v>
      </c>
      <c r="AE5395" s="90"/>
      <c r="AF5395" s="36"/>
      <c r="AG5395" s="36"/>
      <c r="AH5395" s="36"/>
      <c r="AI5395" s="36" t="s">
        <v>2233</v>
      </c>
      <c r="AJ5395" s="36"/>
      <c r="AK5395" s="36"/>
      <c r="AL5395" s="36"/>
      <c r="AM5395" s="36"/>
      <c r="AN5395" s="36"/>
      <c r="AO5395" s="36"/>
      <c r="AP5395" s="36"/>
      <c r="AQ5395" s="36"/>
      <c r="AR5395" s="36"/>
      <c r="AS5395" s="36"/>
      <c r="AT5395" s="36"/>
    </row>
    <row r="5396" spans="1:46">
      <c r="A5396" s="36" t="s">
        <v>772</v>
      </c>
      <c r="B5396" s="36" t="s">
        <v>71</v>
      </c>
      <c r="C5396" s="25" t="s">
        <v>2664</v>
      </c>
      <c r="D5396" s="36" t="s">
        <v>2229</v>
      </c>
      <c r="E5396" s="36" t="s">
        <v>2230</v>
      </c>
      <c r="F5396" s="36" t="s">
        <v>2237</v>
      </c>
      <c r="G5396" s="36" t="s">
        <v>1943</v>
      </c>
      <c r="H5396" s="36"/>
      <c r="I5396" s="36">
        <v>64</v>
      </c>
      <c r="J5396" s="36">
        <v>11.5</v>
      </c>
      <c r="K5396" s="36"/>
      <c r="L5396" s="36" t="s">
        <v>2665</v>
      </c>
      <c r="M5396" s="36">
        <v>2013</v>
      </c>
      <c r="N5396" s="36" t="s">
        <v>1785</v>
      </c>
      <c r="O5396" s="36" t="s">
        <v>2234</v>
      </c>
      <c r="P5396" s="36">
        <v>41258</v>
      </c>
      <c r="Q5396" s="36" t="s">
        <v>2234</v>
      </c>
      <c r="R5396" s="36"/>
      <c r="S5396" s="36">
        <v>45</v>
      </c>
      <c r="T5396" s="36">
        <v>20</v>
      </c>
      <c r="U5396" s="36">
        <v>20</v>
      </c>
      <c r="V5396" s="36">
        <v>16</v>
      </c>
      <c r="W5396" s="36">
        <v>8</v>
      </c>
      <c r="X5396" s="36" t="s">
        <v>2235</v>
      </c>
      <c r="Y5396" s="36">
        <v>2E-3</v>
      </c>
      <c r="Z5396" s="36">
        <v>3.9329999999999998</v>
      </c>
      <c r="AA5396" s="36">
        <v>6</v>
      </c>
      <c r="AB5396" s="36"/>
      <c r="AC5396" s="36"/>
      <c r="AD5396" s="36" t="s">
        <v>2238</v>
      </c>
      <c r="AE5396" s="90"/>
      <c r="AF5396" s="36"/>
      <c r="AG5396" s="36"/>
      <c r="AH5396" s="36"/>
      <c r="AI5396" s="36" t="s">
        <v>2233</v>
      </c>
      <c r="AJ5396" s="36"/>
      <c r="AK5396" s="36"/>
      <c r="AL5396" s="36"/>
      <c r="AM5396" s="36"/>
      <c r="AN5396" s="36"/>
      <c r="AO5396" s="36"/>
      <c r="AP5396" s="36"/>
      <c r="AQ5396" s="36"/>
      <c r="AR5396" s="36"/>
      <c r="AS5396" s="36"/>
      <c r="AT5396" s="36"/>
    </row>
    <row r="5397" spans="1:46">
      <c r="A5397" s="36" t="s">
        <v>772</v>
      </c>
      <c r="B5397" s="36" t="s">
        <v>71</v>
      </c>
      <c r="C5397" s="25" t="s">
        <v>2664</v>
      </c>
      <c r="D5397" s="36" t="s">
        <v>2229</v>
      </c>
      <c r="E5397" s="36" t="s">
        <v>2230</v>
      </c>
      <c r="F5397" s="36" t="s">
        <v>2237</v>
      </c>
      <c r="G5397" s="36" t="s">
        <v>1943</v>
      </c>
      <c r="H5397" s="36"/>
      <c r="I5397" s="36">
        <v>64</v>
      </c>
      <c r="J5397" s="36">
        <v>11.5</v>
      </c>
      <c r="K5397" s="36"/>
      <c r="L5397" s="36" t="s">
        <v>2665</v>
      </c>
      <c r="M5397" s="36">
        <v>2013</v>
      </c>
      <c r="N5397" s="36" t="s">
        <v>1785</v>
      </c>
      <c r="O5397" s="36" t="s">
        <v>2234</v>
      </c>
      <c r="P5397" s="36">
        <v>41258</v>
      </c>
      <c r="Q5397" s="36" t="s">
        <v>2234</v>
      </c>
      <c r="R5397" s="36"/>
      <c r="S5397" s="36">
        <v>45</v>
      </c>
      <c r="T5397" s="36">
        <v>20</v>
      </c>
      <c r="U5397" s="36">
        <v>20</v>
      </c>
      <c r="V5397" s="36">
        <v>16</v>
      </c>
      <c r="W5397" s="36">
        <v>8</v>
      </c>
      <c r="X5397" s="36" t="s">
        <v>2235</v>
      </c>
      <c r="Y5397" s="36">
        <v>2E-3</v>
      </c>
      <c r="Z5397" s="36">
        <v>7.9950000000000001</v>
      </c>
      <c r="AA5397" s="36">
        <v>6</v>
      </c>
      <c r="AB5397" s="36"/>
      <c r="AC5397" s="36"/>
      <c r="AD5397" s="36" t="s">
        <v>2238</v>
      </c>
      <c r="AE5397" s="90"/>
      <c r="AF5397" s="36"/>
      <c r="AG5397" s="36"/>
      <c r="AH5397" s="36"/>
      <c r="AI5397" s="36" t="s">
        <v>2233</v>
      </c>
      <c r="AJ5397" s="36"/>
      <c r="AK5397" s="36"/>
      <c r="AL5397" s="36"/>
      <c r="AM5397" s="36"/>
      <c r="AN5397" s="36"/>
      <c r="AO5397" s="36"/>
      <c r="AP5397" s="36"/>
      <c r="AQ5397" s="36"/>
      <c r="AR5397" s="36"/>
      <c r="AS5397" s="36"/>
      <c r="AT5397" s="36"/>
    </row>
    <row r="5398" spans="1:46">
      <c r="A5398" s="36" t="s">
        <v>772</v>
      </c>
      <c r="B5398" s="36" t="s">
        <v>71</v>
      </c>
      <c r="C5398" s="25" t="s">
        <v>2664</v>
      </c>
      <c r="D5398" s="36" t="s">
        <v>2229</v>
      </c>
      <c r="E5398" s="36" t="s">
        <v>2230</v>
      </c>
      <c r="F5398" s="36" t="s">
        <v>2237</v>
      </c>
      <c r="G5398" s="36" t="s">
        <v>1943</v>
      </c>
      <c r="H5398" s="36"/>
      <c r="I5398" s="36">
        <v>64</v>
      </c>
      <c r="J5398" s="36">
        <v>11.5</v>
      </c>
      <c r="K5398" s="36"/>
      <c r="L5398" s="36" t="s">
        <v>2665</v>
      </c>
      <c r="M5398" s="36">
        <v>2013</v>
      </c>
      <c r="N5398" s="36" t="s">
        <v>1785</v>
      </c>
      <c r="O5398" s="36" t="s">
        <v>2234</v>
      </c>
      <c r="P5398" s="36">
        <v>41258</v>
      </c>
      <c r="Q5398" s="36" t="s">
        <v>2234</v>
      </c>
      <c r="R5398" s="36"/>
      <c r="S5398" s="36">
        <v>45</v>
      </c>
      <c r="T5398" s="36">
        <v>20</v>
      </c>
      <c r="U5398" s="36">
        <v>20</v>
      </c>
      <c r="V5398" s="36">
        <v>16</v>
      </c>
      <c r="W5398" s="36">
        <v>8</v>
      </c>
      <c r="X5398" s="36" t="s">
        <v>2235</v>
      </c>
      <c r="Y5398" s="36">
        <v>5.3999999999999999E-2</v>
      </c>
      <c r="Z5398" s="36">
        <v>10.977</v>
      </c>
      <c r="AA5398" s="36">
        <v>6</v>
      </c>
      <c r="AB5398" s="36"/>
      <c r="AC5398" s="36"/>
      <c r="AD5398" s="36" t="s">
        <v>2238</v>
      </c>
      <c r="AE5398" s="90"/>
      <c r="AF5398" s="36"/>
      <c r="AG5398" s="36"/>
      <c r="AH5398" s="36"/>
      <c r="AI5398" s="36" t="s">
        <v>2233</v>
      </c>
      <c r="AJ5398" s="36"/>
      <c r="AK5398" s="36"/>
      <c r="AL5398" s="36"/>
      <c r="AM5398" s="36"/>
      <c r="AN5398" s="36"/>
      <c r="AO5398" s="36"/>
      <c r="AP5398" s="36"/>
      <c r="AQ5398" s="36"/>
      <c r="AR5398" s="36"/>
      <c r="AS5398" s="36"/>
      <c r="AT5398" s="36"/>
    </row>
    <row r="5399" spans="1:46">
      <c r="A5399" s="36" t="s">
        <v>772</v>
      </c>
      <c r="B5399" s="36" t="s">
        <v>71</v>
      </c>
      <c r="C5399" s="25" t="s">
        <v>2664</v>
      </c>
      <c r="D5399" s="36" t="s">
        <v>2229</v>
      </c>
      <c r="E5399" s="36" t="s">
        <v>2230</v>
      </c>
      <c r="F5399" s="36" t="s">
        <v>2237</v>
      </c>
      <c r="G5399" s="36" t="s">
        <v>1943</v>
      </c>
      <c r="H5399" s="36"/>
      <c r="I5399" s="36">
        <v>64</v>
      </c>
      <c r="J5399" s="36">
        <v>11.5</v>
      </c>
      <c r="K5399" s="36"/>
      <c r="L5399" s="36" t="s">
        <v>2665</v>
      </c>
      <c r="M5399" s="36">
        <v>2013</v>
      </c>
      <c r="N5399" s="36" t="s">
        <v>1785</v>
      </c>
      <c r="O5399" s="36" t="s">
        <v>2234</v>
      </c>
      <c r="P5399" s="36">
        <v>41258</v>
      </c>
      <c r="Q5399" s="36" t="s">
        <v>2234</v>
      </c>
      <c r="R5399" s="36"/>
      <c r="S5399" s="36">
        <v>45</v>
      </c>
      <c r="T5399" s="36">
        <v>20</v>
      </c>
      <c r="U5399" s="36">
        <v>20</v>
      </c>
      <c r="V5399" s="36">
        <v>16</v>
      </c>
      <c r="W5399" s="36">
        <v>8</v>
      </c>
      <c r="X5399" s="36" t="s">
        <v>2235</v>
      </c>
      <c r="Y5399" s="36">
        <v>-2E-3</v>
      </c>
      <c r="Z5399" s="36">
        <v>17.969000000000001</v>
      </c>
      <c r="AA5399" s="36">
        <v>6</v>
      </c>
      <c r="AB5399" s="36"/>
      <c r="AC5399" s="36"/>
      <c r="AD5399" s="36" t="s">
        <v>2238</v>
      </c>
      <c r="AE5399" s="90"/>
      <c r="AF5399" s="36"/>
      <c r="AG5399" s="36"/>
      <c r="AH5399" s="36"/>
      <c r="AI5399" s="36" t="s">
        <v>2233</v>
      </c>
      <c r="AJ5399" s="36"/>
      <c r="AK5399" s="36"/>
      <c r="AL5399" s="36"/>
      <c r="AM5399" s="36"/>
      <c r="AN5399" s="36"/>
      <c r="AO5399" s="36"/>
      <c r="AP5399" s="36"/>
      <c r="AQ5399" s="36"/>
      <c r="AR5399" s="36"/>
      <c r="AS5399" s="36"/>
      <c r="AT5399" s="36"/>
    </row>
    <row r="5400" spans="1:46">
      <c r="A5400" s="36" t="s">
        <v>772</v>
      </c>
      <c r="B5400" s="36" t="s">
        <v>71</v>
      </c>
      <c r="C5400" s="25" t="s">
        <v>2664</v>
      </c>
      <c r="D5400" s="36" t="s">
        <v>2229</v>
      </c>
      <c r="E5400" s="36" t="s">
        <v>2230</v>
      </c>
      <c r="F5400" s="36" t="s">
        <v>2237</v>
      </c>
      <c r="G5400" s="36" t="s">
        <v>1943</v>
      </c>
      <c r="H5400" s="36"/>
      <c r="I5400" s="36">
        <v>64</v>
      </c>
      <c r="J5400" s="36">
        <v>11.5</v>
      </c>
      <c r="K5400" s="36"/>
      <c r="L5400" s="36" t="s">
        <v>2665</v>
      </c>
      <c r="M5400" s="36">
        <v>2013</v>
      </c>
      <c r="N5400" s="36" t="s">
        <v>1785</v>
      </c>
      <c r="O5400" s="36" t="s">
        <v>2234</v>
      </c>
      <c r="P5400" s="36">
        <v>41258</v>
      </c>
      <c r="Q5400" s="36" t="s">
        <v>2234</v>
      </c>
      <c r="R5400" s="36"/>
      <c r="S5400" s="36">
        <v>45</v>
      </c>
      <c r="T5400" s="36">
        <v>20</v>
      </c>
      <c r="U5400" s="36">
        <v>20</v>
      </c>
      <c r="V5400" s="36">
        <v>16</v>
      </c>
      <c r="W5400" s="36">
        <v>8</v>
      </c>
      <c r="X5400" s="36" t="s">
        <v>2235</v>
      </c>
      <c r="Y5400" s="36">
        <v>2E-3</v>
      </c>
      <c r="Z5400" s="36">
        <v>24.036000000000001</v>
      </c>
      <c r="AA5400" s="36">
        <v>6</v>
      </c>
      <c r="AB5400" s="36"/>
      <c r="AC5400" s="36"/>
      <c r="AD5400" s="36" t="s">
        <v>2238</v>
      </c>
      <c r="AE5400" s="90"/>
      <c r="AF5400" s="36"/>
      <c r="AG5400" s="36"/>
      <c r="AH5400" s="36"/>
      <c r="AI5400" s="36" t="s">
        <v>2233</v>
      </c>
      <c r="AJ5400" s="36"/>
      <c r="AK5400" s="36"/>
      <c r="AL5400" s="36"/>
      <c r="AM5400" s="36"/>
      <c r="AN5400" s="36"/>
      <c r="AO5400" s="36"/>
      <c r="AP5400" s="36"/>
      <c r="AQ5400" s="36"/>
      <c r="AR5400" s="36"/>
      <c r="AS5400" s="36"/>
      <c r="AT5400" s="36"/>
    </row>
    <row r="5401" spans="1:46">
      <c r="A5401" s="36" t="s">
        <v>772</v>
      </c>
      <c r="B5401" s="36" t="s">
        <v>71</v>
      </c>
      <c r="C5401" s="25" t="s">
        <v>2664</v>
      </c>
      <c r="D5401" s="36" t="s">
        <v>2229</v>
      </c>
      <c r="E5401" s="36" t="s">
        <v>2230</v>
      </c>
      <c r="F5401" s="36" t="s">
        <v>2237</v>
      </c>
      <c r="G5401" s="36" t="s">
        <v>1943</v>
      </c>
      <c r="H5401" s="36"/>
      <c r="I5401" s="36">
        <v>64</v>
      </c>
      <c r="J5401" s="36">
        <v>11.5</v>
      </c>
      <c r="K5401" s="36"/>
      <c r="L5401" s="36" t="s">
        <v>2665</v>
      </c>
      <c r="M5401" s="36">
        <v>2013</v>
      </c>
      <c r="N5401" s="36" t="s">
        <v>1785</v>
      </c>
      <c r="O5401" s="36" t="s">
        <v>2234</v>
      </c>
      <c r="P5401" s="36">
        <v>41258</v>
      </c>
      <c r="Q5401" s="36" t="s">
        <v>2234</v>
      </c>
      <c r="R5401" s="36"/>
      <c r="S5401" s="36">
        <v>45</v>
      </c>
      <c r="T5401" s="36">
        <v>20</v>
      </c>
      <c r="U5401" s="36">
        <v>20</v>
      </c>
      <c r="V5401" s="36">
        <v>16</v>
      </c>
      <c r="W5401" s="36">
        <v>8</v>
      </c>
      <c r="X5401" s="36" t="s">
        <v>2235</v>
      </c>
      <c r="Y5401" s="36">
        <v>0.255</v>
      </c>
      <c r="Z5401" s="36">
        <v>36.067</v>
      </c>
      <c r="AA5401" s="36">
        <v>6</v>
      </c>
      <c r="AB5401" s="36"/>
      <c r="AC5401" s="36"/>
      <c r="AD5401" s="36" t="s">
        <v>2238</v>
      </c>
      <c r="AE5401" s="90"/>
      <c r="AF5401" s="36"/>
      <c r="AG5401" s="36"/>
      <c r="AH5401" s="36"/>
      <c r="AI5401" s="36" t="s">
        <v>2233</v>
      </c>
      <c r="AJ5401" s="36"/>
      <c r="AK5401" s="36"/>
      <c r="AL5401" s="36"/>
      <c r="AM5401" s="36"/>
      <c r="AN5401" s="36"/>
      <c r="AO5401" s="36"/>
      <c r="AP5401" s="36"/>
      <c r="AQ5401" s="36"/>
      <c r="AR5401" s="36"/>
      <c r="AS5401" s="36"/>
      <c r="AT5401" s="36"/>
    </row>
    <row r="5402" spans="1:46">
      <c r="A5402" s="36" t="s">
        <v>772</v>
      </c>
      <c r="B5402" s="36" t="s">
        <v>71</v>
      </c>
      <c r="C5402" s="25" t="s">
        <v>2664</v>
      </c>
      <c r="D5402" s="36" t="s">
        <v>2229</v>
      </c>
      <c r="E5402" s="36" t="s">
        <v>2230</v>
      </c>
      <c r="F5402" s="36" t="s">
        <v>2237</v>
      </c>
      <c r="G5402" s="36" t="s">
        <v>1943</v>
      </c>
      <c r="H5402" s="36"/>
      <c r="I5402" s="36">
        <v>64</v>
      </c>
      <c r="J5402" s="36">
        <v>11.5</v>
      </c>
      <c r="K5402" s="36"/>
      <c r="L5402" s="36" t="s">
        <v>2665</v>
      </c>
      <c r="M5402" s="36">
        <v>2013</v>
      </c>
      <c r="N5402" s="36" t="s">
        <v>1785</v>
      </c>
      <c r="O5402" s="36" t="s">
        <v>2234</v>
      </c>
      <c r="P5402" s="36">
        <v>41258</v>
      </c>
      <c r="Q5402" s="36" t="s">
        <v>2234</v>
      </c>
      <c r="R5402" s="36"/>
      <c r="S5402" s="36">
        <v>45</v>
      </c>
      <c r="T5402" s="36">
        <v>20</v>
      </c>
      <c r="U5402" s="36">
        <v>20</v>
      </c>
      <c r="V5402" s="36">
        <v>16</v>
      </c>
      <c r="W5402" s="36">
        <v>8</v>
      </c>
      <c r="X5402" s="36" t="s">
        <v>2235</v>
      </c>
      <c r="Y5402" s="36">
        <v>0.255</v>
      </c>
      <c r="Z5402" s="36">
        <v>39.048999999999999</v>
      </c>
      <c r="AA5402" s="36">
        <v>6</v>
      </c>
      <c r="AB5402" s="36"/>
      <c r="AC5402" s="36"/>
      <c r="AD5402" s="36" t="s">
        <v>2238</v>
      </c>
      <c r="AE5402" s="90"/>
      <c r="AF5402" s="36"/>
      <c r="AG5402" s="36"/>
      <c r="AH5402" s="36"/>
      <c r="AI5402" s="36" t="s">
        <v>2233</v>
      </c>
      <c r="AJ5402" s="36"/>
      <c r="AK5402" s="36"/>
      <c r="AL5402" s="36"/>
      <c r="AM5402" s="36"/>
      <c r="AN5402" s="36"/>
      <c r="AO5402" s="36"/>
      <c r="AP5402" s="36"/>
      <c r="AQ5402" s="36"/>
      <c r="AR5402" s="36"/>
      <c r="AS5402" s="36"/>
      <c r="AT5402" s="36"/>
    </row>
    <row r="5403" spans="1:46">
      <c r="A5403" s="36" t="s">
        <v>772</v>
      </c>
      <c r="B5403" s="36" t="s">
        <v>71</v>
      </c>
      <c r="C5403" s="25" t="s">
        <v>2664</v>
      </c>
      <c r="D5403" s="36" t="s">
        <v>2229</v>
      </c>
      <c r="E5403" s="36" t="s">
        <v>2230</v>
      </c>
      <c r="F5403" s="36" t="s">
        <v>2237</v>
      </c>
      <c r="G5403" s="36" t="s">
        <v>1943</v>
      </c>
      <c r="H5403" s="36"/>
      <c r="I5403" s="36">
        <v>64</v>
      </c>
      <c r="J5403" s="36">
        <v>11.5</v>
      </c>
      <c r="K5403" s="36"/>
      <c r="L5403" s="36" t="s">
        <v>2665</v>
      </c>
      <c r="M5403" s="36">
        <v>2013</v>
      </c>
      <c r="N5403" s="36" t="s">
        <v>1785</v>
      </c>
      <c r="O5403" s="36" t="s">
        <v>2234</v>
      </c>
      <c r="P5403" s="36">
        <v>41258</v>
      </c>
      <c r="Q5403" s="36" t="s">
        <v>2234</v>
      </c>
      <c r="R5403" s="36"/>
      <c r="S5403" s="36">
        <v>45</v>
      </c>
      <c r="T5403" s="36">
        <v>20</v>
      </c>
      <c r="U5403" s="36">
        <v>20</v>
      </c>
      <c r="V5403" s="36">
        <v>16</v>
      </c>
      <c r="W5403" s="36">
        <v>8</v>
      </c>
      <c r="X5403" s="36" t="s">
        <v>2235</v>
      </c>
      <c r="Y5403" s="36">
        <v>0.252</v>
      </c>
      <c r="Z5403" s="36">
        <v>41.104999999999997</v>
      </c>
      <c r="AA5403" s="36">
        <v>6</v>
      </c>
      <c r="AB5403" s="36"/>
      <c r="AC5403" s="36"/>
      <c r="AD5403" s="36" t="s">
        <v>2238</v>
      </c>
      <c r="AE5403" s="90"/>
      <c r="AF5403" s="36"/>
      <c r="AG5403" s="36"/>
      <c r="AH5403" s="36"/>
      <c r="AI5403" s="36" t="s">
        <v>2233</v>
      </c>
      <c r="AJ5403" s="36"/>
      <c r="AK5403" s="36"/>
      <c r="AL5403" s="36"/>
      <c r="AM5403" s="36"/>
      <c r="AN5403" s="36"/>
      <c r="AO5403" s="36"/>
      <c r="AP5403" s="36"/>
      <c r="AQ5403" s="36"/>
      <c r="AR5403" s="36"/>
      <c r="AS5403" s="36"/>
      <c r="AT5403" s="36"/>
    </row>
    <row r="5404" spans="1:46">
      <c r="A5404" s="36" t="s">
        <v>772</v>
      </c>
      <c r="B5404" s="36" t="s">
        <v>71</v>
      </c>
      <c r="C5404" s="25" t="s">
        <v>2664</v>
      </c>
      <c r="D5404" s="36" t="s">
        <v>2229</v>
      </c>
      <c r="E5404" s="36" t="s">
        <v>2230</v>
      </c>
      <c r="F5404" s="36" t="s">
        <v>2237</v>
      </c>
      <c r="G5404" s="36" t="s">
        <v>1943</v>
      </c>
      <c r="H5404" s="36"/>
      <c r="I5404" s="36">
        <v>64</v>
      </c>
      <c r="J5404" s="36">
        <v>11.5</v>
      </c>
      <c r="K5404" s="36"/>
      <c r="L5404" s="36" t="s">
        <v>2665</v>
      </c>
      <c r="M5404" s="36">
        <v>2013</v>
      </c>
      <c r="N5404" s="36" t="s">
        <v>1785</v>
      </c>
      <c r="O5404" s="36" t="s">
        <v>2234</v>
      </c>
      <c r="P5404" s="36">
        <v>41258</v>
      </c>
      <c r="Q5404" s="36" t="s">
        <v>2234</v>
      </c>
      <c r="R5404" s="36"/>
      <c r="S5404" s="36">
        <v>45</v>
      </c>
      <c r="T5404" s="36">
        <v>20</v>
      </c>
      <c r="U5404" s="36">
        <v>20</v>
      </c>
      <c r="V5404" s="36">
        <v>16</v>
      </c>
      <c r="W5404" s="36">
        <v>8</v>
      </c>
      <c r="X5404" s="36" t="s">
        <v>2235</v>
      </c>
      <c r="Y5404" s="36">
        <v>0.29199999999999998</v>
      </c>
      <c r="Z5404" s="36">
        <v>44.036000000000001</v>
      </c>
      <c r="AA5404" s="36">
        <v>6</v>
      </c>
      <c r="AB5404" s="36"/>
      <c r="AC5404" s="36"/>
      <c r="AD5404" s="36" t="s">
        <v>2238</v>
      </c>
      <c r="AE5404" s="90"/>
      <c r="AF5404" s="36"/>
      <c r="AG5404" s="36"/>
      <c r="AH5404" s="36"/>
      <c r="AI5404" s="36" t="s">
        <v>2233</v>
      </c>
      <c r="AJ5404" s="36"/>
      <c r="AK5404" s="36"/>
      <c r="AL5404" s="36"/>
      <c r="AM5404" s="36"/>
      <c r="AN5404" s="36"/>
      <c r="AO5404" s="36"/>
      <c r="AP5404" s="36"/>
      <c r="AQ5404" s="36"/>
      <c r="AR5404" s="36"/>
      <c r="AS5404" s="36"/>
      <c r="AT5404" s="36"/>
    </row>
    <row r="5405" spans="1:46">
      <c r="A5405" s="36" t="s">
        <v>772</v>
      </c>
      <c r="B5405" s="36" t="s">
        <v>71</v>
      </c>
      <c r="C5405" s="25" t="s">
        <v>2664</v>
      </c>
      <c r="D5405" s="36" t="s">
        <v>2229</v>
      </c>
      <c r="E5405" s="36" t="s">
        <v>2230</v>
      </c>
      <c r="F5405" s="36" t="s">
        <v>2237</v>
      </c>
      <c r="G5405" s="36" t="s">
        <v>1943</v>
      </c>
      <c r="H5405" s="36"/>
      <c r="I5405" s="36">
        <v>64</v>
      </c>
      <c r="J5405" s="36">
        <v>11.5</v>
      </c>
      <c r="K5405" s="36"/>
      <c r="L5405" s="36" t="s">
        <v>2665</v>
      </c>
      <c r="M5405" s="36">
        <v>2013</v>
      </c>
      <c r="N5405" s="36" t="s">
        <v>1785</v>
      </c>
      <c r="O5405" s="36" t="s">
        <v>2234</v>
      </c>
      <c r="P5405" s="36">
        <v>41258</v>
      </c>
      <c r="Q5405" s="36" t="s">
        <v>2234</v>
      </c>
      <c r="R5405" s="36"/>
      <c r="S5405" s="36">
        <v>45</v>
      </c>
      <c r="T5405" s="36">
        <v>20</v>
      </c>
      <c r="U5405" s="36">
        <v>20</v>
      </c>
      <c r="V5405" s="36">
        <v>16</v>
      </c>
      <c r="W5405" s="36">
        <v>8</v>
      </c>
      <c r="X5405" s="36" t="s">
        <v>2235</v>
      </c>
      <c r="Y5405" s="36">
        <v>0.29499999999999998</v>
      </c>
      <c r="Z5405" s="36">
        <v>47.018000000000001</v>
      </c>
      <c r="AA5405" s="36">
        <v>6</v>
      </c>
      <c r="AB5405" s="36"/>
      <c r="AC5405" s="36"/>
      <c r="AD5405" s="36" t="s">
        <v>2238</v>
      </c>
      <c r="AE5405" s="90"/>
      <c r="AF5405" s="36"/>
      <c r="AG5405" s="36"/>
      <c r="AH5405" s="36"/>
      <c r="AI5405" s="36" t="s">
        <v>2233</v>
      </c>
      <c r="AJ5405" s="36"/>
      <c r="AK5405" s="36"/>
      <c r="AL5405" s="36"/>
      <c r="AM5405" s="36"/>
      <c r="AN5405" s="36"/>
      <c r="AO5405" s="36"/>
      <c r="AP5405" s="36"/>
      <c r="AQ5405" s="36"/>
      <c r="AR5405" s="36"/>
      <c r="AS5405" s="36"/>
      <c r="AT5405" s="36"/>
    </row>
    <row r="5406" spans="1:46">
      <c r="A5406" s="36" t="s">
        <v>772</v>
      </c>
      <c r="B5406" s="36" t="s">
        <v>71</v>
      </c>
      <c r="C5406" s="25" t="s">
        <v>2664</v>
      </c>
      <c r="D5406" s="36" t="s">
        <v>2229</v>
      </c>
      <c r="E5406" s="36" t="s">
        <v>2230</v>
      </c>
      <c r="F5406" s="36" t="s">
        <v>2237</v>
      </c>
      <c r="G5406" s="36" t="s">
        <v>1943</v>
      </c>
      <c r="H5406" s="36"/>
      <c r="I5406" s="36">
        <v>64</v>
      </c>
      <c r="J5406" s="36">
        <v>11.5</v>
      </c>
      <c r="K5406" s="36"/>
      <c r="L5406" s="36" t="s">
        <v>2665</v>
      </c>
      <c r="M5406" s="36">
        <v>2013</v>
      </c>
      <c r="N5406" s="36" t="s">
        <v>1785</v>
      </c>
      <c r="O5406" s="36" t="s">
        <v>2234</v>
      </c>
      <c r="P5406" s="36">
        <v>41258</v>
      </c>
      <c r="Q5406" s="36" t="s">
        <v>2234</v>
      </c>
      <c r="R5406" s="36"/>
      <c r="S5406" s="36">
        <v>45</v>
      </c>
      <c r="T5406" s="36">
        <v>20</v>
      </c>
      <c r="U5406" s="36">
        <v>20</v>
      </c>
      <c r="V5406" s="36">
        <v>16</v>
      </c>
      <c r="W5406" s="36">
        <v>8</v>
      </c>
      <c r="X5406" s="36" t="s">
        <v>2235</v>
      </c>
      <c r="Y5406" s="36">
        <v>0.29499999999999998</v>
      </c>
      <c r="Z5406" s="36">
        <v>50.103000000000002</v>
      </c>
      <c r="AA5406" s="36">
        <v>6</v>
      </c>
      <c r="AB5406" s="36"/>
      <c r="AC5406" s="36"/>
      <c r="AD5406" s="36" t="s">
        <v>2238</v>
      </c>
      <c r="AE5406" s="90"/>
      <c r="AF5406" s="36"/>
      <c r="AG5406" s="36"/>
      <c r="AH5406" s="36"/>
      <c r="AI5406" s="36" t="s">
        <v>2233</v>
      </c>
      <c r="AJ5406" s="36"/>
      <c r="AK5406" s="36"/>
      <c r="AL5406" s="36"/>
      <c r="AM5406" s="36"/>
      <c r="AN5406" s="36"/>
      <c r="AO5406" s="36"/>
      <c r="AP5406" s="36"/>
      <c r="AQ5406" s="36"/>
      <c r="AR5406" s="36"/>
      <c r="AS5406" s="36"/>
      <c r="AT5406" s="36"/>
    </row>
    <row r="5407" spans="1:46">
      <c r="A5407" s="36" t="s">
        <v>772</v>
      </c>
      <c r="B5407" s="36" t="s">
        <v>71</v>
      </c>
      <c r="C5407" s="25" t="s">
        <v>2664</v>
      </c>
      <c r="D5407" s="36" t="s">
        <v>2229</v>
      </c>
      <c r="E5407" s="36" t="s">
        <v>2230</v>
      </c>
      <c r="F5407" s="36" t="s">
        <v>2237</v>
      </c>
      <c r="G5407" s="36" t="s">
        <v>1943</v>
      </c>
      <c r="H5407" s="36"/>
      <c r="I5407" s="36">
        <v>64</v>
      </c>
      <c r="J5407" s="36">
        <v>11.5</v>
      </c>
      <c r="K5407" s="36"/>
      <c r="L5407" s="36" t="s">
        <v>2665</v>
      </c>
      <c r="M5407" s="36">
        <v>2013</v>
      </c>
      <c r="N5407" s="36" t="s">
        <v>1785</v>
      </c>
      <c r="O5407" s="36" t="s">
        <v>2234</v>
      </c>
      <c r="P5407" s="36">
        <v>41258</v>
      </c>
      <c r="Q5407" s="36" t="s">
        <v>2234</v>
      </c>
      <c r="R5407" s="36"/>
      <c r="S5407" s="36">
        <v>45</v>
      </c>
      <c r="T5407" s="36">
        <v>20</v>
      </c>
      <c r="U5407" s="36">
        <v>20</v>
      </c>
      <c r="V5407" s="36">
        <v>16</v>
      </c>
      <c r="W5407" s="36">
        <v>8</v>
      </c>
      <c r="X5407" s="36" t="s">
        <v>2235</v>
      </c>
      <c r="Y5407" s="36">
        <v>0.29199999999999998</v>
      </c>
      <c r="Z5407" s="36">
        <v>53.085000000000001</v>
      </c>
      <c r="AA5407" s="36">
        <v>6</v>
      </c>
      <c r="AB5407" s="36"/>
      <c r="AC5407" s="36"/>
      <c r="AD5407" s="36" t="s">
        <v>2238</v>
      </c>
      <c r="AE5407" s="90"/>
      <c r="AF5407" s="36"/>
      <c r="AG5407" s="36"/>
      <c r="AH5407" s="36"/>
      <c r="AI5407" s="36" t="s">
        <v>2233</v>
      </c>
      <c r="AJ5407" s="36"/>
      <c r="AK5407" s="36"/>
      <c r="AL5407" s="36"/>
      <c r="AM5407" s="36"/>
      <c r="AN5407" s="36"/>
      <c r="AO5407" s="36"/>
      <c r="AP5407" s="36"/>
      <c r="AQ5407" s="36"/>
      <c r="AR5407" s="36"/>
      <c r="AS5407" s="36"/>
      <c r="AT5407" s="36"/>
    </row>
    <row r="5408" spans="1:46">
      <c r="A5408" s="36" t="s">
        <v>772</v>
      </c>
      <c r="B5408" s="36" t="s">
        <v>71</v>
      </c>
      <c r="C5408" s="25" t="s">
        <v>2664</v>
      </c>
      <c r="D5408" s="36" t="s">
        <v>2229</v>
      </c>
      <c r="E5408" s="36" t="s">
        <v>2230</v>
      </c>
      <c r="F5408" s="36" t="s">
        <v>2237</v>
      </c>
      <c r="G5408" s="36" t="s">
        <v>1943</v>
      </c>
      <c r="H5408" s="36"/>
      <c r="I5408" s="36">
        <v>64</v>
      </c>
      <c r="J5408" s="36">
        <v>11.5</v>
      </c>
      <c r="K5408" s="36"/>
      <c r="L5408" s="36" t="s">
        <v>2665</v>
      </c>
      <c r="M5408" s="36">
        <v>2013</v>
      </c>
      <c r="N5408" s="36" t="s">
        <v>1785</v>
      </c>
      <c r="O5408" s="36" t="s">
        <v>2234</v>
      </c>
      <c r="P5408" s="36">
        <v>41258</v>
      </c>
      <c r="Q5408" s="36" t="s">
        <v>2234</v>
      </c>
      <c r="R5408" s="36"/>
      <c r="S5408" s="36">
        <v>45</v>
      </c>
      <c r="T5408" s="36">
        <v>20</v>
      </c>
      <c r="U5408" s="36">
        <v>20</v>
      </c>
      <c r="V5408" s="36">
        <v>16</v>
      </c>
      <c r="W5408" s="36">
        <v>8</v>
      </c>
      <c r="X5408" s="36" t="s">
        <v>2235</v>
      </c>
      <c r="Y5408" s="36">
        <v>0.29499999999999998</v>
      </c>
      <c r="Z5408" s="36">
        <v>58.072000000000003</v>
      </c>
      <c r="AA5408" s="36">
        <v>6</v>
      </c>
      <c r="AB5408" s="36"/>
      <c r="AC5408" s="36"/>
      <c r="AD5408" s="36" t="s">
        <v>2238</v>
      </c>
      <c r="AE5408" s="90"/>
      <c r="AF5408" s="36"/>
      <c r="AG5408" s="36"/>
      <c r="AH5408" s="36"/>
      <c r="AI5408" s="36" t="s">
        <v>2233</v>
      </c>
      <c r="AJ5408" s="36"/>
      <c r="AK5408" s="36"/>
      <c r="AL5408" s="36"/>
      <c r="AM5408" s="36"/>
      <c r="AN5408" s="36"/>
      <c r="AO5408" s="36"/>
      <c r="AP5408" s="36"/>
      <c r="AQ5408" s="36"/>
      <c r="AR5408" s="36"/>
      <c r="AS5408" s="36"/>
      <c r="AT5408" s="36"/>
    </row>
    <row r="5409" spans="1:46">
      <c r="A5409" s="36" t="s">
        <v>772</v>
      </c>
      <c r="B5409" s="36" t="s">
        <v>71</v>
      </c>
      <c r="C5409" s="25" t="s">
        <v>2664</v>
      </c>
      <c r="D5409" s="36" t="s">
        <v>2229</v>
      </c>
      <c r="E5409" s="36" t="s">
        <v>2230</v>
      </c>
      <c r="F5409" s="36" t="s">
        <v>2237</v>
      </c>
      <c r="G5409" s="36" t="s">
        <v>1943</v>
      </c>
      <c r="H5409" s="36"/>
      <c r="I5409" s="36">
        <v>64</v>
      </c>
      <c r="J5409" s="36">
        <v>11.5</v>
      </c>
      <c r="K5409" s="36"/>
      <c r="L5409" s="36" t="s">
        <v>2665</v>
      </c>
      <c r="M5409" s="36">
        <v>2013</v>
      </c>
      <c r="N5409" s="36" t="s">
        <v>1785</v>
      </c>
      <c r="O5409" s="36" t="s">
        <v>2234</v>
      </c>
      <c r="P5409" s="36">
        <v>41258</v>
      </c>
      <c r="Q5409" s="36" t="s">
        <v>2234</v>
      </c>
      <c r="R5409" s="36"/>
      <c r="S5409" s="36">
        <v>45</v>
      </c>
      <c r="T5409" s="36">
        <v>20</v>
      </c>
      <c r="U5409" s="36">
        <v>20</v>
      </c>
      <c r="V5409" s="36">
        <v>16</v>
      </c>
      <c r="W5409" s="36">
        <v>8</v>
      </c>
      <c r="X5409" s="36" t="s">
        <v>2235</v>
      </c>
      <c r="Y5409" s="36">
        <v>0.29199999999999998</v>
      </c>
      <c r="Z5409" s="36">
        <v>61.104999999999997</v>
      </c>
      <c r="AA5409" s="36">
        <v>6</v>
      </c>
      <c r="AB5409" s="36"/>
      <c r="AC5409" s="36"/>
      <c r="AD5409" s="36" t="s">
        <v>2238</v>
      </c>
      <c r="AE5409" s="90"/>
      <c r="AF5409" s="36"/>
      <c r="AG5409" s="36"/>
      <c r="AH5409" s="36"/>
      <c r="AI5409" s="36" t="s">
        <v>2233</v>
      </c>
      <c r="AJ5409" s="36"/>
      <c r="AK5409" s="36"/>
      <c r="AL5409" s="36"/>
      <c r="AM5409" s="36"/>
      <c r="AN5409" s="36"/>
      <c r="AO5409" s="36"/>
      <c r="AP5409" s="36"/>
      <c r="AQ5409" s="36"/>
      <c r="AR5409" s="36"/>
      <c r="AS5409" s="36"/>
      <c r="AT5409" s="36"/>
    </row>
    <row r="5410" spans="1:46">
      <c r="A5410" s="36" t="s">
        <v>772</v>
      </c>
      <c r="B5410" s="36" t="s">
        <v>71</v>
      </c>
      <c r="C5410" s="25" t="s">
        <v>2664</v>
      </c>
      <c r="D5410" s="36" t="s">
        <v>2229</v>
      </c>
      <c r="E5410" s="36" t="s">
        <v>2230</v>
      </c>
      <c r="F5410" s="36" t="s">
        <v>2231</v>
      </c>
      <c r="G5410" s="36" t="s">
        <v>2232</v>
      </c>
      <c r="H5410" s="36"/>
      <c r="I5410" s="36">
        <v>59.35</v>
      </c>
      <c r="J5410" s="36">
        <v>18.067</v>
      </c>
      <c r="K5410" s="36"/>
      <c r="L5410" s="36" t="s">
        <v>2665</v>
      </c>
      <c r="M5410" s="36">
        <v>2013</v>
      </c>
      <c r="N5410" s="36" t="s">
        <v>1785</v>
      </c>
      <c r="O5410" s="36" t="s">
        <v>2587</v>
      </c>
      <c r="P5410" s="36">
        <v>41258</v>
      </c>
      <c r="Q5410" s="36" t="s">
        <v>463</v>
      </c>
      <c r="R5410" s="36"/>
      <c r="S5410" s="36">
        <v>45</v>
      </c>
      <c r="T5410" s="36">
        <v>20</v>
      </c>
      <c r="U5410" s="36">
        <v>20</v>
      </c>
      <c r="V5410" s="36">
        <v>16</v>
      </c>
      <c r="W5410" s="36">
        <v>8</v>
      </c>
      <c r="X5410" s="36" t="s">
        <v>2235</v>
      </c>
      <c r="Y5410" s="36">
        <v>3.0000000000000001E-3</v>
      </c>
      <c r="Z5410" s="36">
        <v>3.9329999999999998</v>
      </c>
      <c r="AA5410" s="36">
        <v>6</v>
      </c>
      <c r="AB5410" s="36"/>
      <c r="AC5410" s="36"/>
      <c r="AD5410" s="36" t="s">
        <v>2238</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2664</v>
      </c>
      <c r="D5411" s="36" t="s">
        <v>2229</v>
      </c>
      <c r="E5411" s="36" t="s">
        <v>2230</v>
      </c>
      <c r="F5411" s="36" t="s">
        <v>2231</v>
      </c>
      <c r="G5411" s="36" t="s">
        <v>2232</v>
      </c>
      <c r="H5411" s="36"/>
      <c r="I5411" s="36">
        <v>59.35</v>
      </c>
      <c r="J5411" s="36">
        <v>18.067</v>
      </c>
      <c r="K5411" s="36"/>
      <c r="L5411" s="36" t="s">
        <v>2665</v>
      </c>
      <c r="M5411" s="36">
        <v>2013</v>
      </c>
      <c r="N5411" s="36" t="s">
        <v>1785</v>
      </c>
      <c r="O5411" s="36" t="s">
        <v>2587</v>
      </c>
      <c r="P5411" s="36">
        <v>41258</v>
      </c>
      <c r="Q5411" s="36" t="s">
        <v>463</v>
      </c>
      <c r="R5411" s="36"/>
      <c r="S5411" s="36">
        <v>45</v>
      </c>
      <c r="T5411" s="36">
        <v>20</v>
      </c>
      <c r="U5411" s="36">
        <v>20</v>
      </c>
      <c r="V5411" s="36">
        <v>16</v>
      </c>
      <c r="W5411" s="36">
        <v>8</v>
      </c>
      <c r="X5411" s="36" t="s">
        <v>2235</v>
      </c>
      <c r="Y5411" s="36">
        <v>0</v>
      </c>
      <c r="Z5411" s="36">
        <v>7.9950000000000001</v>
      </c>
      <c r="AA5411" s="36">
        <v>6</v>
      </c>
      <c r="AB5411" s="36"/>
      <c r="AC5411" s="36"/>
      <c r="AD5411" s="36" t="s">
        <v>2238</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2664</v>
      </c>
      <c r="D5412" s="36" t="s">
        <v>2229</v>
      </c>
      <c r="E5412" s="36" t="s">
        <v>2230</v>
      </c>
      <c r="F5412" s="36" t="s">
        <v>2231</v>
      </c>
      <c r="G5412" s="36" t="s">
        <v>2232</v>
      </c>
      <c r="H5412" s="36"/>
      <c r="I5412" s="36">
        <v>59.35</v>
      </c>
      <c r="J5412" s="36">
        <v>18.067</v>
      </c>
      <c r="K5412" s="36"/>
      <c r="L5412" s="36" t="s">
        <v>2665</v>
      </c>
      <c r="M5412" s="36">
        <v>2013</v>
      </c>
      <c r="N5412" s="36" t="s">
        <v>1785</v>
      </c>
      <c r="O5412" s="36" t="s">
        <v>2587</v>
      </c>
      <c r="P5412" s="36">
        <v>41258</v>
      </c>
      <c r="Q5412" s="36" t="s">
        <v>463</v>
      </c>
      <c r="R5412" s="36"/>
      <c r="S5412" s="36">
        <v>45</v>
      </c>
      <c r="T5412" s="36">
        <v>20</v>
      </c>
      <c r="U5412" s="36">
        <v>20</v>
      </c>
      <c r="V5412" s="36">
        <v>16</v>
      </c>
      <c r="W5412" s="36">
        <v>8</v>
      </c>
      <c r="X5412" s="36" t="s">
        <v>2235</v>
      </c>
      <c r="Y5412" s="36">
        <v>3.0000000000000001E-3</v>
      </c>
      <c r="Z5412" s="36">
        <v>10.977</v>
      </c>
      <c r="AA5412" s="36">
        <v>6</v>
      </c>
      <c r="AB5412" s="36"/>
      <c r="AC5412" s="36"/>
      <c r="AD5412" s="36" t="s">
        <v>2238</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2664</v>
      </c>
      <c r="D5413" s="36" t="s">
        <v>2229</v>
      </c>
      <c r="E5413" s="36" t="s">
        <v>2230</v>
      </c>
      <c r="F5413" s="36" t="s">
        <v>2231</v>
      </c>
      <c r="G5413" s="36" t="s">
        <v>2232</v>
      </c>
      <c r="H5413" s="36"/>
      <c r="I5413" s="36">
        <v>59.35</v>
      </c>
      <c r="J5413" s="36">
        <v>18.067</v>
      </c>
      <c r="K5413" s="36"/>
      <c r="L5413" s="36" t="s">
        <v>2665</v>
      </c>
      <c r="M5413" s="36">
        <v>2013</v>
      </c>
      <c r="N5413" s="36" t="s">
        <v>1785</v>
      </c>
      <c r="O5413" s="36" t="s">
        <v>2587</v>
      </c>
      <c r="P5413" s="36">
        <v>41258</v>
      </c>
      <c r="Q5413" s="36" t="s">
        <v>463</v>
      </c>
      <c r="R5413" s="36"/>
      <c r="S5413" s="36">
        <v>45</v>
      </c>
      <c r="T5413" s="36">
        <v>20</v>
      </c>
      <c r="U5413" s="36">
        <v>20</v>
      </c>
      <c r="V5413" s="36">
        <v>16</v>
      </c>
      <c r="W5413" s="36">
        <v>8</v>
      </c>
      <c r="X5413" s="36" t="s">
        <v>2235</v>
      </c>
      <c r="Y5413" s="36">
        <v>0.125</v>
      </c>
      <c r="Z5413" s="36">
        <v>18.021000000000001</v>
      </c>
      <c r="AA5413" s="36">
        <v>6</v>
      </c>
      <c r="AB5413" s="36"/>
      <c r="AC5413" s="36"/>
      <c r="AD5413" s="36" t="s">
        <v>2238</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2664</v>
      </c>
      <c r="D5414" s="36" t="s">
        <v>2229</v>
      </c>
      <c r="E5414" s="36" t="s">
        <v>2230</v>
      </c>
      <c r="F5414" s="36" t="s">
        <v>2231</v>
      </c>
      <c r="G5414" s="36" t="s">
        <v>2232</v>
      </c>
      <c r="H5414" s="36"/>
      <c r="I5414" s="36">
        <v>59.35</v>
      </c>
      <c r="J5414" s="36">
        <v>18.067</v>
      </c>
      <c r="K5414" s="36"/>
      <c r="L5414" s="36" t="s">
        <v>2665</v>
      </c>
      <c r="M5414" s="36">
        <v>2013</v>
      </c>
      <c r="N5414" s="36" t="s">
        <v>1785</v>
      </c>
      <c r="O5414" s="36" t="s">
        <v>2587</v>
      </c>
      <c r="P5414" s="36">
        <v>41258</v>
      </c>
      <c r="Q5414" s="36" t="s">
        <v>463</v>
      </c>
      <c r="R5414" s="36"/>
      <c r="S5414" s="36">
        <v>45</v>
      </c>
      <c r="T5414" s="36">
        <v>20</v>
      </c>
      <c r="U5414" s="36">
        <v>20</v>
      </c>
      <c r="V5414" s="36">
        <v>16</v>
      </c>
      <c r="W5414" s="36">
        <v>8</v>
      </c>
      <c r="X5414" s="36" t="s">
        <v>2235</v>
      </c>
      <c r="Y5414" s="36">
        <v>0.71499999999999997</v>
      </c>
      <c r="Z5414" s="36">
        <v>23.984999999999999</v>
      </c>
      <c r="AA5414" s="36">
        <v>6</v>
      </c>
      <c r="AB5414" s="36"/>
      <c r="AC5414" s="36"/>
      <c r="AD5414" s="36" t="s">
        <v>2238</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2664</v>
      </c>
      <c r="D5415" s="36" t="s">
        <v>2229</v>
      </c>
      <c r="E5415" s="36" t="s">
        <v>2230</v>
      </c>
      <c r="F5415" s="36" t="s">
        <v>2231</v>
      </c>
      <c r="G5415" s="36" t="s">
        <v>2232</v>
      </c>
      <c r="H5415" s="36"/>
      <c r="I5415" s="36">
        <v>59.35</v>
      </c>
      <c r="J5415" s="36">
        <v>18.067</v>
      </c>
      <c r="K5415" s="36"/>
      <c r="L5415" s="36" t="s">
        <v>2665</v>
      </c>
      <c r="M5415" s="36">
        <v>2013</v>
      </c>
      <c r="N5415" s="36" t="s">
        <v>1785</v>
      </c>
      <c r="O5415" s="36" t="s">
        <v>2587</v>
      </c>
      <c r="P5415" s="36">
        <v>41258</v>
      </c>
      <c r="Q5415" s="36" t="s">
        <v>463</v>
      </c>
      <c r="R5415" s="36"/>
      <c r="S5415" s="36">
        <v>45</v>
      </c>
      <c r="T5415" s="36">
        <v>20</v>
      </c>
      <c r="U5415" s="36">
        <v>20</v>
      </c>
      <c r="V5415" s="36">
        <v>16</v>
      </c>
      <c r="W5415" s="36">
        <v>8</v>
      </c>
      <c r="X5415" s="36" t="s">
        <v>2235</v>
      </c>
      <c r="Y5415" s="36">
        <v>0.96199999999999997</v>
      </c>
      <c r="Z5415" s="36">
        <v>36.067</v>
      </c>
      <c r="AA5415" s="36">
        <v>6</v>
      </c>
      <c r="AB5415" s="36"/>
      <c r="AC5415" s="36"/>
      <c r="AD5415" s="36" t="s">
        <v>2238</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2664</v>
      </c>
      <c r="D5416" s="36" t="s">
        <v>2229</v>
      </c>
      <c r="E5416" s="36" t="s">
        <v>2230</v>
      </c>
      <c r="F5416" s="36" t="s">
        <v>2231</v>
      </c>
      <c r="G5416" s="36" t="s">
        <v>2232</v>
      </c>
      <c r="H5416" s="36"/>
      <c r="I5416" s="36">
        <v>59.35</v>
      </c>
      <c r="J5416" s="36">
        <v>18.067</v>
      </c>
      <c r="K5416" s="36"/>
      <c r="L5416" s="36" t="s">
        <v>2665</v>
      </c>
      <c r="M5416" s="36">
        <v>2013</v>
      </c>
      <c r="N5416" s="36" t="s">
        <v>1785</v>
      </c>
      <c r="O5416" s="36" t="s">
        <v>2587</v>
      </c>
      <c r="P5416" s="36">
        <v>41258</v>
      </c>
      <c r="Q5416" s="36" t="s">
        <v>463</v>
      </c>
      <c r="R5416" s="36"/>
      <c r="S5416" s="36">
        <v>45</v>
      </c>
      <c r="T5416" s="36">
        <v>20</v>
      </c>
      <c r="U5416" s="36">
        <v>20</v>
      </c>
      <c r="V5416" s="36">
        <v>16</v>
      </c>
      <c r="W5416" s="36">
        <v>8</v>
      </c>
      <c r="X5416" s="36" t="s">
        <v>2235</v>
      </c>
      <c r="Y5416" s="36">
        <v>0.998</v>
      </c>
      <c r="Z5416" s="36">
        <v>39.048999999999999</v>
      </c>
      <c r="AA5416" s="36">
        <v>6</v>
      </c>
      <c r="AB5416" s="36"/>
      <c r="AC5416" s="36"/>
      <c r="AD5416" s="36" t="s">
        <v>2238</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2664</v>
      </c>
      <c r="D5417" s="36" t="s">
        <v>2229</v>
      </c>
      <c r="E5417" s="36" t="s">
        <v>2230</v>
      </c>
      <c r="F5417" s="36" t="s">
        <v>2231</v>
      </c>
      <c r="G5417" s="36" t="s">
        <v>2232</v>
      </c>
      <c r="H5417" s="36"/>
      <c r="I5417" s="36">
        <v>59.35</v>
      </c>
      <c r="J5417" s="36">
        <v>18.067</v>
      </c>
      <c r="K5417" s="36"/>
      <c r="L5417" s="36" t="s">
        <v>2665</v>
      </c>
      <c r="M5417" s="36">
        <v>2013</v>
      </c>
      <c r="N5417" s="36" t="s">
        <v>1785</v>
      </c>
      <c r="O5417" s="36" t="s">
        <v>2587</v>
      </c>
      <c r="P5417" s="36">
        <v>41258</v>
      </c>
      <c r="Q5417" s="36" t="s">
        <v>463</v>
      </c>
      <c r="R5417" s="36"/>
      <c r="S5417" s="36">
        <v>45</v>
      </c>
      <c r="T5417" s="36">
        <v>20</v>
      </c>
      <c r="U5417" s="36">
        <v>20</v>
      </c>
      <c r="V5417" s="36">
        <v>16</v>
      </c>
      <c r="W5417" s="36">
        <v>8</v>
      </c>
      <c r="X5417" s="36" t="s">
        <v>2235</v>
      </c>
      <c r="Y5417" s="36">
        <v>1.2949999999999999</v>
      </c>
      <c r="Z5417" s="36">
        <v>41.003</v>
      </c>
      <c r="AA5417" s="36">
        <v>6</v>
      </c>
      <c r="AB5417" s="36"/>
      <c r="AC5417" s="36"/>
      <c r="AD5417" s="36" t="s">
        <v>2238</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2664</v>
      </c>
      <c r="D5418" s="36" t="s">
        <v>2229</v>
      </c>
      <c r="E5418" s="36" t="s">
        <v>2230</v>
      </c>
      <c r="F5418" s="36" t="s">
        <v>2231</v>
      </c>
      <c r="G5418" s="36" t="s">
        <v>2232</v>
      </c>
      <c r="H5418" s="36"/>
      <c r="I5418" s="36">
        <v>59.35</v>
      </c>
      <c r="J5418" s="36">
        <v>18.067</v>
      </c>
      <c r="K5418" s="36"/>
      <c r="L5418" s="36" t="s">
        <v>2665</v>
      </c>
      <c r="M5418" s="36">
        <v>2013</v>
      </c>
      <c r="N5418" s="36" t="s">
        <v>1785</v>
      </c>
      <c r="O5418" s="36" t="s">
        <v>2587</v>
      </c>
      <c r="P5418" s="36">
        <v>41258</v>
      </c>
      <c r="Q5418" s="36" t="s">
        <v>463</v>
      </c>
      <c r="R5418" s="36"/>
      <c r="S5418" s="36">
        <v>45</v>
      </c>
      <c r="T5418" s="36">
        <v>20</v>
      </c>
      <c r="U5418" s="36">
        <v>20</v>
      </c>
      <c r="V5418" s="36">
        <v>16</v>
      </c>
      <c r="W5418" s="36">
        <v>8</v>
      </c>
      <c r="X5418" s="36" t="s">
        <v>2235</v>
      </c>
      <c r="Y5418" s="36">
        <v>1.417</v>
      </c>
      <c r="Z5418" s="36">
        <v>44.036000000000001</v>
      </c>
      <c r="AA5418" s="36">
        <v>6</v>
      </c>
      <c r="AB5418" s="36"/>
      <c r="AC5418" s="36"/>
      <c r="AD5418" s="36" t="s">
        <v>2238</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2664</v>
      </c>
      <c r="D5419" s="36" t="s">
        <v>2229</v>
      </c>
      <c r="E5419" s="36" t="s">
        <v>2230</v>
      </c>
      <c r="F5419" s="36" t="s">
        <v>2231</v>
      </c>
      <c r="G5419" s="36" t="s">
        <v>2232</v>
      </c>
      <c r="H5419" s="36"/>
      <c r="I5419" s="36">
        <v>59.35</v>
      </c>
      <c r="J5419" s="36">
        <v>18.067</v>
      </c>
      <c r="K5419" s="36"/>
      <c r="L5419" s="36" t="s">
        <v>2665</v>
      </c>
      <c r="M5419" s="36">
        <v>2013</v>
      </c>
      <c r="N5419" s="36" t="s">
        <v>1785</v>
      </c>
      <c r="O5419" s="36" t="s">
        <v>2587</v>
      </c>
      <c r="P5419" s="36">
        <v>41258</v>
      </c>
      <c r="Q5419" s="36" t="s">
        <v>463</v>
      </c>
      <c r="R5419" s="36"/>
      <c r="S5419" s="36">
        <v>45</v>
      </c>
      <c r="T5419" s="36">
        <v>20</v>
      </c>
      <c r="U5419" s="36">
        <v>20</v>
      </c>
      <c r="V5419" s="36">
        <v>16</v>
      </c>
      <c r="W5419" s="36">
        <v>8</v>
      </c>
      <c r="X5419" s="36" t="s">
        <v>2235</v>
      </c>
      <c r="Y5419" s="36">
        <v>1.46</v>
      </c>
      <c r="Z5419" s="36">
        <v>47.069000000000003</v>
      </c>
      <c r="AA5419" s="36">
        <v>6</v>
      </c>
      <c r="AB5419" s="36"/>
      <c r="AC5419" s="36"/>
      <c r="AD5419" s="36" t="s">
        <v>2238</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2664</v>
      </c>
      <c r="D5420" s="36" t="s">
        <v>2229</v>
      </c>
      <c r="E5420" s="36" t="s">
        <v>2230</v>
      </c>
      <c r="F5420" s="36" t="s">
        <v>2231</v>
      </c>
      <c r="G5420" s="36" t="s">
        <v>2232</v>
      </c>
      <c r="H5420" s="36"/>
      <c r="I5420" s="36">
        <v>59.35</v>
      </c>
      <c r="J5420" s="36">
        <v>18.067</v>
      </c>
      <c r="K5420" s="36"/>
      <c r="L5420" s="36" t="s">
        <v>2665</v>
      </c>
      <c r="M5420" s="36">
        <v>2013</v>
      </c>
      <c r="N5420" s="36" t="s">
        <v>1785</v>
      </c>
      <c r="O5420" s="36" t="s">
        <v>2587</v>
      </c>
      <c r="P5420" s="36">
        <v>41258</v>
      </c>
      <c r="Q5420" s="36" t="s">
        <v>463</v>
      </c>
      <c r="R5420" s="36"/>
      <c r="S5420" s="36">
        <v>45</v>
      </c>
      <c r="T5420" s="36">
        <v>20</v>
      </c>
      <c r="U5420" s="36">
        <v>20</v>
      </c>
      <c r="V5420" s="36">
        <v>16</v>
      </c>
      <c r="W5420" s="36">
        <v>8</v>
      </c>
      <c r="X5420" s="36" t="s">
        <v>2235</v>
      </c>
      <c r="Y5420" s="36">
        <v>1.4990000000000001</v>
      </c>
      <c r="Z5420" s="36">
        <v>50.051000000000002</v>
      </c>
      <c r="AA5420" s="36">
        <v>6</v>
      </c>
      <c r="AB5420" s="36"/>
      <c r="AC5420" s="36"/>
      <c r="AD5420" s="36" t="s">
        <v>2238</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2664</v>
      </c>
      <c r="D5421" s="36" t="s">
        <v>2229</v>
      </c>
      <c r="E5421" s="36" t="s">
        <v>2230</v>
      </c>
      <c r="F5421" s="36" t="s">
        <v>2231</v>
      </c>
      <c r="G5421" s="36" t="s">
        <v>2232</v>
      </c>
      <c r="H5421" s="36"/>
      <c r="I5421" s="36">
        <v>59.35</v>
      </c>
      <c r="J5421" s="36">
        <v>18.067</v>
      </c>
      <c r="K5421" s="36"/>
      <c r="L5421" s="36" t="s">
        <v>2665</v>
      </c>
      <c r="M5421" s="36">
        <v>2013</v>
      </c>
      <c r="N5421" s="36" t="s">
        <v>1785</v>
      </c>
      <c r="O5421" s="36" t="s">
        <v>2587</v>
      </c>
      <c r="P5421" s="36">
        <v>41258</v>
      </c>
      <c r="Q5421" s="36" t="s">
        <v>463</v>
      </c>
      <c r="R5421" s="36"/>
      <c r="S5421" s="36">
        <v>45</v>
      </c>
      <c r="T5421" s="36">
        <v>20</v>
      </c>
      <c r="U5421" s="36">
        <v>20</v>
      </c>
      <c r="V5421" s="36">
        <v>16</v>
      </c>
      <c r="W5421" s="36">
        <v>8</v>
      </c>
      <c r="X5421" s="36" t="s">
        <v>2235</v>
      </c>
      <c r="Y5421" s="36">
        <v>1.502</v>
      </c>
      <c r="Z5421" s="36">
        <v>53.085000000000001</v>
      </c>
      <c r="AA5421" s="36">
        <v>6</v>
      </c>
      <c r="AB5421" s="36"/>
      <c r="AC5421" s="36"/>
      <c r="AD5421" s="36" t="s">
        <v>2238</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2664</v>
      </c>
      <c r="D5422" s="36" t="s">
        <v>2229</v>
      </c>
      <c r="E5422" s="36" t="s">
        <v>2230</v>
      </c>
      <c r="F5422" s="36" t="s">
        <v>2231</v>
      </c>
      <c r="G5422" s="36" t="s">
        <v>2232</v>
      </c>
      <c r="H5422" s="36"/>
      <c r="I5422" s="36">
        <v>59.35</v>
      </c>
      <c r="J5422" s="36">
        <v>18.067</v>
      </c>
      <c r="K5422" s="36"/>
      <c r="L5422" s="36" t="s">
        <v>2665</v>
      </c>
      <c r="M5422" s="36">
        <v>2013</v>
      </c>
      <c r="N5422" s="36" t="s">
        <v>1785</v>
      </c>
      <c r="O5422" s="36" t="s">
        <v>2587</v>
      </c>
      <c r="P5422" s="36">
        <v>41258</v>
      </c>
      <c r="Q5422" s="36" t="s">
        <v>463</v>
      </c>
      <c r="R5422" s="36"/>
      <c r="S5422" s="36">
        <v>45</v>
      </c>
      <c r="T5422" s="36">
        <v>20</v>
      </c>
      <c r="U5422" s="36">
        <v>20</v>
      </c>
      <c r="V5422" s="36">
        <v>16</v>
      </c>
      <c r="W5422" s="36">
        <v>8</v>
      </c>
      <c r="X5422" s="36" t="s">
        <v>2235</v>
      </c>
      <c r="Y5422" s="36">
        <v>1.502</v>
      </c>
      <c r="Z5422" s="36">
        <v>58.072000000000003</v>
      </c>
      <c r="AA5422" s="36">
        <v>6</v>
      </c>
      <c r="AB5422" s="36"/>
      <c r="AC5422" s="36"/>
      <c r="AD5422" s="36" t="s">
        <v>2238</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2664</v>
      </c>
      <c r="D5423" s="36" t="s">
        <v>2229</v>
      </c>
      <c r="E5423" s="36" t="s">
        <v>2230</v>
      </c>
      <c r="F5423" s="36" t="s">
        <v>2231</v>
      </c>
      <c r="G5423" s="36" t="s">
        <v>2232</v>
      </c>
      <c r="H5423" s="36"/>
      <c r="I5423" s="36">
        <v>59.35</v>
      </c>
      <c r="J5423" s="36">
        <v>18.067</v>
      </c>
      <c r="K5423" s="36"/>
      <c r="L5423" s="36" t="s">
        <v>2665</v>
      </c>
      <c r="M5423" s="36">
        <v>2013</v>
      </c>
      <c r="N5423" s="36" t="s">
        <v>1785</v>
      </c>
      <c r="O5423" s="36" t="s">
        <v>2587</v>
      </c>
      <c r="P5423" s="36">
        <v>41258</v>
      </c>
      <c r="Q5423" s="36" t="s">
        <v>463</v>
      </c>
      <c r="R5423" s="36"/>
      <c r="S5423" s="36">
        <v>45</v>
      </c>
      <c r="T5423" s="36">
        <v>20</v>
      </c>
      <c r="U5423" s="36">
        <v>20</v>
      </c>
      <c r="V5423" s="36">
        <v>16</v>
      </c>
      <c r="W5423" s="36">
        <v>8</v>
      </c>
      <c r="X5423" s="36" t="s">
        <v>2235</v>
      </c>
      <c r="Y5423" s="36">
        <v>1.4990000000000001</v>
      </c>
      <c r="Z5423" s="36">
        <v>61.104999999999997</v>
      </c>
      <c r="AA5423" s="36">
        <v>6</v>
      </c>
      <c r="AB5423" s="36"/>
      <c r="AC5423" s="36"/>
      <c r="AD5423" s="36" t="s">
        <v>2238</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2664</v>
      </c>
      <c r="D5424" s="36" t="s">
        <v>2229</v>
      </c>
      <c r="E5424" s="36" t="s">
        <v>2230</v>
      </c>
      <c r="F5424" s="36" t="s">
        <v>2237</v>
      </c>
      <c r="G5424" s="36" t="s">
        <v>1943</v>
      </c>
      <c r="H5424" s="36"/>
      <c r="I5424" s="36">
        <v>64</v>
      </c>
      <c r="J5424" s="36">
        <v>11.5</v>
      </c>
      <c r="K5424" s="36"/>
      <c r="L5424" s="36" t="s">
        <v>2665</v>
      </c>
      <c r="M5424" s="36">
        <v>2013</v>
      </c>
      <c r="N5424" s="36" t="s">
        <v>1785</v>
      </c>
      <c r="O5424" s="36" t="s">
        <v>2587</v>
      </c>
      <c r="P5424" s="36">
        <v>41258</v>
      </c>
      <c r="Q5424" s="36" t="s">
        <v>463</v>
      </c>
      <c r="R5424" s="36"/>
      <c r="S5424" s="36">
        <v>45</v>
      </c>
      <c r="T5424" s="36">
        <v>20</v>
      </c>
      <c r="U5424" s="36">
        <v>20</v>
      </c>
      <c r="V5424" s="36">
        <v>16</v>
      </c>
      <c r="W5424" s="36">
        <v>8</v>
      </c>
      <c r="X5424" s="36" t="s">
        <v>2235</v>
      </c>
      <c r="Y5424" s="36">
        <v>3.0000000000000001E-3</v>
      </c>
      <c r="Z5424" s="36">
        <v>3.9849999999999999</v>
      </c>
      <c r="AA5424" s="36">
        <v>6</v>
      </c>
      <c r="AB5424" s="36"/>
      <c r="AC5424" s="36"/>
      <c r="AD5424" s="36" t="s">
        <v>2238</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2664</v>
      </c>
      <c r="D5425" s="36" t="s">
        <v>2229</v>
      </c>
      <c r="E5425" s="36" t="s">
        <v>2230</v>
      </c>
      <c r="F5425" s="36" t="s">
        <v>2237</v>
      </c>
      <c r="G5425" s="36" t="s">
        <v>1943</v>
      </c>
      <c r="H5425" s="36"/>
      <c r="I5425" s="36">
        <v>64</v>
      </c>
      <c r="J5425" s="36">
        <v>11.5</v>
      </c>
      <c r="K5425" s="36"/>
      <c r="L5425" s="36" t="s">
        <v>2665</v>
      </c>
      <c r="M5425" s="36">
        <v>2013</v>
      </c>
      <c r="N5425" s="36" t="s">
        <v>1785</v>
      </c>
      <c r="O5425" s="36" t="s">
        <v>2587</v>
      </c>
      <c r="P5425" s="36">
        <v>41258</v>
      </c>
      <c r="Q5425" s="36" t="s">
        <v>463</v>
      </c>
      <c r="R5425" s="36"/>
      <c r="S5425" s="36">
        <v>45</v>
      </c>
      <c r="T5425" s="36">
        <v>20</v>
      </c>
      <c r="U5425" s="36">
        <v>20</v>
      </c>
      <c r="V5425" s="36">
        <v>16</v>
      </c>
      <c r="W5425" s="36">
        <v>8</v>
      </c>
      <c r="X5425" s="36" t="s">
        <v>2235</v>
      </c>
      <c r="Y5425" s="36">
        <v>3.0000000000000001E-3</v>
      </c>
      <c r="Z5425" s="36">
        <v>7.9950000000000001</v>
      </c>
      <c r="AA5425" s="36">
        <v>6</v>
      </c>
      <c r="AB5425" s="36"/>
      <c r="AC5425" s="36"/>
      <c r="AD5425" s="36" t="s">
        <v>2238</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2664</v>
      </c>
      <c r="D5426" s="36" t="s">
        <v>2229</v>
      </c>
      <c r="E5426" s="36" t="s">
        <v>2230</v>
      </c>
      <c r="F5426" s="36" t="s">
        <v>2237</v>
      </c>
      <c r="G5426" s="36" t="s">
        <v>1943</v>
      </c>
      <c r="H5426" s="36"/>
      <c r="I5426" s="36">
        <v>64</v>
      </c>
      <c r="J5426" s="36">
        <v>11.5</v>
      </c>
      <c r="K5426" s="36"/>
      <c r="L5426" s="36" t="s">
        <v>2665</v>
      </c>
      <c r="M5426" s="36">
        <v>2013</v>
      </c>
      <c r="N5426" s="36" t="s">
        <v>1785</v>
      </c>
      <c r="O5426" s="36" t="s">
        <v>2587</v>
      </c>
      <c r="P5426" s="36">
        <v>41258</v>
      </c>
      <c r="Q5426" s="36" t="s">
        <v>463</v>
      </c>
      <c r="R5426" s="36"/>
      <c r="S5426" s="36">
        <v>45</v>
      </c>
      <c r="T5426" s="36">
        <v>20</v>
      </c>
      <c r="U5426" s="36">
        <v>20</v>
      </c>
      <c r="V5426" s="36">
        <v>16</v>
      </c>
      <c r="W5426" s="36">
        <v>8</v>
      </c>
      <c r="X5426" s="36" t="s">
        <v>2235</v>
      </c>
      <c r="Y5426" s="36">
        <v>3.0000000000000001E-3</v>
      </c>
      <c r="Z5426" s="36">
        <v>10.977</v>
      </c>
      <c r="AA5426" s="36">
        <v>6</v>
      </c>
      <c r="AB5426" s="36"/>
      <c r="AC5426" s="36"/>
      <c r="AD5426" s="36" t="s">
        <v>2238</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2664</v>
      </c>
      <c r="D5427" s="36" t="s">
        <v>2229</v>
      </c>
      <c r="E5427" s="36" t="s">
        <v>2230</v>
      </c>
      <c r="F5427" s="36" t="s">
        <v>2237</v>
      </c>
      <c r="G5427" s="36" t="s">
        <v>1943</v>
      </c>
      <c r="H5427" s="36"/>
      <c r="I5427" s="36">
        <v>64</v>
      </c>
      <c r="J5427" s="36">
        <v>11.5</v>
      </c>
      <c r="K5427" s="36"/>
      <c r="L5427" s="36" t="s">
        <v>2665</v>
      </c>
      <c r="M5427" s="36">
        <v>2013</v>
      </c>
      <c r="N5427" s="36" t="s">
        <v>1785</v>
      </c>
      <c r="O5427" s="36" t="s">
        <v>2587</v>
      </c>
      <c r="P5427" s="36">
        <v>41258</v>
      </c>
      <c r="Q5427" s="36" t="s">
        <v>463</v>
      </c>
      <c r="R5427" s="36"/>
      <c r="S5427" s="36">
        <v>45</v>
      </c>
      <c r="T5427" s="36">
        <v>20</v>
      </c>
      <c r="U5427" s="36">
        <v>20</v>
      </c>
      <c r="V5427" s="36">
        <v>16</v>
      </c>
      <c r="W5427" s="36">
        <v>8</v>
      </c>
      <c r="X5427" s="36" t="s">
        <v>2235</v>
      </c>
      <c r="Y5427" s="36">
        <v>3.0000000000000001E-3</v>
      </c>
      <c r="Z5427" s="36">
        <v>18.021000000000001</v>
      </c>
      <c r="AA5427" s="36">
        <v>6</v>
      </c>
      <c r="AB5427" s="36"/>
      <c r="AC5427" s="36"/>
      <c r="AD5427" s="36" t="s">
        <v>2238</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2664</v>
      </c>
      <c r="D5428" s="36" t="s">
        <v>2229</v>
      </c>
      <c r="E5428" s="36" t="s">
        <v>2230</v>
      </c>
      <c r="F5428" s="36" t="s">
        <v>2237</v>
      </c>
      <c r="G5428" s="36" t="s">
        <v>1943</v>
      </c>
      <c r="H5428" s="36"/>
      <c r="I5428" s="36">
        <v>64</v>
      </c>
      <c r="J5428" s="36">
        <v>11.5</v>
      </c>
      <c r="K5428" s="36"/>
      <c r="L5428" s="36" t="s">
        <v>2665</v>
      </c>
      <c r="M5428" s="36">
        <v>2013</v>
      </c>
      <c r="N5428" s="36" t="s">
        <v>1785</v>
      </c>
      <c r="O5428" s="36" t="s">
        <v>2587</v>
      </c>
      <c r="P5428" s="36">
        <v>41258</v>
      </c>
      <c r="Q5428" s="36" t="s">
        <v>463</v>
      </c>
      <c r="R5428" s="36"/>
      <c r="S5428" s="36">
        <v>45</v>
      </c>
      <c r="T5428" s="36">
        <v>20</v>
      </c>
      <c r="U5428" s="36">
        <v>20</v>
      </c>
      <c r="V5428" s="36">
        <v>16</v>
      </c>
      <c r="W5428" s="36">
        <v>8</v>
      </c>
      <c r="X5428" s="36" t="s">
        <v>2235</v>
      </c>
      <c r="Y5428" s="36">
        <v>8.5999999999999993E-2</v>
      </c>
      <c r="Z5428" s="36">
        <v>24.036000000000001</v>
      </c>
      <c r="AA5428" s="36">
        <v>6</v>
      </c>
      <c r="AB5428" s="36"/>
      <c r="AC5428" s="36"/>
      <c r="AD5428" s="36" t="s">
        <v>2238</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2664</v>
      </c>
      <c r="D5429" s="36" t="s">
        <v>2229</v>
      </c>
      <c r="E5429" s="36" t="s">
        <v>2230</v>
      </c>
      <c r="F5429" s="36" t="s">
        <v>2237</v>
      </c>
      <c r="G5429" s="36" t="s">
        <v>1943</v>
      </c>
      <c r="H5429" s="36"/>
      <c r="I5429" s="36">
        <v>64</v>
      </c>
      <c r="J5429" s="36">
        <v>11.5</v>
      </c>
      <c r="K5429" s="36"/>
      <c r="L5429" s="36" t="s">
        <v>2665</v>
      </c>
      <c r="M5429" s="36">
        <v>2013</v>
      </c>
      <c r="N5429" s="36" t="s">
        <v>1785</v>
      </c>
      <c r="O5429" s="36" t="s">
        <v>2587</v>
      </c>
      <c r="P5429" s="36">
        <v>41258</v>
      </c>
      <c r="Q5429" s="36" t="s">
        <v>463</v>
      </c>
      <c r="R5429" s="36"/>
      <c r="S5429" s="36">
        <v>45</v>
      </c>
      <c r="T5429" s="36">
        <v>20</v>
      </c>
      <c r="U5429" s="36">
        <v>20</v>
      </c>
      <c r="V5429" s="36">
        <v>16</v>
      </c>
      <c r="W5429" s="36">
        <v>8</v>
      </c>
      <c r="X5429" s="36" t="s">
        <v>2235</v>
      </c>
      <c r="Y5429" s="36">
        <v>0.25700000000000001</v>
      </c>
      <c r="Z5429" s="36">
        <v>36.015000000000001</v>
      </c>
      <c r="AA5429" s="36">
        <v>6</v>
      </c>
      <c r="AB5429" s="36"/>
      <c r="AC5429" s="36"/>
      <c r="AD5429" s="36" t="s">
        <v>2238</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2664</v>
      </c>
      <c r="D5430" s="36" t="s">
        <v>2229</v>
      </c>
      <c r="E5430" s="36" t="s">
        <v>2230</v>
      </c>
      <c r="F5430" s="36" t="s">
        <v>2237</v>
      </c>
      <c r="G5430" s="36" t="s">
        <v>1943</v>
      </c>
      <c r="H5430" s="36"/>
      <c r="I5430" s="36">
        <v>64</v>
      </c>
      <c r="J5430" s="36">
        <v>11.5</v>
      </c>
      <c r="K5430" s="36"/>
      <c r="L5430" s="36" t="s">
        <v>2665</v>
      </c>
      <c r="M5430" s="36">
        <v>2013</v>
      </c>
      <c r="N5430" s="36" t="s">
        <v>1785</v>
      </c>
      <c r="O5430" s="36" t="s">
        <v>2587</v>
      </c>
      <c r="P5430" s="36">
        <v>41258</v>
      </c>
      <c r="Q5430" s="36" t="s">
        <v>463</v>
      </c>
      <c r="R5430" s="36"/>
      <c r="S5430" s="36">
        <v>45</v>
      </c>
      <c r="T5430" s="36">
        <v>20</v>
      </c>
      <c r="U5430" s="36">
        <v>20</v>
      </c>
      <c r="V5430" s="36">
        <v>16</v>
      </c>
      <c r="W5430" s="36">
        <v>8</v>
      </c>
      <c r="X5430" s="36" t="s">
        <v>2235</v>
      </c>
      <c r="Y5430" s="36">
        <v>0.254</v>
      </c>
      <c r="Z5430" s="36">
        <v>39.048999999999999</v>
      </c>
      <c r="AA5430" s="36">
        <v>6</v>
      </c>
      <c r="AB5430" s="36"/>
      <c r="AC5430" s="36"/>
      <c r="AD5430" s="36" t="s">
        <v>2238</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2664</v>
      </c>
      <c r="D5431" s="36" t="s">
        <v>2229</v>
      </c>
      <c r="E5431" s="36" t="s">
        <v>2230</v>
      </c>
      <c r="F5431" s="36" t="s">
        <v>2237</v>
      </c>
      <c r="G5431" s="36" t="s">
        <v>1943</v>
      </c>
      <c r="H5431" s="36"/>
      <c r="I5431" s="36">
        <v>64</v>
      </c>
      <c r="J5431" s="36">
        <v>11.5</v>
      </c>
      <c r="K5431" s="36"/>
      <c r="L5431" s="36" t="s">
        <v>2665</v>
      </c>
      <c r="M5431" s="36">
        <v>2013</v>
      </c>
      <c r="N5431" s="36" t="s">
        <v>1785</v>
      </c>
      <c r="O5431" s="36" t="s">
        <v>2587</v>
      </c>
      <c r="P5431" s="36">
        <v>41258</v>
      </c>
      <c r="Q5431" s="36" t="s">
        <v>463</v>
      </c>
      <c r="R5431" s="36"/>
      <c r="S5431" s="36">
        <v>45</v>
      </c>
      <c r="T5431" s="36">
        <v>20</v>
      </c>
      <c r="U5431" s="36">
        <v>20</v>
      </c>
      <c r="V5431" s="36">
        <v>16</v>
      </c>
      <c r="W5431" s="36">
        <v>8</v>
      </c>
      <c r="X5431" s="36" t="s">
        <v>2235</v>
      </c>
      <c r="Y5431" s="36">
        <v>0.29699999999999999</v>
      </c>
      <c r="Z5431" s="36">
        <v>41.054000000000002</v>
      </c>
      <c r="AA5431" s="36">
        <v>6</v>
      </c>
      <c r="AB5431" s="36"/>
      <c r="AC5431" s="36"/>
      <c r="AD5431" s="36" t="s">
        <v>2238</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2664</v>
      </c>
      <c r="D5432" s="36" t="s">
        <v>2229</v>
      </c>
      <c r="E5432" s="36" t="s">
        <v>2230</v>
      </c>
      <c r="F5432" s="36" t="s">
        <v>2237</v>
      </c>
      <c r="G5432" s="36" t="s">
        <v>1943</v>
      </c>
      <c r="H5432" s="36"/>
      <c r="I5432" s="36">
        <v>64</v>
      </c>
      <c r="J5432" s="36">
        <v>11.5</v>
      </c>
      <c r="K5432" s="36"/>
      <c r="L5432" s="36" t="s">
        <v>2665</v>
      </c>
      <c r="M5432" s="36">
        <v>2013</v>
      </c>
      <c r="N5432" s="36" t="s">
        <v>1785</v>
      </c>
      <c r="O5432" s="36" t="s">
        <v>2587</v>
      </c>
      <c r="P5432" s="36">
        <v>41258</v>
      </c>
      <c r="Q5432" s="36" t="s">
        <v>463</v>
      </c>
      <c r="R5432" s="36"/>
      <c r="S5432" s="36">
        <v>45</v>
      </c>
      <c r="T5432" s="36">
        <v>20</v>
      </c>
      <c r="U5432" s="36">
        <v>20</v>
      </c>
      <c r="V5432" s="36">
        <v>16</v>
      </c>
      <c r="W5432" s="36">
        <v>8</v>
      </c>
      <c r="X5432" s="36" t="s">
        <v>2235</v>
      </c>
      <c r="Y5432" s="36">
        <v>0.34300000000000003</v>
      </c>
      <c r="Z5432" s="36">
        <v>44.036000000000001</v>
      </c>
      <c r="AA5432" s="36">
        <v>6</v>
      </c>
      <c r="AB5432" s="36"/>
      <c r="AC5432" s="36"/>
      <c r="AD5432" s="36" t="s">
        <v>2238</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2664</v>
      </c>
      <c r="D5433" s="36" t="s">
        <v>2229</v>
      </c>
      <c r="E5433" s="36" t="s">
        <v>2230</v>
      </c>
      <c r="F5433" s="36" t="s">
        <v>2237</v>
      </c>
      <c r="G5433" s="36" t="s">
        <v>1943</v>
      </c>
      <c r="H5433" s="36"/>
      <c r="I5433" s="36">
        <v>64</v>
      </c>
      <c r="J5433" s="36">
        <v>11.5</v>
      </c>
      <c r="K5433" s="36"/>
      <c r="L5433" s="36" t="s">
        <v>2665</v>
      </c>
      <c r="M5433" s="36">
        <v>2013</v>
      </c>
      <c r="N5433" s="36" t="s">
        <v>1785</v>
      </c>
      <c r="O5433" s="36" t="s">
        <v>2587</v>
      </c>
      <c r="P5433" s="36">
        <v>41258</v>
      </c>
      <c r="Q5433" s="36" t="s">
        <v>463</v>
      </c>
      <c r="R5433" s="36"/>
      <c r="S5433" s="36">
        <v>45</v>
      </c>
      <c r="T5433" s="36">
        <v>20</v>
      </c>
      <c r="U5433" s="36">
        <v>20</v>
      </c>
      <c r="V5433" s="36">
        <v>16</v>
      </c>
      <c r="W5433" s="36">
        <v>8</v>
      </c>
      <c r="X5433" s="36" t="s">
        <v>2235</v>
      </c>
      <c r="Y5433" s="36">
        <v>0.34599999999999997</v>
      </c>
      <c r="Z5433" s="36">
        <v>47.069000000000003</v>
      </c>
      <c r="AA5433" s="36">
        <v>6</v>
      </c>
      <c r="AB5433" s="36"/>
      <c r="AC5433" s="36"/>
      <c r="AD5433" s="36" t="s">
        <v>2238</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2664</v>
      </c>
      <c r="D5434" s="36" t="s">
        <v>2229</v>
      </c>
      <c r="E5434" s="36" t="s">
        <v>2230</v>
      </c>
      <c r="F5434" s="36" t="s">
        <v>2237</v>
      </c>
      <c r="G5434" s="36" t="s">
        <v>1943</v>
      </c>
      <c r="H5434" s="36"/>
      <c r="I5434" s="36">
        <v>64</v>
      </c>
      <c r="J5434" s="36">
        <v>11.5</v>
      </c>
      <c r="K5434" s="36"/>
      <c r="L5434" s="36" t="s">
        <v>2665</v>
      </c>
      <c r="M5434" s="36">
        <v>2013</v>
      </c>
      <c r="N5434" s="36" t="s">
        <v>1785</v>
      </c>
      <c r="O5434" s="36" t="s">
        <v>2587</v>
      </c>
      <c r="P5434" s="36">
        <v>41258</v>
      </c>
      <c r="Q5434" s="36" t="s">
        <v>463</v>
      </c>
      <c r="R5434" s="36"/>
      <c r="S5434" s="36">
        <v>45</v>
      </c>
      <c r="T5434" s="36">
        <v>20</v>
      </c>
      <c r="U5434" s="36">
        <v>20</v>
      </c>
      <c r="V5434" s="36">
        <v>16</v>
      </c>
      <c r="W5434" s="36">
        <v>8</v>
      </c>
      <c r="X5434" s="36" t="s">
        <v>2235</v>
      </c>
      <c r="Y5434" s="36">
        <v>0.34599999999999997</v>
      </c>
      <c r="Z5434" s="36">
        <v>50.051000000000002</v>
      </c>
      <c r="AA5434" s="36">
        <v>6</v>
      </c>
      <c r="AB5434" s="36"/>
      <c r="AC5434" s="36"/>
      <c r="AD5434" s="36" t="s">
        <v>2238</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2664</v>
      </c>
      <c r="D5435" s="36" t="s">
        <v>2229</v>
      </c>
      <c r="E5435" s="36" t="s">
        <v>2230</v>
      </c>
      <c r="F5435" s="36" t="s">
        <v>2237</v>
      </c>
      <c r="G5435" s="36" t="s">
        <v>1943</v>
      </c>
      <c r="H5435" s="36"/>
      <c r="I5435" s="36">
        <v>64</v>
      </c>
      <c r="J5435" s="36">
        <v>11.5</v>
      </c>
      <c r="K5435" s="36"/>
      <c r="L5435" s="36" t="s">
        <v>2665</v>
      </c>
      <c r="M5435" s="36">
        <v>2013</v>
      </c>
      <c r="N5435" s="36" t="s">
        <v>1785</v>
      </c>
      <c r="O5435" s="36" t="s">
        <v>2587</v>
      </c>
      <c r="P5435" s="36">
        <v>41258</v>
      </c>
      <c r="Q5435" s="36" t="s">
        <v>463</v>
      </c>
      <c r="R5435" s="36"/>
      <c r="S5435" s="36">
        <v>45</v>
      </c>
      <c r="T5435" s="36">
        <v>20</v>
      </c>
      <c r="U5435" s="36">
        <v>20</v>
      </c>
      <c r="V5435" s="36">
        <v>16</v>
      </c>
      <c r="W5435" s="36">
        <v>8</v>
      </c>
      <c r="X5435" s="36" t="s">
        <v>2235</v>
      </c>
      <c r="Y5435" s="36">
        <v>0.34300000000000003</v>
      </c>
      <c r="Z5435" s="36">
        <v>53.085000000000001</v>
      </c>
      <c r="AA5435" s="36">
        <v>6</v>
      </c>
      <c r="AB5435" s="36"/>
      <c r="AC5435" s="36"/>
      <c r="AD5435" s="36" t="s">
        <v>2238</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2664</v>
      </c>
      <c r="D5436" s="36" t="s">
        <v>2229</v>
      </c>
      <c r="E5436" s="36" t="s">
        <v>2230</v>
      </c>
      <c r="F5436" s="36" t="s">
        <v>2237</v>
      </c>
      <c r="G5436" s="36" t="s">
        <v>1943</v>
      </c>
      <c r="H5436" s="36"/>
      <c r="I5436" s="36">
        <v>64</v>
      </c>
      <c r="J5436" s="36">
        <v>11.5</v>
      </c>
      <c r="K5436" s="36"/>
      <c r="L5436" s="36" t="s">
        <v>2665</v>
      </c>
      <c r="M5436" s="36">
        <v>2013</v>
      </c>
      <c r="N5436" s="36" t="s">
        <v>1785</v>
      </c>
      <c r="O5436" s="36" t="s">
        <v>2587</v>
      </c>
      <c r="P5436" s="36">
        <v>41258</v>
      </c>
      <c r="Q5436" s="36" t="s">
        <v>463</v>
      </c>
      <c r="R5436" s="36"/>
      <c r="S5436" s="36">
        <v>45</v>
      </c>
      <c r="T5436" s="36">
        <v>20</v>
      </c>
      <c r="U5436" s="36">
        <v>20</v>
      </c>
      <c r="V5436" s="36">
        <v>16</v>
      </c>
      <c r="W5436" s="36">
        <v>8</v>
      </c>
      <c r="X5436" s="36" t="s">
        <v>2235</v>
      </c>
      <c r="Y5436" s="36">
        <v>0.34300000000000003</v>
      </c>
      <c r="Z5436" s="36">
        <v>58.072000000000003</v>
      </c>
      <c r="AA5436" s="36">
        <v>6</v>
      </c>
      <c r="AB5436" s="36"/>
      <c r="AC5436" s="36"/>
      <c r="AD5436" s="36" t="s">
        <v>2238</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2664</v>
      </c>
      <c r="D5437" s="36" t="s">
        <v>2229</v>
      </c>
      <c r="E5437" s="36" t="s">
        <v>2230</v>
      </c>
      <c r="F5437" s="36" t="s">
        <v>2237</v>
      </c>
      <c r="G5437" s="36" t="s">
        <v>1943</v>
      </c>
      <c r="H5437" s="36"/>
      <c r="I5437" s="36">
        <v>64</v>
      </c>
      <c r="J5437" s="36">
        <v>11.5</v>
      </c>
      <c r="K5437" s="36"/>
      <c r="L5437" s="36" t="s">
        <v>2665</v>
      </c>
      <c r="M5437" s="36">
        <v>2013</v>
      </c>
      <c r="N5437" s="36" t="s">
        <v>1785</v>
      </c>
      <c r="O5437" s="36" t="s">
        <v>2587</v>
      </c>
      <c r="P5437" s="36">
        <v>41258</v>
      </c>
      <c r="Q5437" s="36" t="s">
        <v>463</v>
      </c>
      <c r="R5437" s="36"/>
      <c r="S5437" s="36">
        <v>45</v>
      </c>
      <c r="T5437" s="36">
        <v>20</v>
      </c>
      <c r="U5437" s="36">
        <v>20</v>
      </c>
      <c r="V5437" s="36">
        <v>16</v>
      </c>
      <c r="W5437" s="36">
        <v>8</v>
      </c>
      <c r="X5437" s="36" t="s">
        <v>2235</v>
      </c>
      <c r="Y5437" s="36">
        <v>0.34599999999999997</v>
      </c>
      <c r="Z5437" s="36">
        <v>61.104999999999997</v>
      </c>
      <c r="AA5437" s="36">
        <v>6</v>
      </c>
      <c r="AB5437" s="36"/>
      <c r="AC5437" s="36"/>
      <c r="AD5437" s="36" t="s">
        <v>2238</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2664</v>
      </c>
      <c r="D5438" s="36" t="s">
        <v>2229</v>
      </c>
      <c r="E5438" s="36" t="s">
        <v>2230</v>
      </c>
      <c r="F5438" s="36" t="s">
        <v>2231</v>
      </c>
      <c r="G5438" s="36" t="s">
        <v>2232</v>
      </c>
      <c r="H5438" s="36"/>
      <c r="I5438" s="36">
        <v>59.35</v>
      </c>
      <c r="J5438" s="36">
        <v>18.067</v>
      </c>
      <c r="K5438" s="36"/>
      <c r="L5438" s="36" t="s">
        <v>2665</v>
      </c>
      <c r="M5438" s="36">
        <v>2013</v>
      </c>
      <c r="N5438" s="36" t="s">
        <v>1785</v>
      </c>
      <c r="O5438" s="36" t="s">
        <v>2234</v>
      </c>
      <c r="P5438" s="36">
        <v>41289</v>
      </c>
      <c r="Q5438" s="36" t="s">
        <v>2234</v>
      </c>
      <c r="R5438" s="36"/>
      <c r="S5438" s="36">
        <v>75</v>
      </c>
      <c r="T5438" s="36">
        <v>20</v>
      </c>
      <c r="U5438" s="36">
        <v>20</v>
      </c>
      <c r="V5438" s="36">
        <v>16</v>
      </c>
      <c r="W5438" s="36">
        <v>8</v>
      </c>
      <c r="X5438" s="36" t="s">
        <v>2235</v>
      </c>
      <c r="Y5438" s="36">
        <v>-4.0000000000000001E-3</v>
      </c>
      <c r="Z5438" s="36">
        <v>2.008</v>
      </c>
      <c r="AA5438" s="36">
        <v>6</v>
      </c>
      <c r="AB5438" s="36"/>
      <c r="AC5438" s="36"/>
      <c r="AD5438" s="36" t="s">
        <v>2239</v>
      </c>
      <c r="AE5438" s="90"/>
      <c r="AF5438" s="36"/>
      <c r="AG5438" s="36"/>
      <c r="AH5438" s="36"/>
      <c r="AI5438" s="36" t="s">
        <v>2233</v>
      </c>
      <c r="AJ5438" s="36"/>
      <c r="AK5438" s="36"/>
      <c r="AL5438" s="36"/>
      <c r="AM5438" s="36"/>
      <c r="AN5438" s="36"/>
      <c r="AO5438" s="36"/>
      <c r="AP5438" s="36"/>
      <c r="AQ5438" s="36"/>
      <c r="AR5438" s="36"/>
      <c r="AS5438" s="36"/>
      <c r="AT5438" s="36"/>
    </row>
    <row r="5439" spans="1:46">
      <c r="A5439" s="36" t="s">
        <v>772</v>
      </c>
      <c r="B5439" s="36" t="s">
        <v>71</v>
      </c>
      <c r="C5439" s="25" t="s">
        <v>2664</v>
      </c>
      <c r="D5439" s="36" t="s">
        <v>2229</v>
      </c>
      <c r="E5439" s="36" t="s">
        <v>2230</v>
      </c>
      <c r="F5439" s="36" t="s">
        <v>2231</v>
      </c>
      <c r="G5439" s="36" t="s">
        <v>2232</v>
      </c>
      <c r="H5439" s="36"/>
      <c r="I5439" s="36">
        <v>59.35</v>
      </c>
      <c r="J5439" s="36">
        <v>18.067</v>
      </c>
      <c r="K5439" s="36"/>
      <c r="L5439" s="36" t="s">
        <v>2665</v>
      </c>
      <c r="M5439" s="36">
        <v>2013</v>
      </c>
      <c r="N5439" s="36" t="s">
        <v>1785</v>
      </c>
      <c r="O5439" s="36" t="s">
        <v>2234</v>
      </c>
      <c r="P5439" s="36">
        <v>41289</v>
      </c>
      <c r="Q5439" s="36" t="s">
        <v>2234</v>
      </c>
      <c r="R5439" s="36"/>
      <c r="S5439" s="36">
        <v>75</v>
      </c>
      <c r="T5439" s="36">
        <v>20</v>
      </c>
      <c r="U5439" s="36">
        <v>20</v>
      </c>
      <c r="V5439" s="36">
        <v>16</v>
      </c>
      <c r="W5439" s="36">
        <v>8</v>
      </c>
      <c r="X5439" s="36" t="s">
        <v>2235</v>
      </c>
      <c r="Y5439" s="36">
        <v>-8.0000000000000002E-3</v>
      </c>
      <c r="Z5439" s="36">
        <v>3.9750000000000001</v>
      </c>
      <c r="AA5439" s="36">
        <v>6</v>
      </c>
      <c r="AB5439" s="36"/>
      <c r="AC5439" s="36"/>
      <c r="AD5439" s="36" t="s">
        <v>2239</v>
      </c>
      <c r="AE5439" s="90"/>
      <c r="AF5439" s="36"/>
      <c r="AG5439" s="36"/>
      <c r="AH5439" s="36"/>
      <c r="AI5439" s="36" t="s">
        <v>2233</v>
      </c>
      <c r="AJ5439" s="36"/>
      <c r="AK5439" s="36"/>
      <c r="AL5439" s="36"/>
      <c r="AM5439" s="36"/>
      <c r="AN5439" s="36"/>
      <c r="AO5439" s="36"/>
      <c r="AP5439" s="36"/>
      <c r="AQ5439" s="36"/>
      <c r="AR5439" s="36"/>
      <c r="AS5439" s="36"/>
      <c r="AT5439" s="36"/>
    </row>
    <row r="5440" spans="1:46">
      <c r="A5440" s="36" t="s">
        <v>772</v>
      </c>
      <c r="B5440" s="36" t="s">
        <v>71</v>
      </c>
      <c r="C5440" s="25" t="s">
        <v>2664</v>
      </c>
      <c r="D5440" s="36" t="s">
        <v>2229</v>
      </c>
      <c r="E5440" s="36" t="s">
        <v>2230</v>
      </c>
      <c r="F5440" s="36" t="s">
        <v>2231</v>
      </c>
      <c r="G5440" s="36" t="s">
        <v>2232</v>
      </c>
      <c r="H5440" s="36"/>
      <c r="I5440" s="36">
        <v>59.35</v>
      </c>
      <c r="J5440" s="36">
        <v>18.067</v>
      </c>
      <c r="K5440" s="36"/>
      <c r="L5440" s="36" t="s">
        <v>2665</v>
      </c>
      <c r="M5440" s="36">
        <v>2013</v>
      </c>
      <c r="N5440" s="36" t="s">
        <v>1785</v>
      </c>
      <c r="O5440" s="36" t="s">
        <v>2234</v>
      </c>
      <c r="P5440" s="36">
        <v>41289</v>
      </c>
      <c r="Q5440" s="36" t="s">
        <v>2234</v>
      </c>
      <c r="R5440" s="36"/>
      <c r="S5440" s="36">
        <v>75</v>
      </c>
      <c r="T5440" s="36">
        <v>20</v>
      </c>
      <c r="U5440" s="36">
        <v>20</v>
      </c>
      <c r="V5440" s="36">
        <v>16</v>
      </c>
      <c r="W5440" s="36">
        <v>8</v>
      </c>
      <c r="X5440" s="36" t="s">
        <v>2235</v>
      </c>
      <c r="Y5440" s="36">
        <v>-4.0000000000000001E-3</v>
      </c>
      <c r="Z5440" s="36">
        <v>6.9870000000000001</v>
      </c>
      <c r="AA5440" s="36">
        <v>6</v>
      </c>
      <c r="AB5440" s="36"/>
      <c r="AC5440" s="36"/>
      <c r="AD5440" s="36" t="s">
        <v>2239</v>
      </c>
      <c r="AE5440" s="90"/>
      <c r="AF5440" s="36"/>
      <c r="AG5440" s="36"/>
      <c r="AH5440" s="36"/>
      <c r="AI5440" s="36" t="s">
        <v>2233</v>
      </c>
      <c r="AJ5440" s="36"/>
      <c r="AK5440" s="36"/>
      <c r="AL5440" s="36"/>
      <c r="AM5440" s="36"/>
      <c r="AN5440" s="36"/>
      <c r="AO5440" s="36"/>
      <c r="AP5440" s="36"/>
      <c r="AQ5440" s="36"/>
      <c r="AR5440" s="36"/>
      <c r="AS5440" s="36"/>
      <c r="AT5440" s="36"/>
    </row>
    <row r="5441" spans="1:46">
      <c r="A5441" s="36" t="s">
        <v>772</v>
      </c>
      <c r="B5441" s="36" t="s">
        <v>71</v>
      </c>
      <c r="C5441" s="25" t="s">
        <v>2664</v>
      </c>
      <c r="D5441" s="36" t="s">
        <v>2229</v>
      </c>
      <c r="E5441" s="36" t="s">
        <v>2230</v>
      </c>
      <c r="F5441" s="36" t="s">
        <v>2231</v>
      </c>
      <c r="G5441" s="36" t="s">
        <v>2232</v>
      </c>
      <c r="H5441" s="36"/>
      <c r="I5441" s="36">
        <v>59.35</v>
      </c>
      <c r="J5441" s="36">
        <v>18.067</v>
      </c>
      <c r="K5441" s="36"/>
      <c r="L5441" s="36" t="s">
        <v>2665</v>
      </c>
      <c r="M5441" s="36">
        <v>2013</v>
      </c>
      <c r="N5441" s="36" t="s">
        <v>1785</v>
      </c>
      <c r="O5441" s="36" t="s">
        <v>2234</v>
      </c>
      <c r="P5441" s="36">
        <v>41289</v>
      </c>
      <c r="Q5441" s="36" t="s">
        <v>2234</v>
      </c>
      <c r="R5441" s="36"/>
      <c r="S5441" s="36">
        <v>75</v>
      </c>
      <c r="T5441" s="36">
        <v>20</v>
      </c>
      <c r="U5441" s="36">
        <v>20</v>
      </c>
      <c r="V5441" s="36">
        <v>16</v>
      </c>
      <c r="W5441" s="36">
        <v>8</v>
      </c>
      <c r="X5441" s="36" t="s">
        <v>2235</v>
      </c>
      <c r="Y5441" s="36">
        <v>-4.0000000000000001E-3</v>
      </c>
      <c r="Z5441" s="36">
        <v>10.042</v>
      </c>
      <c r="AA5441" s="36">
        <v>6</v>
      </c>
      <c r="AB5441" s="36"/>
      <c r="AC5441" s="36"/>
      <c r="AD5441" s="36" t="s">
        <v>2239</v>
      </c>
      <c r="AE5441" s="90"/>
      <c r="AF5441" s="36"/>
      <c r="AG5441" s="36"/>
      <c r="AH5441" s="36"/>
      <c r="AI5441" s="36" t="s">
        <v>2233</v>
      </c>
      <c r="AJ5441" s="36"/>
      <c r="AK5441" s="36"/>
      <c r="AL5441" s="36"/>
      <c r="AM5441" s="36"/>
      <c r="AN5441" s="36"/>
      <c r="AO5441" s="36"/>
      <c r="AP5441" s="36"/>
      <c r="AQ5441" s="36"/>
      <c r="AR5441" s="36"/>
      <c r="AS5441" s="36"/>
      <c r="AT5441" s="36"/>
    </row>
    <row r="5442" spans="1:46">
      <c r="A5442" s="36" t="s">
        <v>772</v>
      </c>
      <c r="B5442" s="36" t="s">
        <v>71</v>
      </c>
      <c r="C5442" s="25" t="s">
        <v>2664</v>
      </c>
      <c r="D5442" s="36" t="s">
        <v>2229</v>
      </c>
      <c r="E5442" s="36" t="s">
        <v>2230</v>
      </c>
      <c r="F5442" s="36" t="s">
        <v>2231</v>
      </c>
      <c r="G5442" s="36" t="s">
        <v>2232</v>
      </c>
      <c r="H5442" s="36"/>
      <c r="I5442" s="36">
        <v>59.35</v>
      </c>
      <c r="J5442" s="36">
        <v>18.067</v>
      </c>
      <c r="K5442" s="36"/>
      <c r="L5442" s="36" t="s">
        <v>2665</v>
      </c>
      <c r="M5442" s="36">
        <v>2013</v>
      </c>
      <c r="N5442" s="36" t="s">
        <v>1785</v>
      </c>
      <c r="O5442" s="36" t="s">
        <v>2234</v>
      </c>
      <c r="P5442" s="36">
        <v>41289</v>
      </c>
      <c r="Q5442" s="36" t="s">
        <v>2234</v>
      </c>
      <c r="R5442" s="36"/>
      <c r="S5442" s="36">
        <v>75</v>
      </c>
      <c r="T5442" s="36">
        <v>20</v>
      </c>
      <c r="U5442" s="36">
        <v>20</v>
      </c>
      <c r="V5442" s="36">
        <v>16</v>
      </c>
      <c r="W5442" s="36">
        <v>8</v>
      </c>
      <c r="X5442" s="36" t="s">
        <v>2235</v>
      </c>
      <c r="Y5442" s="36">
        <v>0.29099999999999998</v>
      </c>
      <c r="Z5442" s="36">
        <v>13.013</v>
      </c>
      <c r="AA5442" s="36">
        <v>6</v>
      </c>
      <c r="AB5442" s="36"/>
      <c r="AC5442" s="36"/>
      <c r="AD5442" s="36" t="s">
        <v>2239</v>
      </c>
      <c r="AE5442" s="90"/>
      <c r="AF5442" s="36"/>
      <c r="AG5442" s="36"/>
      <c r="AH5442" s="36"/>
      <c r="AI5442" s="36" t="s">
        <v>2233</v>
      </c>
      <c r="AJ5442" s="36"/>
      <c r="AK5442" s="36"/>
      <c r="AL5442" s="36"/>
      <c r="AM5442" s="36"/>
      <c r="AN5442" s="36"/>
      <c r="AO5442" s="36"/>
      <c r="AP5442" s="36"/>
      <c r="AQ5442" s="36"/>
      <c r="AR5442" s="36"/>
      <c r="AS5442" s="36"/>
      <c r="AT5442" s="36"/>
    </row>
    <row r="5443" spans="1:46">
      <c r="A5443" s="36" t="s">
        <v>772</v>
      </c>
      <c r="B5443" s="36" t="s">
        <v>71</v>
      </c>
      <c r="C5443" s="25" t="s">
        <v>2664</v>
      </c>
      <c r="D5443" s="36" t="s">
        <v>2229</v>
      </c>
      <c r="E5443" s="36" t="s">
        <v>2230</v>
      </c>
      <c r="F5443" s="36" t="s">
        <v>2231</v>
      </c>
      <c r="G5443" s="36" t="s">
        <v>2232</v>
      </c>
      <c r="H5443" s="36"/>
      <c r="I5443" s="36">
        <v>59.35</v>
      </c>
      <c r="J5443" s="36">
        <v>18.067</v>
      </c>
      <c r="K5443" s="36"/>
      <c r="L5443" s="36" t="s">
        <v>2665</v>
      </c>
      <c r="M5443" s="36">
        <v>2013</v>
      </c>
      <c r="N5443" s="36" t="s">
        <v>1785</v>
      </c>
      <c r="O5443" s="36" t="s">
        <v>2234</v>
      </c>
      <c r="P5443" s="36">
        <v>41289</v>
      </c>
      <c r="Q5443" s="36" t="s">
        <v>2234</v>
      </c>
      <c r="R5443" s="36"/>
      <c r="S5443" s="36">
        <v>75</v>
      </c>
      <c r="T5443" s="36">
        <v>20</v>
      </c>
      <c r="U5443" s="36">
        <v>20</v>
      </c>
      <c r="V5443" s="36">
        <v>16</v>
      </c>
      <c r="W5443" s="36">
        <v>8</v>
      </c>
      <c r="X5443" s="36" t="s">
        <v>2235</v>
      </c>
      <c r="Y5443" s="36">
        <v>0.92100000000000004</v>
      </c>
      <c r="Z5443" s="36">
        <v>16.024999999999999</v>
      </c>
      <c r="AA5443" s="36">
        <v>6</v>
      </c>
      <c r="AB5443" s="36"/>
      <c r="AC5443" s="36"/>
      <c r="AD5443" s="36" t="s">
        <v>2239</v>
      </c>
      <c r="AE5443" s="90"/>
      <c r="AF5443" s="36"/>
      <c r="AG5443" s="36"/>
      <c r="AH5443" s="36"/>
      <c r="AI5443" s="36" t="s">
        <v>2233</v>
      </c>
      <c r="AJ5443" s="36"/>
      <c r="AK5443" s="36"/>
      <c r="AL5443" s="36"/>
      <c r="AM5443" s="36"/>
      <c r="AN5443" s="36"/>
      <c r="AO5443" s="36"/>
      <c r="AP5443" s="36"/>
      <c r="AQ5443" s="36"/>
      <c r="AR5443" s="36"/>
      <c r="AS5443" s="36"/>
      <c r="AT5443" s="36"/>
    </row>
    <row r="5444" spans="1:46">
      <c r="A5444" s="36" t="s">
        <v>772</v>
      </c>
      <c r="B5444" s="36" t="s">
        <v>71</v>
      </c>
      <c r="C5444" s="25" t="s">
        <v>2664</v>
      </c>
      <c r="D5444" s="36" t="s">
        <v>2229</v>
      </c>
      <c r="E5444" s="36" t="s">
        <v>2230</v>
      </c>
      <c r="F5444" s="36" t="s">
        <v>2231</v>
      </c>
      <c r="G5444" s="36" t="s">
        <v>2232</v>
      </c>
      <c r="H5444" s="36"/>
      <c r="I5444" s="36">
        <v>59.35</v>
      </c>
      <c r="J5444" s="36">
        <v>18.067</v>
      </c>
      <c r="K5444" s="36"/>
      <c r="L5444" s="36" t="s">
        <v>2665</v>
      </c>
      <c r="M5444" s="36">
        <v>2013</v>
      </c>
      <c r="N5444" s="36" t="s">
        <v>1785</v>
      </c>
      <c r="O5444" s="36" t="s">
        <v>2234</v>
      </c>
      <c r="P5444" s="36">
        <v>41289</v>
      </c>
      <c r="Q5444" s="36" t="s">
        <v>2234</v>
      </c>
      <c r="R5444" s="36"/>
      <c r="S5444" s="36">
        <v>75</v>
      </c>
      <c r="T5444" s="36">
        <v>20</v>
      </c>
      <c r="U5444" s="36">
        <v>20</v>
      </c>
      <c r="V5444" s="36">
        <v>16</v>
      </c>
      <c r="W5444" s="36">
        <v>8</v>
      </c>
      <c r="X5444" s="36" t="s">
        <v>2235</v>
      </c>
      <c r="Y5444" s="36">
        <v>1.17</v>
      </c>
      <c r="Z5444" s="36">
        <v>21.004000000000001</v>
      </c>
      <c r="AA5444" s="36">
        <v>6</v>
      </c>
      <c r="AB5444" s="36"/>
      <c r="AC5444" s="36"/>
      <c r="AD5444" s="36" t="s">
        <v>2239</v>
      </c>
      <c r="AE5444" s="90"/>
      <c r="AF5444" s="36"/>
      <c r="AG5444" s="36"/>
      <c r="AH5444" s="36"/>
      <c r="AI5444" s="36" t="s">
        <v>2233</v>
      </c>
      <c r="AJ5444" s="36"/>
      <c r="AK5444" s="36"/>
      <c r="AL5444" s="36"/>
      <c r="AM5444" s="36"/>
      <c r="AN5444" s="36"/>
      <c r="AO5444" s="36"/>
      <c r="AP5444" s="36"/>
      <c r="AQ5444" s="36"/>
      <c r="AR5444" s="36"/>
      <c r="AS5444" s="36"/>
      <c r="AT5444" s="36"/>
    </row>
    <row r="5445" spans="1:46">
      <c r="A5445" s="36" t="s">
        <v>772</v>
      </c>
      <c r="B5445" s="36" t="s">
        <v>71</v>
      </c>
      <c r="C5445" s="25" t="s">
        <v>2664</v>
      </c>
      <c r="D5445" s="36" t="s">
        <v>2229</v>
      </c>
      <c r="E5445" s="36" t="s">
        <v>2230</v>
      </c>
      <c r="F5445" s="36" t="s">
        <v>2231</v>
      </c>
      <c r="G5445" s="36" t="s">
        <v>2232</v>
      </c>
      <c r="H5445" s="36"/>
      <c r="I5445" s="36">
        <v>59.35</v>
      </c>
      <c r="J5445" s="36">
        <v>18.067</v>
      </c>
      <c r="K5445" s="36"/>
      <c r="L5445" s="36" t="s">
        <v>2665</v>
      </c>
      <c r="M5445" s="36">
        <v>2013</v>
      </c>
      <c r="N5445" s="36" t="s">
        <v>1785</v>
      </c>
      <c r="O5445" s="36" t="s">
        <v>2234</v>
      </c>
      <c r="P5445" s="36">
        <v>41289</v>
      </c>
      <c r="Q5445" s="36" t="s">
        <v>2234</v>
      </c>
      <c r="R5445" s="36"/>
      <c r="S5445" s="36">
        <v>75</v>
      </c>
      <c r="T5445" s="36">
        <v>20</v>
      </c>
      <c r="U5445" s="36">
        <v>20</v>
      </c>
      <c r="V5445" s="36">
        <v>16</v>
      </c>
      <c r="W5445" s="36">
        <v>8</v>
      </c>
      <c r="X5445" s="36" t="s">
        <v>2235</v>
      </c>
      <c r="Y5445" s="36">
        <v>1.756</v>
      </c>
      <c r="Z5445" s="36">
        <v>23.975000000000001</v>
      </c>
      <c r="AA5445" s="36">
        <v>6</v>
      </c>
      <c r="AB5445" s="36"/>
      <c r="AC5445" s="36"/>
      <c r="AD5445" s="36" t="s">
        <v>2239</v>
      </c>
      <c r="AE5445" s="90"/>
      <c r="AF5445" s="36"/>
      <c r="AG5445" s="36"/>
      <c r="AH5445" s="36"/>
      <c r="AI5445" s="36" t="s">
        <v>2233</v>
      </c>
      <c r="AJ5445" s="36"/>
      <c r="AK5445" s="36"/>
      <c r="AL5445" s="36"/>
      <c r="AM5445" s="36"/>
      <c r="AN5445" s="36"/>
      <c r="AO5445" s="36"/>
      <c r="AP5445" s="36"/>
      <c r="AQ5445" s="36"/>
      <c r="AR5445" s="36"/>
      <c r="AS5445" s="36"/>
      <c r="AT5445" s="36"/>
    </row>
    <row r="5446" spans="1:46">
      <c r="A5446" s="36" t="s">
        <v>772</v>
      </c>
      <c r="B5446" s="36" t="s">
        <v>71</v>
      </c>
      <c r="C5446" s="25" t="s">
        <v>2664</v>
      </c>
      <c r="D5446" s="36" t="s">
        <v>2229</v>
      </c>
      <c r="E5446" s="36" t="s">
        <v>2230</v>
      </c>
      <c r="F5446" s="36" t="s">
        <v>2231</v>
      </c>
      <c r="G5446" s="36" t="s">
        <v>2232</v>
      </c>
      <c r="H5446" s="36"/>
      <c r="I5446" s="36">
        <v>59.35</v>
      </c>
      <c r="J5446" s="36">
        <v>18.067</v>
      </c>
      <c r="K5446" s="36"/>
      <c r="L5446" s="36" t="s">
        <v>2665</v>
      </c>
      <c r="M5446" s="36">
        <v>2013</v>
      </c>
      <c r="N5446" s="36" t="s">
        <v>1785</v>
      </c>
      <c r="O5446" s="36" t="s">
        <v>2234</v>
      </c>
      <c r="P5446" s="36">
        <v>41289</v>
      </c>
      <c r="Q5446" s="36" t="s">
        <v>2234</v>
      </c>
      <c r="R5446" s="36"/>
      <c r="S5446" s="36">
        <v>75</v>
      </c>
      <c r="T5446" s="36">
        <v>20</v>
      </c>
      <c r="U5446" s="36">
        <v>20</v>
      </c>
      <c r="V5446" s="36">
        <v>16</v>
      </c>
      <c r="W5446" s="36">
        <v>8</v>
      </c>
      <c r="X5446" s="36" t="s">
        <v>2235</v>
      </c>
      <c r="Y5446" s="36">
        <v>1.7989999999999999</v>
      </c>
      <c r="Z5446" s="36">
        <v>28.995999999999999</v>
      </c>
      <c r="AA5446" s="36">
        <v>6</v>
      </c>
      <c r="AB5446" s="36"/>
      <c r="AC5446" s="36"/>
      <c r="AD5446" s="36" t="s">
        <v>2239</v>
      </c>
      <c r="AE5446" s="90"/>
      <c r="AF5446" s="36"/>
      <c r="AG5446" s="36"/>
      <c r="AH5446" s="36"/>
      <c r="AI5446" s="36" t="s">
        <v>2233</v>
      </c>
      <c r="AJ5446" s="36"/>
      <c r="AK5446" s="36"/>
      <c r="AL5446" s="36"/>
      <c r="AM5446" s="36"/>
      <c r="AN5446" s="36"/>
      <c r="AO5446" s="36"/>
      <c r="AP5446" s="36"/>
      <c r="AQ5446" s="36"/>
      <c r="AR5446" s="36"/>
      <c r="AS5446" s="36"/>
      <c r="AT5446" s="36"/>
    </row>
    <row r="5447" spans="1:46">
      <c r="A5447" s="36" t="s">
        <v>772</v>
      </c>
      <c r="B5447" s="36" t="s">
        <v>71</v>
      </c>
      <c r="C5447" s="25" t="s">
        <v>2664</v>
      </c>
      <c r="D5447" s="36" t="s">
        <v>2229</v>
      </c>
      <c r="E5447" s="36" t="s">
        <v>2230</v>
      </c>
      <c r="F5447" s="36" t="s">
        <v>2231</v>
      </c>
      <c r="G5447" s="36" t="s">
        <v>2232</v>
      </c>
      <c r="H5447" s="36"/>
      <c r="I5447" s="36">
        <v>59.35</v>
      </c>
      <c r="J5447" s="36">
        <v>18.067</v>
      </c>
      <c r="K5447" s="36"/>
      <c r="L5447" s="36" t="s">
        <v>2665</v>
      </c>
      <c r="M5447" s="36">
        <v>2013</v>
      </c>
      <c r="N5447" s="36" t="s">
        <v>1785</v>
      </c>
      <c r="O5447" s="36" t="s">
        <v>2234</v>
      </c>
      <c r="P5447" s="36">
        <v>41289</v>
      </c>
      <c r="Q5447" s="36" t="s">
        <v>2234</v>
      </c>
      <c r="R5447" s="36"/>
      <c r="S5447" s="36">
        <v>75</v>
      </c>
      <c r="T5447" s="36">
        <v>20</v>
      </c>
      <c r="U5447" s="36">
        <v>20</v>
      </c>
      <c r="V5447" s="36">
        <v>16</v>
      </c>
      <c r="W5447" s="36">
        <v>8</v>
      </c>
      <c r="X5447" s="36" t="s">
        <v>2235</v>
      </c>
      <c r="Y5447" s="36">
        <v>1.7989999999999999</v>
      </c>
      <c r="Z5447" s="36">
        <v>31.045999999999999</v>
      </c>
      <c r="AA5447" s="36">
        <v>6</v>
      </c>
      <c r="AB5447" s="36"/>
      <c r="AC5447" s="36"/>
      <c r="AD5447" s="36" t="s">
        <v>2239</v>
      </c>
      <c r="AE5447" s="90"/>
      <c r="AF5447" s="36"/>
      <c r="AG5447" s="36"/>
      <c r="AH5447" s="36"/>
      <c r="AI5447" s="36" t="s">
        <v>2233</v>
      </c>
      <c r="AJ5447" s="36"/>
      <c r="AK5447" s="36"/>
      <c r="AL5447" s="36"/>
      <c r="AM5447" s="36"/>
      <c r="AN5447" s="36"/>
      <c r="AO5447" s="36"/>
      <c r="AP5447" s="36"/>
      <c r="AQ5447" s="36"/>
      <c r="AR5447" s="36"/>
      <c r="AS5447" s="36"/>
      <c r="AT5447" s="36"/>
    </row>
    <row r="5448" spans="1:46">
      <c r="A5448" s="36" t="s">
        <v>772</v>
      </c>
      <c r="B5448" s="36" t="s">
        <v>71</v>
      </c>
      <c r="C5448" s="25" t="s">
        <v>2664</v>
      </c>
      <c r="D5448" s="36" t="s">
        <v>2229</v>
      </c>
      <c r="E5448" s="36" t="s">
        <v>2230</v>
      </c>
      <c r="F5448" s="36" t="s">
        <v>2231</v>
      </c>
      <c r="G5448" s="36" t="s">
        <v>2232</v>
      </c>
      <c r="H5448" s="36"/>
      <c r="I5448" s="36">
        <v>59.35</v>
      </c>
      <c r="J5448" s="36">
        <v>18.067</v>
      </c>
      <c r="K5448" s="36"/>
      <c r="L5448" s="36" t="s">
        <v>2665</v>
      </c>
      <c r="M5448" s="36">
        <v>2013</v>
      </c>
      <c r="N5448" s="36" t="s">
        <v>1785</v>
      </c>
      <c r="O5448" s="36" t="s">
        <v>2234</v>
      </c>
      <c r="P5448" s="36">
        <v>41289</v>
      </c>
      <c r="Q5448" s="36" t="s">
        <v>2234</v>
      </c>
      <c r="R5448" s="36"/>
      <c r="S5448" s="36">
        <v>75</v>
      </c>
      <c r="T5448" s="36">
        <v>20</v>
      </c>
      <c r="U5448" s="36">
        <v>20</v>
      </c>
      <c r="V5448" s="36">
        <v>16</v>
      </c>
      <c r="W5448" s="36">
        <v>8</v>
      </c>
      <c r="X5448" s="36" t="s">
        <v>2235</v>
      </c>
      <c r="Y5448" s="36">
        <v>1.7949999999999999</v>
      </c>
      <c r="Z5448" s="36">
        <v>34.058999999999997</v>
      </c>
      <c r="AA5448" s="36">
        <v>6</v>
      </c>
      <c r="AB5448" s="36"/>
      <c r="AC5448" s="36"/>
      <c r="AD5448" s="36" t="s">
        <v>2239</v>
      </c>
      <c r="AE5448" s="90"/>
      <c r="AF5448" s="36"/>
      <c r="AG5448" s="36"/>
      <c r="AH5448" s="36"/>
      <c r="AI5448" s="36" t="s">
        <v>2233</v>
      </c>
      <c r="AJ5448" s="36"/>
      <c r="AK5448" s="36"/>
      <c r="AL5448" s="36"/>
      <c r="AM5448" s="36"/>
      <c r="AN5448" s="36"/>
      <c r="AO5448" s="36"/>
      <c r="AP5448" s="36"/>
      <c r="AQ5448" s="36"/>
      <c r="AR5448" s="36"/>
      <c r="AS5448" s="36"/>
      <c r="AT5448" s="36"/>
    </row>
    <row r="5449" spans="1:46">
      <c r="A5449" s="36" t="s">
        <v>772</v>
      </c>
      <c r="B5449" s="36" t="s">
        <v>71</v>
      </c>
      <c r="C5449" s="25" t="s">
        <v>2664</v>
      </c>
      <c r="D5449" s="36" t="s">
        <v>2229</v>
      </c>
      <c r="E5449" s="36" t="s">
        <v>2230</v>
      </c>
      <c r="F5449" s="36" t="s">
        <v>2231</v>
      </c>
      <c r="G5449" s="36" t="s">
        <v>2232</v>
      </c>
      <c r="H5449" s="36"/>
      <c r="I5449" s="36">
        <v>59.35</v>
      </c>
      <c r="J5449" s="36">
        <v>18.067</v>
      </c>
      <c r="K5449" s="36"/>
      <c r="L5449" s="36" t="s">
        <v>2665</v>
      </c>
      <c r="M5449" s="36">
        <v>2013</v>
      </c>
      <c r="N5449" s="36" t="s">
        <v>1785</v>
      </c>
      <c r="O5449" s="36" t="s">
        <v>2234</v>
      </c>
      <c r="P5449" s="36">
        <v>41289</v>
      </c>
      <c r="Q5449" s="36" t="s">
        <v>2234</v>
      </c>
      <c r="R5449" s="36"/>
      <c r="S5449" s="36">
        <v>75</v>
      </c>
      <c r="T5449" s="36">
        <v>20</v>
      </c>
      <c r="U5449" s="36">
        <v>20</v>
      </c>
      <c r="V5449" s="36">
        <v>16</v>
      </c>
      <c r="W5449" s="36">
        <v>8</v>
      </c>
      <c r="X5449" s="36" t="s">
        <v>2235</v>
      </c>
      <c r="Y5449" s="36">
        <v>1.7909999999999999</v>
      </c>
      <c r="Z5449" s="36">
        <v>36.024999999999999</v>
      </c>
      <c r="AA5449" s="36">
        <v>6</v>
      </c>
      <c r="AB5449" s="36"/>
      <c r="AC5449" s="36"/>
      <c r="AD5449" s="36" t="s">
        <v>2239</v>
      </c>
      <c r="AE5449" s="90"/>
      <c r="AF5449" s="36"/>
      <c r="AG5449" s="36"/>
      <c r="AH5449" s="36"/>
      <c r="AI5449" s="36" t="s">
        <v>2233</v>
      </c>
      <c r="AJ5449" s="36"/>
      <c r="AK5449" s="36"/>
      <c r="AL5449" s="36"/>
      <c r="AM5449" s="36"/>
      <c r="AN5449" s="36"/>
      <c r="AO5449" s="36"/>
      <c r="AP5449" s="36"/>
      <c r="AQ5449" s="36"/>
      <c r="AR5449" s="36"/>
      <c r="AS5449" s="36"/>
      <c r="AT5449" s="36"/>
    </row>
    <row r="5450" spans="1:46">
      <c r="A5450" s="36" t="s">
        <v>772</v>
      </c>
      <c r="B5450" s="36" t="s">
        <v>71</v>
      </c>
      <c r="C5450" s="25" t="s">
        <v>2664</v>
      </c>
      <c r="D5450" s="36" t="s">
        <v>2229</v>
      </c>
      <c r="E5450" s="36" t="s">
        <v>2230</v>
      </c>
      <c r="F5450" s="36" t="s">
        <v>2231</v>
      </c>
      <c r="G5450" s="36" t="s">
        <v>2232</v>
      </c>
      <c r="H5450" s="36"/>
      <c r="I5450" s="36">
        <v>59.35</v>
      </c>
      <c r="J5450" s="36">
        <v>18.067</v>
      </c>
      <c r="K5450" s="36"/>
      <c r="L5450" s="36" t="s">
        <v>2665</v>
      </c>
      <c r="M5450" s="36">
        <v>2013</v>
      </c>
      <c r="N5450" s="36" t="s">
        <v>1785</v>
      </c>
      <c r="O5450" s="36" t="s">
        <v>2234</v>
      </c>
      <c r="P5450" s="36">
        <v>41289</v>
      </c>
      <c r="Q5450" s="36" t="s">
        <v>2234</v>
      </c>
      <c r="R5450" s="36"/>
      <c r="S5450" s="36">
        <v>75</v>
      </c>
      <c r="T5450" s="36">
        <v>20</v>
      </c>
      <c r="U5450" s="36">
        <v>20</v>
      </c>
      <c r="V5450" s="36">
        <v>16</v>
      </c>
      <c r="W5450" s="36">
        <v>8</v>
      </c>
      <c r="X5450" s="36" t="s">
        <v>2235</v>
      </c>
      <c r="Y5450" s="36">
        <v>1.7949999999999999</v>
      </c>
      <c r="Z5450" s="36">
        <v>41.045999999999999</v>
      </c>
      <c r="AA5450" s="36">
        <v>6</v>
      </c>
      <c r="AB5450" s="36"/>
      <c r="AC5450" s="36"/>
      <c r="AD5450" s="36" t="s">
        <v>2239</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2664</v>
      </c>
      <c r="D5451" s="36" t="s">
        <v>2229</v>
      </c>
      <c r="E5451" s="36" t="s">
        <v>2230</v>
      </c>
      <c r="F5451" s="36" t="s">
        <v>2237</v>
      </c>
      <c r="G5451" s="36" t="s">
        <v>1943</v>
      </c>
      <c r="H5451" s="36"/>
      <c r="I5451" s="36">
        <v>64</v>
      </c>
      <c r="J5451" s="36">
        <v>11.5</v>
      </c>
      <c r="K5451" s="36"/>
      <c r="L5451" s="36" t="s">
        <v>2665</v>
      </c>
      <c r="M5451" s="36">
        <v>2013</v>
      </c>
      <c r="N5451" s="36" t="s">
        <v>1785</v>
      </c>
      <c r="O5451" s="36" t="s">
        <v>2587</v>
      </c>
      <c r="P5451" s="36">
        <v>41289</v>
      </c>
      <c r="Q5451" s="36" t="s">
        <v>463</v>
      </c>
      <c r="R5451" s="36"/>
      <c r="S5451" s="36">
        <v>75</v>
      </c>
      <c r="T5451" s="36">
        <v>20</v>
      </c>
      <c r="U5451" s="36">
        <v>20</v>
      </c>
      <c r="V5451" s="36">
        <v>16</v>
      </c>
      <c r="W5451" s="36">
        <v>8</v>
      </c>
      <c r="X5451" s="36" t="s">
        <v>2235</v>
      </c>
      <c r="Y5451" s="36">
        <v>-8.0000000000000002E-3</v>
      </c>
      <c r="Z5451" s="36">
        <v>2.008</v>
      </c>
      <c r="AA5451" s="36">
        <v>6</v>
      </c>
      <c r="AB5451" s="36"/>
      <c r="AC5451" s="36"/>
      <c r="AD5451" s="36" t="s">
        <v>2239</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2664</v>
      </c>
      <c r="D5452" s="36" t="s">
        <v>2229</v>
      </c>
      <c r="E5452" s="36" t="s">
        <v>2230</v>
      </c>
      <c r="F5452" s="36" t="s">
        <v>2237</v>
      </c>
      <c r="G5452" s="36" t="s">
        <v>1943</v>
      </c>
      <c r="H5452" s="36"/>
      <c r="I5452" s="36">
        <v>64</v>
      </c>
      <c r="J5452" s="36">
        <v>11.5</v>
      </c>
      <c r="K5452" s="36"/>
      <c r="L5452" s="36" t="s">
        <v>2665</v>
      </c>
      <c r="M5452" s="36">
        <v>2013</v>
      </c>
      <c r="N5452" s="36" t="s">
        <v>1785</v>
      </c>
      <c r="O5452" s="36" t="s">
        <v>2587</v>
      </c>
      <c r="P5452" s="36">
        <v>41289</v>
      </c>
      <c r="Q5452" s="36" t="s">
        <v>463</v>
      </c>
      <c r="R5452" s="36"/>
      <c r="S5452" s="36">
        <v>75</v>
      </c>
      <c r="T5452" s="36">
        <v>20</v>
      </c>
      <c r="U5452" s="36">
        <v>20</v>
      </c>
      <c r="V5452" s="36">
        <v>16</v>
      </c>
      <c r="W5452" s="36">
        <v>8</v>
      </c>
      <c r="X5452" s="36" t="s">
        <v>2235</v>
      </c>
      <c r="Y5452" s="36">
        <v>-4.0000000000000001E-3</v>
      </c>
      <c r="Z5452" s="36">
        <v>4.0170000000000003</v>
      </c>
      <c r="AA5452" s="36">
        <v>6</v>
      </c>
      <c r="AB5452" s="36"/>
      <c r="AC5452" s="36"/>
      <c r="AD5452" s="36" t="s">
        <v>2239</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2664</v>
      </c>
      <c r="D5453" s="36" t="s">
        <v>2229</v>
      </c>
      <c r="E5453" s="36" t="s">
        <v>2230</v>
      </c>
      <c r="F5453" s="36" t="s">
        <v>2237</v>
      </c>
      <c r="G5453" s="36" t="s">
        <v>1943</v>
      </c>
      <c r="H5453" s="36"/>
      <c r="I5453" s="36">
        <v>64</v>
      </c>
      <c r="J5453" s="36">
        <v>11.5</v>
      </c>
      <c r="K5453" s="36"/>
      <c r="L5453" s="36" t="s">
        <v>2665</v>
      </c>
      <c r="M5453" s="36">
        <v>2013</v>
      </c>
      <c r="N5453" s="36" t="s">
        <v>1785</v>
      </c>
      <c r="O5453" s="36" t="s">
        <v>2587</v>
      </c>
      <c r="P5453" s="36">
        <v>41289</v>
      </c>
      <c r="Q5453" s="36" t="s">
        <v>463</v>
      </c>
      <c r="R5453" s="36"/>
      <c r="S5453" s="36">
        <v>75</v>
      </c>
      <c r="T5453" s="36">
        <v>20</v>
      </c>
      <c r="U5453" s="36">
        <v>20</v>
      </c>
      <c r="V5453" s="36">
        <v>16</v>
      </c>
      <c r="W5453" s="36">
        <v>8</v>
      </c>
      <c r="X5453" s="36" t="s">
        <v>2235</v>
      </c>
      <c r="Y5453" s="36">
        <v>-4.0000000000000001E-3</v>
      </c>
      <c r="Z5453" s="36">
        <v>6.9870000000000001</v>
      </c>
      <c r="AA5453" s="36">
        <v>6</v>
      </c>
      <c r="AB5453" s="36"/>
      <c r="AC5453" s="36"/>
      <c r="AD5453" s="36" t="s">
        <v>2239</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2664</v>
      </c>
      <c r="D5454" s="36" t="s">
        <v>2229</v>
      </c>
      <c r="E5454" s="36" t="s">
        <v>2230</v>
      </c>
      <c r="F5454" s="36" t="s">
        <v>2237</v>
      </c>
      <c r="G5454" s="36" t="s">
        <v>1943</v>
      </c>
      <c r="H5454" s="36"/>
      <c r="I5454" s="36">
        <v>64</v>
      </c>
      <c r="J5454" s="36">
        <v>11.5</v>
      </c>
      <c r="K5454" s="36"/>
      <c r="L5454" s="36" t="s">
        <v>2665</v>
      </c>
      <c r="M5454" s="36">
        <v>2013</v>
      </c>
      <c r="N5454" s="36" t="s">
        <v>1785</v>
      </c>
      <c r="O5454" s="36" t="s">
        <v>2587</v>
      </c>
      <c r="P5454" s="36">
        <v>41289</v>
      </c>
      <c r="Q5454" s="36" t="s">
        <v>463</v>
      </c>
      <c r="R5454" s="36"/>
      <c r="S5454" s="36">
        <v>75</v>
      </c>
      <c r="T5454" s="36">
        <v>20</v>
      </c>
      <c r="U5454" s="36">
        <v>20</v>
      </c>
      <c r="V5454" s="36">
        <v>16</v>
      </c>
      <c r="W5454" s="36">
        <v>8</v>
      </c>
      <c r="X5454" s="36" t="s">
        <v>2235</v>
      </c>
      <c r="Y5454" s="36">
        <v>-8.0000000000000002E-3</v>
      </c>
      <c r="Z5454" s="36">
        <v>10</v>
      </c>
      <c r="AA5454" s="36">
        <v>6</v>
      </c>
      <c r="AB5454" s="36"/>
      <c r="AC5454" s="36"/>
      <c r="AD5454" s="36" t="s">
        <v>2239</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2664</v>
      </c>
      <c r="D5455" s="36" t="s">
        <v>2229</v>
      </c>
      <c r="E5455" s="36" t="s">
        <v>2230</v>
      </c>
      <c r="F5455" s="36" t="s">
        <v>2237</v>
      </c>
      <c r="G5455" s="36" t="s">
        <v>1943</v>
      </c>
      <c r="H5455" s="36"/>
      <c r="I5455" s="36">
        <v>64</v>
      </c>
      <c r="J5455" s="36">
        <v>11.5</v>
      </c>
      <c r="K5455" s="36"/>
      <c r="L5455" s="36" t="s">
        <v>2665</v>
      </c>
      <c r="M5455" s="36">
        <v>2013</v>
      </c>
      <c r="N5455" s="36" t="s">
        <v>1785</v>
      </c>
      <c r="O5455" s="36" t="s">
        <v>2587</v>
      </c>
      <c r="P5455" s="36">
        <v>41289</v>
      </c>
      <c r="Q5455" s="36" t="s">
        <v>463</v>
      </c>
      <c r="R5455" s="36"/>
      <c r="S5455" s="36">
        <v>75</v>
      </c>
      <c r="T5455" s="36">
        <v>20</v>
      </c>
      <c r="U5455" s="36">
        <v>20</v>
      </c>
      <c r="V5455" s="36">
        <v>16</v>
      </c>
      <c r="W5455" s="36">
        <v>8</v>
      </c>
      <c r="X5455" s="36" t="s">
        <v>2235</v>
      </c>
      <c r="Y5455" s="36">
        <v>-4.0000000000000001E-3</v>
      </c>
      <c r="Z5455" s="36">
        <v>12.971</v>
      </c>
      <c r="AA5455" s="36">
        <v>6</v>
      </c>
      <c r="AB5455" s="36"/>
      <c r="AC5455" s="36"/>
      <c r="AD5455" s="36" t="s">
        <v>2239</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2664</v>
      </c>
      <c r="D5456" s="36" t="s">
        <v>2229</v>
      </c>
      <c r="E5456" s="36" t="s">
        <v>2230</v>
      </c>
      <c r="F5456" s="36" t="s">
        <v>2237</v>
      </c>
      <c r="G5456" s="36" t="s">
        <v>1943</v>
      </c>
      <c r="H5456" s="36"/>
      <c r="I5456" s="36">
        <v>64</v>
      </c>
      <c r="J5456" s="36">
        <v>11.5</v>
      </c>
      <c r="K5456" s="36"/>
      <c r="L5456" s="36" t="s">
        <v>2665</v>
      </c>
      <c r="M5456" s="36">
        <v>2013</v>
      </c>
      <c r="N5456" s="36" t="s">
        <v>1785</v>
      </c>
      <c r="O5456" s="36" t="s">
        <v>2587</v>
      </c>
      <c r="P5456" s="36">
        <v>41289</v>
      </c>
      <c r="Q5456" s="36" t="s">
        <v>463</v>
      </c>
      <c r="R5456" s="36"/>
      <c r="S5456" s="36">
        <v>75</v>
      </c>
      <c r="T5456" s="36">
        <v>20</v>
      </c>
      <c r="U5456" s="36">
        <v>20</v>
      </c>
      <c r="V5456" s="36">
        <v>16</v>
      </c>
      <c r="W5456" s="36">
        <v>8</v>
      </c>
      <c r="X5456" s="36" t="s">
        <v>2235</v>
      </c>
      <c r="Y5456" s="36">
        <v>0</v>
      </c>
      <c r="Z5456" s="36">
        <v>16.024999999999999</v>
      </c>
      <c r="AA5456" s="36">
        <v>6</v>
      </c>
      <c r="AB5456" s="36"/>
      <c r="AC5456" s="36"/>
      <c r="AD5456" s="36" t="s">
        <v>2239</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2664</v>
      </c>
      <c r="D5457" s="36" t="s">
        <v>2229</v>
      </c>
      <c r="E5457" s="36" t="s">
        <v>2230</v>
      </c>
      <c r="F5457" s="36" t="s">
        <v>2237</v>
      </c>
      <c r="G5457" s="36" t="s">
        <v>1943</v>
      </c>
      <c r="H5457" s="36"/>
      <c r="I5457" s="36">
        <v>64</v>
      </c>
      <c r="J5457" s="36">
        <v>11.5</v>
      </c>
      <c r="K5457" s="36"/>
      <c r="L5457" s="36" t="s">
        <v>2665</v>
      </c>
      <c r="M5457" s="36">
        <v>2013</v>
      </c>
      <c r="N5457" s="36" t="s">
        <v>1785</v>
      </c>
      <c r="O5457" s="36" t="s">
        <v>2587</v>
      </c>
      <c r="P5457" s="36">
        <v>41289</v>
      </c>
      <c r="Q5457" s="36" t="s">
        <v>463</v>
      </c>
      <c r="R5457" s="36"/>
      <c r="S5457" s="36">
        <v>75</v>
      </c>
      <c r="T5457" s="36">
        <v>20</v>
      </c>
      <c r="U5457" s="36">
        <v>20</v>
      </c>
      <c r="V5457" s="36">
        <v>16</v>
      </c>
      <c r="W5457" s="36">
        <v>8</v>
      </c>
      <c r="X5457" s="36" t="s">
        <v>2235</v>
      </c>
      <c r="Y5457" s="36">
        <v>-4.0000000000000001E-3</v>
      </c>
      <c r="Z5457" s="36">
        <v>21.004000000000001</v>
      </c>
      <c r="AA5457" s="36">
        <v>6</v>
      </c>
      <c r="AB5457" s="36"/>
      <c r="AC5457" s="36"/>
      <c r="AD5457" s="36" t="s">
        <v>2239</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2664</v>
      </c>
      <c r="D5458" s="36" t="s">
        <v>2229</v>
      </c>
      <c r="E5458" s="36" t="s">
        <v>2230</v>
      </c>
      <c r="F5458" s="36" t="s">
        <v>2237</v>
      </c>
      <c r="G5458" s="36" t="s">
        <v>1943</v>
      </c>
      <c r="H5458" s="36"/>
      <c r="I5458" s="36">
        <v>64</v>
      </c>
      <c r="J5458" s="36">
        <v>11.5</v>
      </c>
      <c r="K5458" s="36"/>
      <c r="L5458" s="36" t="s">
        <v>2665</v>
      </c>
      <c r="M5458" s="36">
        <v>2013</v>
      </c>
      <c r="N5458" s="36" t="s">
        <v>1785</v>
      </c>
      <c r="O5458" s="36" t="s">
        <v>2587</v>
      </c>
      <c r="P5458" s="36">
        <v>41289</v>
      </c>
      <c r="Q5458" s="36" t="s">
        <v>463</v>
      </c>
      <c r="R5458" s="36"/>
      <c r="S5458" s="36">
        <v>75</v>
      </c>
      <c r="T5458" s="36">
        <v>20</v>
      </c>
      <c r="U5458" s="36">
        <v>20</v>
      </c>
      <c r="V5458" s="36">
        <v>16</v>
      </c>
      <c r="W5458" s="36">
        <v>8</v>
      </c>
      <c r="X5458" s="36" t="s">
        <v>2235</v>
      </c>
      <c r="Y5458" s="36">
        <v>0</v>
      </c>
      <c r="Z5458" s="36">
        <v>24.016999999999999</v>
      </c>
      <c r="AA5458" s="36">
        <v>6</v>
      </c>
      <c r="AB5458" s="36"/>
      <c r="AC5458" s="36"/>
      <c r="AD5458" s="36" t="s">
        <v>2239</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2664</v>
      </c>
      <c r="D5459" s="36" t="s">
        <v>2229</v>
      </c>
      <c r="E5459" s="36" t="s">
        <v>2230</v>
      </c>
      <c r="F5459" s="36" t="s">
        <v>2237</v>
      </c>
      <c r="G5459" s="36" t="s">
        <v>1943</v>
      </c>
      <c r="H5459" s="36"/>
      <c r="I5459" s="36">
        <v>64</v>
      </c>
      <c r="J5459" s="36">
        <v>11.5</v>
      </c>
      <c r="K5459" s="36"/>
      <c r="L5459" s="36" t="s">
        <v>2665</v>
      </c>
      <c r="M5459" s="36">
        <v>2013</v>
      </c>
      <c r="N5459" s="36" t="s">
        <v>1785</v>
      </c>
      <c r="O5459" s="36" t="s">
        <v>2587</v>
      </c>
      <c r="P5459" s="36">
        <v>41289</v>
      </c>
      <c r="Q5459" s="36" t="s">
        <v>463</v>
      </c>
      <c r="R5459" s="36"/>
      <c r="S5459" s="36">
        <v>75</v>
      </c>
      <c r="T5459" s="36">
        <v>20</v>
      </c>
      <c r="U5459" s="36">
        <v>20</v>
      </c>
      <c r="V5459" s="36">
        <v>16</v>
      </c>
      <c r="W5459" s="36">
        <v>8</v>
      </c>
      <c r="X5459" s="36" t="s">
        <v>2235</v>
      </c>
      <c r="Y5459" s="36">
        <v>0</v>
      </c>
      <c r="Z5459" s="36">
        <v>28.995999999999999</v>
      </c>
      <c r="AA5459" s="36">
        <v>6</v>
      </c>
      <c r="AB5459" s="36"/>
      <c r="AC5459" s="36"/>
      <c r="AD5459" s="36" t="s">
        <v>2239</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2664</v>
      </c>
      <c r="D5460" s="36" t="s">
        <v>2229</v>
      </c>
      <c r="E5460" s="36" t="s">
        <v>2230</v>
      </c>
      <c r="F5460" s="36" t="s">
        <v>2237</v>
      </c>
      <c r="G5460" s="36" t="s">
        <v>1943</v>
      </c>
      <c r="H5460" s="36"/>
      <c r="I5460" s="36">
        <v>64</v>
      </c>
      <c r="J5460" s="36">
        <v>11.5</v>
      </c>
      <c r="K5460" s="36"/>
      <c r="L5460" s="36" t="s">
        <v>2665</v>
      </c>
      <c r="M5460" s="36">
        <v>2013</v>
      </c>
      <c r="N5460" s="36" t="s">
        <v>1785</v>
      </c>
      <c r="O5460" s="36" t="s">
        <v>2587</v>
      </c>
      <c r="P5460" s="36">
        <v>41289</v>
      </c>
      <c r="Q5460" s="36" t="s">
        <v>463</v>
      </c>
      <c r="R5460" s="36"/>
      <c r="S5460" s="36">
        <v>75</v>
      </c>
      <c r="T5460" s="36">
        <v>20</v>
      </c>
      <c r="U5460" s="36">
        <v>20</v>
      </c>
      <c r="V5460" s="36">
        <v>16</v>
      </c>
      <c r="W5460" s="36">
        <v>8</v>
      </c>
      <c r="X5460" s="36" t="s">
        <v>2235</v>
      </c>
      <c r="Y5460" s="36">
        <v>-4.0000000000000001E-3</v>
      </c>
      <c r="Z5460" s="36">
        <v>31.045999999999999</v>
      </c>
      <c r="AA5460" s="36">
        <v>6</v>
      </c>
      <c r="AB5460" s="36"/>
      <c r="AC5460" s="36"/>
      <c r="AD5460" s="36" t="s">
        <v>2239</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2664</v>
      </c>
      <c r="D5461" s="36" t="s">
        <v>2229</v>
      </c>
      <c r="E5461" s="36" t="s">
        <v>2230</v>
      </c>
      <c r="F5461" s="36" t="s">
        <v>2237</v>
      </c>
      <c r="G5461" s="36" t="s">
        <v>1943</v>
      </c>
      <c r="H5461" s="36"/>
      <c r="I5461" s="36">
        <v>64</v>
      </c>
      <c r="J5461" s="36">
        <v>11.5</v>
      </c>
      <c r="K5461" s="36"/>
      <c r="L5461" s="36" t="s">
        <v>2665</v>
      </c>
      <c r="M5461" s="36">
        <v>2013</v>
      </c>
      <c r="N5461" s="36" t="s">
        <v>1785</v>
      </c>
      <c r="O5461" s="36" t="s">
        <v>2587</v>
      </c>
      <c r="P5461" s="36">
        <v>41289</v>
      </c>
      <c r="Q5461" s="36" t="s">
        <v>463</v>
      </c>
      <c r="R5461" s="36"/>
      <c r="S5461" s="36">
        <v>75</v>
      </c>
      <c r="T5461" s="36">
        <v>20</v>
      </c>
      <c r="U5461" s="36">
        <v>20</v>
      </c>
      <c r="V5461" s="36">
        <v>16</v>
      </c>
      <c r="W5461" s="36">
        <v>8</v>
      </c>
      <c r="X5461" s="36" t="s">
        <v>2235</v>
      </c>
      <c r="Y5461" s="36">
        <v>-4.0000000000000001E-3</v>
      </c>
      <c r="Z5461" s="36">
        <v>34.017000000000003</v>
      </c>
      <c r="AA5461" s="36">
        <v>6</v>
      </c>
      <c r="AB5461" s="36"/>
      <c r="AC5461" s="36"/>
      <c r="AD5461" s="36" t="s">
        <v>2239</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2664</v>
      </c>
      <c r="D5462" s="36" t="s">
        <v>2229</v>
      </c>
      <c r="E5462" s="36" t="s">
        <v>2230</v>
      </c>
      <c r="F5462" s="36" t="s">
        <v>2237</v>
      </c>
      <c r="G5462" s="36" t="s">
        <v>1943</v>
      </c>
      <c r="H5462" s="36"/>
      <c r="I5462" s="36">
        <v>64</v>
      </c>
      <c r="J5462" s="36">
        <v>11.5</v>
      </c>
      <c r="K5462" s="36"/>
      <c r="L5462" s="36" t="s">
        <v>2665</v>
      </c>
      <c r="M5462" s="36">
        <v>2013</v>
      </c>
      <c r="N5462" s="36" t="s">
        <v>1785</v>
      </c>
      <c r="O5462" s="36" t="s">
        <v>2587</v>
      </c>
      <c r="P5462" s="36">
        <v>41289</v>
      </c>
      <c r="Q5462" s="36" t="s">
        <v>463</v>
      </c>
      <c r="R5462" s="36"/>
      <c r="S5462" s="36">
        <v>75</v>
      </c>
      <c r="T5462" s="36">
        <v>20</v>
      </c>
      <c r="U5462" s="36">
        <v>20</v>
      </c>
      <c r="V5462" s="36">
        <v>16</v>
      </c>
      <c r="W5462" s="36">
        <v>8</v>
      </c>
      <c r="X5462" s="36" t="s">
        <v>2235</v>
      </c>
      <c r="Y5462" s="36">
        <v>-4.0000000000000001E-3</v>
      </c>
      <c r="Z5462" s="36">
        <v>35.982999999999997</v>
      </c>
      <c r="AA5462" s="36">
        <v>6</v>
      </c>
      <c r="AB5462" s="36"/>
      <c r="AC5462" s="36"/>
      <c r="AD5462" s="36" t="s">
        <v>2239</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2664</v>
      </c>
      <c r="D5463" s="36" t="s">
        <v>2229</v>
      </c>
      <c r="E5463" s="36" t="s">
        <v>2230</v>
      </c>
      <c r="F5463" s="36" t="s">
        <v>2237</v>
      </c>
      <c r="G5463" s="36" t="s">
        <v>1943</v>
      </c>
      <c r="H5463" s="36"/>
      <c r="I5463" s="36">
        <v>64</v>
      </c>
      <c r="J5463" s="36">
        <v>11.5</v>
      </c>
      <c r="K5463" s="36"/>
      <c r="L5463" s="36" t="s">
        <v>2665</v>
      </c>
      <c r="M5463" s="36">
        <v>2013</v>
      </c>
      <c r="N5463" s="36" t="s">
        <v>1785</v>
      </c>
      <c r="O5463" s="36" t="s">
        <v>2587</v>
      </c>
      <c r="P5463" s="36">
        <v>41289</v>
      </c>
      <c r="Q5463" s="36" t="s">
        <v>463</v>
      </c>
      <c r="R5463" s="36"/>
      <c r="S5463" s="36">
        <v>75</v>
      </c>
      <c r="T5463" s="36">
        <v>20</v>
      </c>
      <c r="U5463" s="36">
        <v>20</v>
      </c>
      <c r="V5463" s="36">
        <v>16</v>
      </c>
      <c r="W5463" s="36">
        <v>8</v>
      </c>
      <c r="X5463" s="36" t="s">
        <v>2235</v>
      </c>
      <c r="Y5463" s="36">
        <v>-4.0000000000000001E-3</v>
      </c>
      <c r="Z5463" s="36">
        <v>41.045999999999999</v>
      </c>
      <c r="AA5463" s="36">
        <v>6</v>
      </c>
      <c r="AB5463" s="36"/>
      <c r="AC5463" s="36"/>
      <c r="AD5463" s="36" t="s">
        <v>2239</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2664</v>
      </c>
      <c r="D5464" s="36" t="s">
        <v>2229</v>
      </c>
      <c r="E5464" s="36" t="s">
        <v>2230</v>
      </c>
      <c r="F5464" s="36" t="s">
        <v>2231</v>
      </c>
      <c r="G5464" s="36" t="s">
        <v>2232</v>
      </c>
      <c r="H5464" s="36"/>
      <c r="I5464" s="36">
        <v>59.35</v>
      </c>
      <c r="J5464" s="36">
        <v>18.067</v>
      </c>
      <c r="K5464" s="36"/>
      <c r="L5464" s="36" t="s">
        <v>2665</v>
      </c>
      <c r="M5464" s="36">
        <v>2013</v>
      </c>
      <c r="N5464" s="36" t="s">
        <v>1785</v>
      </c>
      <c r="O5464" s="36" t="s">
        <v>2587</v>
      </c>
      <c r="P5464" s="36">
        <v>41289</v>
      </c>
      <c r="Q5464" s="36" t="s">
        <v>463</v>
      </c>
      <c r="R5464" s="36"/>
      <c r="S5464" s="36">
        <v>75</v>
      </c>
      <c r="T5464" s="36">
        <v>20</v>
      </c>
      <c r="U5464" s="36">
        <v>20</v>
      </c>
      <c r="V5464" s="36">
        <v>16</v>
      </c>
      <c r="W5464" s="36">
        <v>8</v>
      </c>
      <c r="X5464" s="36" t="s">
        <v>2235</v>
      </c>
      <c r="Y5464" s="36">
        <v>-8.0000000000000002E-3</v>
      </c>
      <c r="Z5464" s="36">
        <v>1.9670000000000001</v>
      </c>
      <c r="AA5464" s="36">
        <v>6</v>
      </c>
      <c r="AB5464" s="36"/>
      <c r="AC5464" s="36"/>
      <c r="AD5464" s="36" t="s">
        <v>2239</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2664</v>
      </c>
      <c r="D5465" s="36" t="s">
        <v>2229</v>
      </c>
      <c r="E5465" s="36" t="s">
        <v>2230</v>
      </c>
      <c r="F5465" s="36" t="s">
        <v>2231</v>
      </c>
      <c r="G5465" s="36" t="s">
        <v>2232</v>
      </c>
      <c r="H5465" s="36"/>
      <c r="I5465" s="36">
        <v>59.35</v>
      </c>
      <c r="J5465" s="36">
        <v>18.067</v>
      </c>
      <c r="K5465" s="36"/>
      <c r="L5465" s="36" t="s">
        <v>2665</v>
      </c>
      <c r="M5465" s="36">
        <v>2013</v>
      </c>
      <c r="N5465" s="36" t="s">
        <v>1785</v>
      </c>
      <c r="O5465" s="36" t="s">
        <v>2587</v>
      </c>
      <c r="P5465" s="36">
        <v>41289</v>
      </c>
      <c r="Q5465" s="36" t="s">
        <v>463</v>
      </c>
      <c r="R5465" s="36"/>
      <c r="S5465" s="36">
        <v>75</v>
      </c>
      <c r="T5465" s="36">
        <v>20</v>
      </c>
      <c r="U5465" s="36">
        <v>20</v>
      </c>
      <c r="V5465" s="36">
        <v>16</v>
      </c>
      <c r="W5465" s="36">
        <v>8</v>
      </c>
      <c r="X5465" s="36" t="s">
        <v>2235</v>
      </c>
      <c r="Y5465" s="36">
        <v>-4.0000000000000001E-3</v>
      </c>
      <c r="Z5465" s="36">
        <v>3.9750000000000001</v>
      </c>
      <c r="AA5465" s="36">
        <v>6</v>
      </c>
      <c r="AB5465" s="36"/>
      <c r="AC5465" s="36"/>
      <c r="AD5465" s="36" t="s">
        <v>2239</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2664</v>
      </c>
      <c r="D5466" s="36" t="s">
        <v>2229</v>
      </c>
      <c r="E5466" s="36" t="s">
        <v>2230</v>
      </c>
      <c r="F5466" s="36" t="s">
        <v>2231</v>
      </c>
      <c r="G5466" s="36" t="s">
        <v>2232</v>
      </c>
      <c r="H5466" s="36"/>
      <c r="I5466" s="36">
        <v>59.35</v>
      </c>
      <c r="J5466" s="36">
        <v>18.067</v>
      </c>
      <c r="K5466" s="36"/>
      <c r="L5466" s="36" t="s">
        <v>2665</v>
      </c>
      <c r="M5466" s="36">
        <v>2013</v>
      </c>
      <c r="N5466" s="36" t="s">
        <v>1785</v>
      </c>
      <c r="O5466" s="36" t="s">
        <v>2587</v>
      </c>
      <c r="P5466" s="36">
        <v>41289</v>
      </c>
      <c r="Q5466" s="36" t="s">
        <v>463</v>
      </c>
      <c r="R5466" s="36"/>
      <c r="S5466" s="36">
        <v>75</v>
      </c>
      <c r="T5466" s="36">
        <v>20</v>
      </c>
      <c r="U5466" s="36">
        <v>20</v>
      </c>
      <c r="V5466" s="36">
        <v>16</v>
      </c>
      <c r="W5466" s="36">
        <v>8</v>
      </c>
      <c r="X5466" s="36" t="s">
        <v>2235</v>
      </c>
      <c r="Y5466" s="36">
        <v>-4.0000000000000001E-3</v>
      </c>
      <c r="Z5466" s="36">
        <v>7.0289999999999999</v>
      </c>
      <c r="AA5466" s="36">
        <v>6</v>
      </c>
      <c r="AB5466" s="36"/>
      <c r="AC5466" s="36"/>
      <c r="AD5466" s="36" t="s">
        <v>2239</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2664</v>
      </c>
      <c r="D5467" s="36" t="s">
        <v>2229</v>
      </c>
      <c r="E5467" s="36" t="s">
        <v>2230</v>
      </c>
      <c r="F5467" s="36" t="s">
        <v>2231</v>
      </c>
      <c r="G5467" s="36" t="s">
        <v>2232</v>
      </c>
      <c r="H5467" s="36"/>
      <c r="I5467" s="36">
        <v>59.35</v>
      </c>
      <c r="J5467" s="36">
        <v>18.067</v>
      </c>
      <c r="K5467" s="36"/>
      <c r="L5467" s="36" t="s">
        <v>2665</v>
      </c>
      <c r="M5467" s="36">
        <v>2013</v>
      </c>
      <c r="N5467" s="36" t="s">
        <v>1785</v>
      </c>
      <c r="O5467" s="36" t="s">
        <v>2587</v>
      </c>
      <c r="P5467" s="36">
        <v>41289</v>
      </c>
      <c r="Q5467" s="36" t="s">
        <v>463</v>
      </c>
      <c r="R5467" s="36"/>
      <c r="S5467" s="36">
        <v>75</v>
      </c>
      <c r="T5467" s="36">
        <v>20</v>
      </c>
      <c r="U5467" s="36">
        <v>20</v>
      </c>
      <c r="V5467" s="36">
        <v>16</v>
      </c>
      <c r="W5467" s="36">
        <v>8</v>
      </c>
      <c r="X5467" s="36" t="s">
        <v>2235</v>
      </c>
      <c r="Y5467" s="36">
        <v>-4.0000000000000001E-3</v>
      </c>
      <c r="Z5467" s="36">
        <v>10</v>
      </c>
      <c r="AA5467" s="36">
        <v>6</v>
      </c>
      <c r="AB5467" s="36"/>
      <c r="AC5467" s="36"/>
      <c r="AD5467" s="36" t="s">
        <v>2239</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2664</v>
      </c>
      <c r="D5468" s="36" t="s">
        <v>2229</v>
      </c>
      <c r="E5468" s="36" t="s">
        <v>2230</v>
      </c>
      <c r="F5468" s="36" t="s">
        <v>2231</v>
      </c>
      <c r="G5468" s="36" t="s">
        <v>2232</v>
      </c>
      <c r="H5468" s="36"/>
      <c r="I5468" s="36">
        <v>59.35</v>
      </c>
      <c r="J5468" s="36">
        <v>18.067</v>
      </c>
      <c r="K5468" s="36"/>
      <c r="L5468" s="36" t="s">
        <v>2665</v>
      </c>
      <c r="M5468" s="36">
        <v>2013</v>
      </c>
      <c r="N5468" s="36" t="s">
        <v>1785</v>
      </c>
      <c r="O5468" s="36" t="s">
        <v>2587</v>
      </c>
      <c r="P5468" s="36">
        <v>41289</v>
      </c>
      <c r="Q5468" s="36" t="s">
        <v>463</v>
      </c>
      <c r="R5468" s="36"/>
      <c r="S5468" s="36">
        <v>75</v>
      </c>
      <c r="T5468" s="36">
        <v>20</v>
      </c>
      <c r="U5468" s="36">
        <v>20</v>
      </c>
      <c r="V5468" s="36">
        <v>16</v>
      </c>
      <c r="W5468" s="36">
        <v>8</v>
      </c>
      <c r="X5468" s="36" t="s">
        <v>2235</v>
      </c>
      <c r="Y5468" s="36">
        <v>0.12</v>
      </c>
      <c r="Z5468" s="36">
        <v>13.013</v>
      </c>
      <c r="AA5468" s="36">
        <v>6</v>
      </c>
      <c r="AB5468" s="36"/>
      <c r="AC5468" s="36"/>
      <c r="AD5468" s="36" t="s">
        <v>2239</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2664</v>
      </c>
      <c r="D5469" s="36" t="s">
        <v>2229</v>
      </c>
      <c r="E5469" s="36" t="s">
        <v>2230</v>
      </c>
      <c r="F5469" s="36" t="s">
        <v>2231</v>
      </c>
      <c r="G5469" s="36" t="s">
        <v>2232</v>
      </c>
      <c r="H5469" s="36"/>
      <c r="I5469" s="36">
        <v>59.35</v>
      </c>
      <c r="J5469" s="36">
        <v>18.067</v>
      </c>
      <c r="K5469" s="36"/>
      <c r="L5469" s="36" t="s">
        <v>2665</v>
      </c>
      <c r="M5469" s="36">
        <v>2013</v>
      </c>
      <c r="N5469" s="36" t="s">
        <v>1785</v>
      </c>
      <c r="O5469" s="36" t="s">
        <v>2587</v>
      </c>
      <c r="P5469" s="36">
        <v>41289</v>
      </c>
      <c r="Q5469" s="36" t="s">
        <v>463</v>
      </c>
      <c r="R5469" s="36"/>
      <c r="S5469" s="36">
        <v>75</v>
      </c>
      <c r="T5469" s="36">
        <v>20</v>
      </c>
      <c r="U5469" s="36">
        <v>20</v>
      </c>
      <c r="V5469" s="36">
        <v>16</v>
      </c>
      <c r="W5469" s="36">
        <v>8</v>
      </c>
      <c r="X5469" s="36" t="s">
        <v>2235</v>
      </c>
      <c r="Y5469" s="36">
        <v>0.91700000000000004</v>
      </c>
      <c r="Z5469" s="36">
        <v>15.983000000000001</v>
      </c>
      <c r="AA5469" s="36">
        <v>6</v>
      </c>
      <c r="AB5469" s="36"/>
      <c r="AC5469" s="36"/>
      <c r="AD5469" s="36" t="s">
        <v>2239</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2664</v>
      </c>
      <c r="D5470" s="36" t="s">
        <v>2229</v>
      </c>
      <c r="E5470" s="36" t="s">
        <v>2230</v>
      </c>
      <c r="F5470" s="36" t="s">
        <v>2231</v>
      </c>
      <c r="G5470" s="36" t="s">
        <v>2232</v>
      </c>
      <c r="H5470" s="36"/>
      <c r="I5470" s="36">
        <v>59.35</v>
      </c>
      <c r="J5470" s="36">
        <v>18.067</v>
      </c>
      <c r="K5470" s="36"/>
      <c r="L5470" s="36" t="s">
        <v>2665</v>
      </c>
      <c r="M5470" s="36">
        <v>2013</v>
      </c>
      <c r="N5470" s="36" t="s">
        <v>1785</v>
      </c>
      <c r="O5470" s="36" t="s">
        <v>2587</v>
      </c>
      <c r="P5470" s="36">
        <v>41289</v>
      </c>
      <c r="Q5470" s="36" t="s">
        <v>463</v>
      </c>
      <c r="R5470" s="36"/>
      <c r="S5470" s="36">
        <v>75</v>
      </c>
      <c r="T5470" s="36">
        <v>20</v>
      </c>
      <c r="U5470" s="36">
        <v>20</v>
      </c>
      <c r="V5470" s="36">
        <v>16</v>
      </c>
      <c r="W5470" s="36">
        <v>8</v>
      </c>
      <c r="X5470" s="36" t="s">
        <v>2235</v>
      </c>
      <c r="Y5470" s="36">
        <v>1.5820000000000001</v>
      </c>
      <c r="Z5470" s="36">
        <v>21.045999999999999</v>
      </c>
      <c r="AA5470" s="36">
        <v>6</v>
      </c>
      <c r="AB5470" s="36"/>
      <c r="AC5470" s="36"/>
      <c r="AD5470" s="36" t="s">
        <v>2239</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2664</v>
      </c>
      <c r="D5471" s="36" t="s">
        <v>2229</v>
      </c>
      <c r="E5471" s="36" t="s">
        <v>2230</v>
      </c>
      <c r="F5471" s="36" t="s">
        <v>2231</v>
      </c>
      <c r="G5471" s="36" t="s">
        <v>2232</v>
      </c>
      <c r="H5471" s="36"/>
      <c r="I5471" s="36">
        <v>59.35</v>
      </c>
      <c r="J5471" s="36">
        <v>18.067</v>
      </c>
      <c r="K5471" s="36"/>
      <c r="L5471" s="36" t="s">
        <v>2665</v>
      </c>
      <c r="M5471" s="36">
        <v>2013</v>
      </c>
      <c r="N5471" s="36" t="s">
        <v>1785</v>
      </c>
      <c r="O5471" s="36" t="s">
        <v>2587</v>
      </c>
      <c r="P5471" s="36">
        <v>41289</v>
      </c>
      <c r="Q5471" s="36" t="s">
        <v>463</v>
      </c>
      <c r="R5471" s="36"/>
      <c r="S5471" s="36">
        <v>75</v>
      </c>
      <c r="T5471" s="36">
        <v>20</v>
      </c>
      <c r="U5471" s="36">
        <v>20</v>
      </c>
      <c r="V5471" s="36">
        <v>16</v>
      </c>
      <c r="W5471" s="36">
        <v>8</v>
      </c>
      <c r="X5471" s="36" t="s">
        <v>2235</v>
      </c>
      <c r="Y5471" s="36">
        <v>1.9970000000000001</v>
      </c>
      <c r="Z5471" s="36">
        <v>24.016999999999999</v>
      </c>
      <c r="AA5471" s="36">
        <v>6</v>
      </c>
      <c r="AB5471" s="36"/>
      <c r="AC5471" s="36"/>
      <c r="AD5471" s="36" t="s">
        <v>2239</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2664</v>
      </c>
      <c r="D5472" s="36" t="s">
        <v>2229</v>
      </c>
      <c r="E5472" s="36" t="s">
        <v>2230</v>
      </c>
      <c r="F5472" s="36" t="s">
        <v>2231</v>
      </c>
      <c r="G5472" s="36" t="s">
        <v>2232</v>
      </c>
      <c r="H5472" s="36"/>
      <c r="I5472" s="36">
        <v>59.35</v>
      </c>
      <c r="J5472" s="36">
        <v>18.067</v>
      </c>
      <c r="K5472" s="36"/>
      <c r="L5472" s="36" t="s">
        <v>2665</v>
      </c>
      <c r="M5472" s="36">
        <v>2013</v>
      </c>
      <c r="N5472" s="36" t="s">
        <v>1785</v>
      </c>
      <c r="O5472" s="36" t="s">
        <v>2587</v>
      </c>
      <c r="P5472" s="36">
        <v>41289</v>
      </c>
      <c r="Q5472" s="36" t="s">
        <v>463</v>
      </c>
      <c r="R5472" s="36"/>
      <c r="S5472" s="36">
        <v>75</v>
      </c>
      <c r="T5472" s="36">
        <v>20</v>
      </c>
      <c r="U5472" s="36">
        <v>20</v>
      </c>
      <c r="V5472" s="36">
        <v>16</v>
      </c>
      <c r="W5472" s="36">
        <v>8</v>
      </c>
      <c r="X5472" s="36" t="s">
        <v>2235</v>
      </c>
      <c r="Y5472" s="36">
        <v>2.0009999999999999</v>
      </c>
      <c r="Z5472" s="36">
        <v>28.995999999999999</v>
      </c>
      <c r="AA5472" s="36">
        <v>6</v>
      </c>
      <c r="AB5472" s="36"/>
      <c r="AC5472" s="36"/>
      <c r="AD5472" s="36" t="s">
        <v>2239</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2664</v>
      </c>
      <c r="D5473" s="36" t="s">
        <v>2229</v>
      </c>
      <c r="E5473" s="36" t="s">
        <v>2230</v>
      </c>
      <c r="F5473" s="36" t="s">
        <v>2231</v>
      </c>
      <c r="G5473" s="36" t="s">
        <v>2232</v>
      </c>
      <c r="H5473" s="36"/>
      <c r="I5473" s="36">
        <v>59.35</v>
      </c>
      <c r="J5473" s="36">
        <v>18.067</v>
      </c>
      <c r="K5473" s="36"/>
      <c r="L5473" s="36" t="s">
        <v>2665</v>
      </c>
      <c r="M5473" s="36">
        <v>2013</v>
      </c>
      <c r="N5473" s="36" t="s">
        <v>1785</v>
      </c>
      <c r="O5473" s="36" t="s">
        <v>2587</v>
      </c>
      <c r="P5473" s="36">
        <v>41289</v>
      </c>
      <c r="Q5473" s="36" t="s">
        <v>463</v>
      </c>
      <c r="R5473" s="36"/>
      <c r="S5473" s="36">
        <v>75</v>
      </c>
      <c r="T5473" s="36">
        <v>20</v>
      </c>
      <c r="U5473" s="36">
        <v>20</v>
      </c>
      <c r="V5473" s="36">
        <v>16</v>
      </c>
      <c r="W5473" s="36">
        <v>8</v>
      </c>
      <c r="X5473" s="36" t="s">
        <v>2235</v>
      </c>
      <c r="Y5473" s="36">
        <v>2.04</v>
      </c>
      <c r="Z5473" s="36">
        <v>31.045999999999999</v>
      </c>
      <c r="AA5473" s="36">
        <v>6</v>
      </c>
      <c r="AB5473" s="36"/>
      <c r="AC5473" s="36"/>
      <c r="AD5473" s="36" t="s">
        <v>2239</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2664</v>
      </c>
      <c r="D5474" s="36" t="s">
        <v>2229</v>
      </c>
      <c r="E5474" s="36" t="s">
        <v>2230</v>
      </c>
      <c r="F5474" s="36" t="s">
        <v>2231</v>
      </c>
      <c r="G5474" s="36" t="s">
        <v>2232</v>
      </c>
      <c r="H5474" s="36"/>
      <c r="I5474" s="36">
        <v>59.35</v>
      </c>
      <c r="J5474" s="36">
        <v>18.067</v>
      </c>
      <c r="K5474" s="36"/>
      <c r="L5474" s="36" t="s">
        <v>2665</v>
      </c>
      <c r="M5474" s="36">
        <v>2013</v>
      </c>
      <c r="N5474" s="36" t="s">
        <v>1785</v>
      </c>
      <c r="O5474" s="36" t="s">
        <v>2587</v>
      </c>
      <c r="P5474" s="36">
        <v>41289</v>
      </c>
      <c r="Q5474" s="36" t="s">
        <v>463</v>
      </c>
      <c r="R5474" s="36"/>
      <c r="S5474" s="36">
        <v>75</v>
      </c>
      <c r="T5474" s="36">
        <v>20</v>
      </c>
      <c r="U5474" s="36">
        <v>20</v>
      </c>
      <c r="V5474" s="36">
        <v>16</v>
      </c>
      <c r="W5474" s="36">
        <v>8</v>
      </c>
      <c r="X5474" s="36" t="s">
        <v>2235</v>
      </c>
      <c r="Y5474" s="36">
        <v>2.044</v>
      </c>
      <c r="Z5474" s="36">
        <v>34.017000000000003</v>
      </c>
      <c r="AA5474" s="36">
        <v>6</v>
      </c>
      <c r="AB5474" s="36"/>
      <c r="AC5474" s="36"/>
      <c r="AD5474" s="36" t="s">
        <v>2239</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2664</v>
      </c>
      <c r="D5475" s="36" t="s">
        <v>2229</v>
      </c>
      <c r="E5475" s="36" t="s">
        <v>2230</v>
      </c>
      <c r="F5475" s="36" t="s">
        <v>2231</v>
      </c>
      <c r="G5475" s="36" t="s">
        <v>2232</v>
      </c>
      <c r="H5475" s="36"/>
      <c r="I5475" s="36">
        <v>59.35</v>
      </c>
      <c r="J5475" s="36">
        <v>18.067</v>
      </c>
      <c r="K5475" s="36"/>
      <c r="L5475" s="36" t="s">
        <v>2665</v>
      </c>
      <c r="M5475" s="36">
        <v>2013</v>
      </c>
      <c r="N5475" s="36" t="s">
        <v>1785</v>
      </c>
      <c r="O5475" s="36" t="s">
        <v>2587</v>
      </c>
      <c r="P5475" s="36">
        <v>41289</v>
      </c>
      <c r="Q5475" s="36" t="s">
        <v>463</v>
      </c>
      <c r="R5475" s="36"/>
      <c r="S5475" s="36">
        <v>75</v>
      </c>
      <c r="T5475" s="36">
        <v>20</v>
      </c>
      <c r="U5475" s="36">
        <v>20</v>
      </c>
      <c r="V5475" s="36">
        <v>16</v>
      </c>
      <c r="W5475" s="36">
        <v>8</v>
      </c>
      <c r="X5475" s="36" t="s">
        <v>2235</v>
      </c>
      <c r="Y5475" s="36">
        <v>2.044</v>
      </c>
      <c r="Z5475" s="36">
        <v>36.067</v>
      </c>
      <c r="AA5475" s="36">
        <v>6</v>
      </c>
      <c r="AB5475" s="36"/>
      <c r="AC5475" s="36"/>
      <c r="AD5475" s="36" t="s">
        <v>2239</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2664</v>
      </c>
      <c r="D5476" s="36" t="s">
        <v>2229</v>
      </c>
      <c r="E5476" s="36" t="s">
        <v>2230</v>
      </c>
      <c r="F5476" s="36" t="s">
        <v>2231</v>
      </c>
      <c r="G5476" s="36" t="s">
        <v>2232</v>
      </c>
      <c r="H5476" s="36"/>
      <c r="I5476" s="36">
        <v>59.35</v>
      </c>
      <c r="J5476" s="36">
        <v>18.067</v>
      </c>
      <c r="K5476" s="36"/>
      <c r="L5476" s="36" t="s">
        <v>2665</v>
      </c>
      <c r="M5476" s="36">
        <v>2013</v>
      </c>
      <c r="N5476" s="36" t="s">
        <v>1785</v>
      </c>
      <c r="O5476" s="36" t="s">
        <v>2587</v>
      </c>
      <c r="P5476" s="36">
        <v>41289</v>
      </c>
      <c r="Q5476" s="36" t="s">
        <v>463</v>
      </c>
      <c r="R5476" s="36"/>
      <c r="S5476" s="36">
        <v>75</v>
      </c>
      <c r="T5476" s="36">
        <v>20</v>
      </c>
      <c r="U5476" s="36">
        <v>20</v>
      </c>
      <c r="V5476" s="36">
        <v>16</v>
      </c>
      <c r="W5476" s="36">
        <v>8</v>
      </c>
      <c r="X5476" s="36" t="s">
        <v>2235</v>
      </c>
      <c r="Y5476" s="36">
        <v>2.04</v>
      </c>
      <c r="Z5476" s="36">
        <v>41.045999999999999</v>
      </c>
      <c r="AA5476" s="36">
        <v>6</v>
      </c>
      <c r="AB5476" s="36"/>
      <c r="AC5476" s="36"/>
      <c r="AD5476" s="36" t="s">
        <v>2239</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2664</v>
      </c>
      <c r="D5477" s="36" t="s">
        <v>2229</v>
      </c>
      <c r="E5477" s="36" t="s">
        <v>2230</v>
      </c>
      <c r="F5477" s="36" t="s">
        <v>2237</v>
      </c>
      <c r="G5477" s="36" t="s">
        <v>1943</v>
      </c>
      <c r="H5477" s="36"/>
      <c r="I5477" s="36">
        <v>64</v>
      </c>
      <c r="J5477" s="36">
        <v>11.5</v>
      </c>
      <c r="K5477" s="36"/>
      <c r="L5477" s="36" t="s">
        <v>2665</v>
      </c>
      <c r="M5477" s="36">
        <v>2013</v>
      </c>
      <c r="N5477" s="36" t="s">
        <v>1785</v>
      </c>
      <c r="O5477" s="36" t="s">
        <v>2234</v>
      </c>
      <c r="P5477" s="36">
        <v>41289</v>
      </c>
      <c r="Q5477" s="36" t="s">
        <v>2234</v>
      </c>
      <c r="R5477" s="36"/>
      <c r="S5477" s="36">
        <v>75</v>
      </c>
      <c r="T5477" s="36">
        <v>20</v>
      </c>
      <c r="U5477" s="36">
        <v>20</v>
      </c>
      <c r="V5477" s="36">
        <v>16</v>
      </c>
      <c r="W5477" s="36">
        <v>8</v>
      </c>
      <c r="X5477" s="36" t="s">
        <v>2235</v>
      </c>
      <c r="Y5477" s="36">
        <v>-8.0000000000000002E-3</v>
      </c>
      <c r="Z5477" s="36">
        <v>2.008</v>
      </c>
      <c r="AA5477" s="36">
        <v>6</v>
      </c>
      <c r="AB5477" s="36"/>
      <c r="AC5477" s="36"/>
      <c r="AD5477" s="36" t="s">
        <v>2239</v>
      </c>
      <c r="AE5477" s="90"/>
      <c r="AF5477" s="36"/>
      <c r="AG5477" s="36"/>
      <c r="AH5477" s="36"/>
      <c r="AI5477" s="36" t="s">
        <v>2233</v>
      </c>
      <c r="AJ5477" s="36"/>
      <c r="AK5477" s="36"/>
      <c r="AL5477" s="36"/>
      <c r="AM5477" s="36"/>
      <c r="AN5477" s="36"/>
      <c r="AO5477" s="36"/>
      <c r="AP5477" s="36"/>
      <c r="AQ5477" s="36"/>
      <c r="AR5477" s="36"/>
      <c r="AS5477" s="36"/>
      <c r="AT5477" s="36"/>
    </row>
    <row r="5478" spans="1:46">
      <c r="A5478" s="36" t="s">
        <v>772</v>
      </c>
      <c r="B5478" s="36" t="s">
        <v>71</v>
      </c>
      <c r="C5478" s="25" t="s">
        <v>2664</v>
      </c>
      <c r="D5478" s="36" t="s">
        <v>2229</v>
      </c>
      <c r="E5478" s="36" t="s">
        <v>2230</v>
      </c>
      <c r="F5478" s="36" t="s">
        <v>2237</v>
      </c>
      <c r="G5478" s="36" t="s">
        <v>1943</v>
      </c>
      <c r="H5478" s="36"/>
      <c r="I5478" s="36">
        <v>64</v>
      </c>
      <c r="J5478" s="36">
        <v>11.5</v>
      </c>
      <c r="K5478" s="36"/>
      <c r="L5478" s="36" t="s">
        <v>2665</v>
      </c>
      <c r="M5478" s="36">
        <v>2013</v>
      </c>
      <c r="N5478" s="36" t="s">
        <v>1785</v>
      </c>
      <c r="O5478" s="36" t="s">
        <v>2234</v>
      </c>
      <c r="P5478" s="36">
        <v>41289</v>
      </c>
      <c r="Q5478" s="36" t="s">
        <v>2234</v>
      </c>
      <c r="R5478" s="36"/>
      <c r="S5478" s="36">
        <v>75</v>
      </c>
      <c r="T5478" s="36">
        <v>20</v>
      </c>
      <c r="U5478" s="36">
        <v>20</v>
      </c>
      <c r="V5478" s="36">
        <v>16</v>
      </c>
      <c r="W5478" s="36">
        <v>8</v>
      </c>
      <c r="X5478" s="36" t="s">
        <v>2235</v>
      </c>
      <c r="Y5478" s="36">
        <v>-4.0000000000000001E-3</v>
      </c>
      <c r="Z5478" s="36">
        <v>4.0170000000000003</v>
      </c>
      <c r="AA5478" s="36">
        <v>6</v>
      </c>
      <c r="AB5478" s="36"/>
      <c r="AC5478" s="36"/>
      <c r="AD5478" s="36" t="s">
        <v>2239</v>
      </c>
      <c r="AE5478" s="90"/>
      <c r="AF5478" s="36"/>
      <c r="AG5478" s="36"/>
      <c r="AH5478" s="36"/>
      <c r="AI5478" s="36" t="s">
        <v>2233</v>
      </c>
      <c r="AJ5478" s="36"/>
      <c r="AK5478" s="36"/>
      <c r="AL5478" s="36"/>
      <c r="AM5478" s="36"/>
      <c r="AN5478" s="36"/>
      <c r="AO5478" s="36"/>
      <c r="AP5478" s="36"/>
      <c r="AQ5478" s="36"/>
      <c r="AR5478" s="36"/>
      <c r="AS5478" s="36"/>
      <c r="AT5478" s="36"/>
    </row>
    <row r="5479" spans="1:46">
      <c r="A5479" s="36" t="s">
        <v>772</v>
      </c>
      <c r="B5479" s="36" t="s">
        <v>71</v>
      </c>
      <c r="C5479" s="25" t="s">
        <v>2664</v>
      </c>
      <c r="D5479" s="36" t="s">
        <v>2229</v>
      </c>
      <c r="E5479" s="36" t="s">
        <v>2230</v>
      </c>
      <c r="F5479" s="36" t="s">
        <v>2237</v>
      </c>
      <c r="G5479" s="36" t="s">
        <v>1943</v>
      </c>
      <c r="H5479" s="36"/>
      <c r="I5479" s="36">
        <v>64</v>
      </c>
      <c r="J5479" s="36">
        <v>11.5</v>
      </c>
      <c r="K5479" s="36"/>
      <c r="L5479" s="36" t="s">
        <v>2665</v>
      </c>
      <c r="M5479" s="36">
        <v>2013</v>
      </c>
      <c r="N5479" s="36" t="s">
        <v>1785</v>
      </c>
      <c r="O5479" s="36" t="s">
        <v>2234</v>
      </c>
      <c r="P5479" s="36">
        <v>41289</v>
      </c>
      <c r="Q5479" s="36" t="s">
        <v>2234</v>
      </c>
      <c r="R5479" s="36"/>
      <c r="S5479" s="36">
        <v>75</v>
      </c>
      <c r="T5479" s="36">
        <v>20</v>
      </c>
      <c r="U5479" s="36">
        <v>20</v>
      </c>
      <c r="V5479" s="36">
        <v>16</v>
      </c>
      <c r="W5479" s="36">
        <v>8</v>
      </c>
      <c r="X5479" s="36" t="s">
        <v>2235</v>
      </c>
      <c r="Y5479" s="36">
        <v>0</v>
      </c>
      <c r="Z5479" s="36">
        <v>6.9870000000000001</v>
      </c>
      <c r="AA5479" s="36">
        <v>6</v>
      </c>
      <c r="AB5479" s="36"/>
      <c r="AC5479" s="36"/>
      <c r="AD5479" s="36" t="s">
        <v>2239</v>
      </c>
      <c r="AE5479" s="90"/>
      <c r="AF5479" s="36"/>
      <c r="AG5479" s="36"/>
      <c r="AH5479" s="36"/>
      <c r="AI5479" s="36" t="s">
        <v>2233</v>
      </c>
      <c r="AJ5479" s="36"/>
      <c r="AK5479" s="36"/>
      <c r="AL5479" s="36"/>
      <c r="AM5479" s="36"/>
      <c r="AN5479" s="36"/>
      <c r="AO5479" s="36"/>
      <c r="AP5479" s="36"/>
      <c r="AQ5479" s="36"/>
      <c r="AR5479" s="36"/>
      <c r="AS5479" s="36"/>
      <c r="AT5479" s="36"/>
    </row>
    <row r="5480" spans="1:46">
      <c r="A5480" s="36" t="s">
        <v>772</v>
      </c>
      <c r="B5480" s="36" t="s">
        <v>71</v>
      </c>
      <c r="C5480" s="25" t="s">
        <v>2664</v>
      </c>
      <c r="D5480" s="36" t="s">
        <v>2229</v>
      </c>
      <c r="E5480" s="36" t="s">
        <v>2230</v>
      </c>
      <c r="F5480" s="36" t="s">
        <v>2237</v>
      </c>
      <c r="G5480" s="36" t="s">
        <v>1943</v>
      </c>
      <c r="H5480" s="36"/>
      <c r="I5480" s="36">
        <v>64</v>
      </c>
      <c r="J5480" s="36">
        <v>11.5</v>
      </c>
      <c r="K5480" s="36"/>
      <c r="L5480" s="36" t="s">
        <v>2665</v>
      </c>
      <c r="M5480" s="36">
        <v>2013</v>
      </c>
      <c r="N5480" s="36" t="s">
        <v>1785</v>
      </c>
      <c r="O5480" s="36" t="s">
        <v>2234</v>
      </c>
      <c r="P5480" s="36">
        <v>41289</v>
      </c>
      <c r="Q5480" s="36" t="s">
        <v>2234</v>
      </c>
      <c r="R5480" s="36"/>
      <c r="S5480" s="36">
        <v>75</v>
      </c>
      <c r="T5480" s="36">
        <v>20</v>
      </c>
      <c r="U5480" s="36">
        <v>20</v>
      </c>
      <c r="V5480" s="36">
        <v>16</v>
      </c>
      <c r="W5480" s="36">
        <v>8</v>
      </c>
      <c r="X5480" s="36" t="s">
        <v>2235</v>
      </c>
      <c r="Y5480" s="36">
        <v>0</v>
      </c>
      <c r="Z5480" s="36">
        <v>10</v>
      </c>
      <c r="AA5480" s="36">
        <v>6</v>
      </c>
      <c r="AB5480" s="36"/>
      <c r="AC5480" s="36"/>
      <c r="AD5480" s="36" t="s">
        <v>2239</v>
      </c>
      <c r="AE5480" s="90"/>
      <c r="AF5480" s="36"/>
      <c r="AG5480" s="36"/>
      <c r="AH5480" s="36"/>
      <c r="AI5480" s="36" t="s">
        <v>2233</v>
      </c>
      <c r="AJ5480" s="36"/>
      <c r="AK5480" s="36"/>
      <c r="AL5480" s="36"/>
      <c r="AM5480" s="36"/>
      <c r="AN5480" s="36"/>
      <c r="AO5480" s="36"/>
      <c r="AP5480" s="36"/>
      <c r="AQ5480" s="36"/>
      <c r="AR5480" s="36"/>
      <c r="AS5480" s="36"/>
      <c r="AT5480" s="36"/>
    </row>
    <row r="5481" spans="1:46">
      <c r="A5481" s="36" t="s">
        <v>772</v>
      </c>
      <c r="B5481" s="36" t="s">
        <v>71</v>
      </c>
      <c r="C5481" s="25" t="s">
        <v>2664</v>
      </c>
      <c r="D5481" s="36" t="s">
        <v>2229</v>
      </c>
      <c r="E5481" s="36" t="s">
        <v>2230</v>
      </c>
      <c r="F5481" s="36" t="s">
        <v>2237</v>
      </c>
      <c r="G5481" s="36" t="s">
        <v>1943</v>
      </c>
      <c r="H5481" s="36"/>
      <c r="I5481" s="36">
        <v>64</v>
      </c>
      <c r="J5481" s="36">
        <v>11.5</v>
      </c>
      <c r="K5481" s="36"/>
      <c r="L5481" s="36" t="s">
        <v>2665</v>
      </c>
      <c r="M5481" s="36">
        <v>2013</v>
      </c>
      <c r="N5481" s="36" t="s">
        <v>1785</v>
      </c>
      <c r="O5481" s="36" t="s">
        <v>2234</v>
      </c>
      <c r="P5481" s="36">
        <v>41289</v>
      </c>
      <c r="Q5481" s="36" t="s">
        <v>2234</v>
      </c>
      <c r="R5481" s="36"/>
      <c r="S5481" s="36">
        <v>75</v>
      </c>
      <c r="T5481" s="36">
        <v>20</v>
      </c>
      <c r="U5481" s="36">
        <v>20</v>
      </c>
      <c r="V5481" s="36">
        <v>16</v>
      </c>
      <c r="W5481" s="36">
        <v>8</v>
      </c>
      <c r="X5481" s="36" t="s">
        <v>2235</v>
      </c>
      <c r="Y5481" s="36">
        <v>0.124</v>
      </c>
      <c r="Z5481" s="36">
        <v>12.971</v>
      </c>
      <c r="AA5481" s="36">
        <v>6</v>
      </c>
      <c r="AB5481" s="36"/>
      <c r="AC5481" s="36"/>
      <c r="AD5481" s="36" t="s">
        <v>2239</v>
      </c>
      <c r="AE5481" s="90"/>
      <c r="AF5481" s="36"/>
      <c r="AG5481" s="36"/>
      <c r="AH5481" s="36"/>
      <c r="AI5481" s="36" t="s">
        <v>2233</v>
      </c>
      <c r="AJ5481" s="36"/>
      <c r="AK5481" s="36"/>
      <c r="AL5481" s="36"/>
      <c r="AM5481" s="36"/>
      <c r="AN5481" s="36"/>
      <c r="AO5481" s="36"/>
      <c r="AP5481" s="36"/>
      <c r="AQ5481" s="36"/>
      <c r="AR5481" s="36"/>
      <c r="AS5481" s="36"/>
      <c r="AT5481" s="36"/>
    </row>
    <row r="5482" spans="1:46">
      <c r="A5482" s="36" t="s">
        <v>772</v>
      </c>
      <c r="B5482" s="36" t="s">
        <v>71</v>
      </c>
      <c r="C5482" s="25" t="s">
        <v>2664</v>
      </c>
      <c r="D5482" s="36" t="s">
        <v>2229</v>
      </c>
      <c r="E5482" s="36" t="s">
        <v>2230</v>
      </c>
      <c r="F5482" s="36" t="s">
        <v>2237</v>
      </c>
      <c r="G5482" s="36" t="s">
        <v>1943</v>
      </c>
      <c r="H5482" s="36"/>
      <c r="I5482" s="36">
        <v>64</v>
      </c>
      <c r="J5482" s="36">
        <v>11.5</v>
      </c>
      <c r="K5482" s="36"/>
      <c r="L5482" s="36" t="s">
        <v>2665</v>
      </c>
      <c r="M5482" s="36">
        <v>2013</v>
      </c>
      <c r="N5482" s="36" t="s">
        <v>1785</v>
      </c>
      <c r="O5482" s="36" t="s">
        <v>2234</v>
      </c>
      <c r="P5482" s="36">
        <v>41289</v>
      </c>
      <c r="Q5482" s="36" t="s">
        <v>2234</v>
      </c>
      <c r="R5482" s="36"/>
      <c r="S5482" s="36">
        <v>75</v>
      </c>
      <c r="T5482" s="36">
        <v>20</v>
      </c>
      <c r="U5482" s="36">
        <v>20</v>
      </c>
      <c r="V5482" s="36">
        <v>16</v>
      </c>
      <c r="W5482" s="36">
        <v>8</v>
      </c>
      <c r="X5482" s="36" t="s">
        <v>2235</v>
      </c>
      <c r="Y5482" s="36">
        <v>0.41599999999999998</v>
      </c>
      <c r="Z5482" s="36">
        <v>15.983000000000001</v>
      </c>
      <c r="AA5482" s="36">
        <v>6</v>
      </c>
      <c r="AB5482" s="36"/>
      <c r="AC5482" s="36"/>
      <c r="AD5482" s="36" t="s">
        <v>2239</v>
      </c>
      <c r="AE5482" s="90"/>
      <c r="AF5482" s="36"/>
      <c r="AG5482" s="36"/>
      <c r="AH5482" s="36"/>
      <c r="AI5482" s="36" t="s">
        <v>2233</v>
      </c>
      <c r="AJ5482" s="36"/>
      <c r="AK5482" s="36"/>
      <c r="AL5482" s="36"/>
      <c r="AM5482" s="36"/>
      <c r="AN5482" s="36"/>
      <c r="AO5482" s="36"/>
      <c r="AP5482" s="36"/>
      <c r="AQ5482" s="36"/>
      <c r="AR5482" s="36"/>
      <c r="AS5482" s="36"/>
      <c r="AT5482" s="36"/>
    </row>
    <row r="5483" spans="1:46">
      <c r="A5483" s="36" t="s">
        <v>772</v>
      </c>
      <c r="B5483" s="36" t="s">
        <v>71</v>
      </c>
      <c r="C5483" s="25" t="s">
        <v>2664</v>
      </c>
      <c r="D5483" s="36" t="s">
        <v>2229</v>
      </c>
      <c r="E5483" s="36" t="s">
        <v>2230</v>
      </c>
      <c r="F5483" s="36" t="s">
        <v>2237</v>
      </c>
      <c r="G5483" s="36" t="s">
        <v>1943</v>
      </c>
      <c r="H5483" s="36"/>
      <c r="I5483" s="36">
        <v>64</v>
      </c>
      <c r="J5483" s="36">
        <v>11.5</v>
      </c>
      <c r="K5483" s="36"/>
      <c r="L5483" s="36" t="s">
        <v>2665</v>
      </c>
      <c r="M5483" s="36">
        <v>2013</v>
      </c>
      <c r="N5483" s="36" t="s">
        <v>1785</v>
      </c>
      <c r="O5483" s="36" t="s">
        <v>2234</v>
      </c>
      <c r="P5483" s="36">
        <v>41289</v>
      </c>
      <c r="Q5483" s="36" t="s">
        <v>2234</v>
      </c>
      <c r="R5483" s="36"/>
      <c r="S5483" s="36">
        <v>75</v>
      </c>
      <c r="T5483" s="36">
        <v>20</v>
      </c>
      <c r="U5483" s="36">
        <v>20</v>
      </c>
      <c r="V5483" s="36">
        <v>16</v>
      </c>
      <c r="W5483" s="36">
        <v>8</v>
      </c>
      <c r="X5483" s="36" t="s">
        <v>2235</v>
      </c>
      <c r="Y5483" s="36">
        <v>0.54400000000000004</v>
      </c>
      <c r="Z5483" s="36">
        <v>21.004000000000001</v>
      </c>
      <c r="AA5483" s="36">
        <v>6</v>
      </c>
      <c r="AB5483" s="36"/>
      <c r="AC5483" s="36"/>
      <c r="AD5483" s="36" t="s">
        <v>2239</v>
      </c>
      <c r="AE5483" s="90"/>
      <c r="AF5483" s="36"/>
      <c r="AG5483" s="36"/>
      <c r="AH5483" s="36"/>
      <c r="AI5483" s="36" t="s">
        <v>2233</v>
      </c>
      <c r="AJ5483" s="36"/>
      <c r="AK5483" s="36"/>
      <c r="AL5483" s="36"/>
      <c r="AM5483" s="36"/>
      <c r="AN5483" s="36"/>
      <c r="AO5483" s="36"/>
      <c r="AP5483" s="36"/>
      <c r="AQ5483" s="36"/>
      <c r="AR5483" s="36"/>
      <c r="AS5483" s="36"/>
      <c r="AT5483" s="36"/>
    </row>
    <row r="5484" spans="1:46">
      <c r="A5484" s="36" t="s">
        <v>772</v>
      </c>
      <c r="B5484" s="36" t="s">
        <v>71</v>
      </c>
      <c r="C5484" s="25" t="s">
        <v>2664</v>
      </c>
      <c r="D5484" s="36" t="s">
        <v>2229</v>
      </c>
      <c r="E5484" s="36" t="s">
        <v>2230</v>
      </c>
      <c r="F5484" s="36" t="s">
        <v>2237</v>
      </c>
      <c r="G5484" s="36" t="s">
        <v>1943</v>
      </c>
      <c r="H5484" s="36"/>
      <c r="I5484" s="36">
        <v>64</v>
      </c>
      <c r="J5484" s="36">
        <v>11.5</v>
      </c>
      <c r="K5484" s="36"/>
      <c r="L5484" s="36" t="s">
        <v>2665</v>
      </c>
      <c r="M5484" s="36">
        <v>2013</v>
      </c>
      <c r="N5484" s="36" t="s">
        <v>1785</v>
      </c>
      <c r="O5484" s="36" t="s">
        <v>2234</v>
      </c>
      <c r="P5484" s="36">
        <v>41289</v>
      </c>
      <c r="Q5484" s="36" t="s">
        <v>2234</v>
      </c>
      <c r="R5484" s="36"/>
      <c r="S5484" s="36">
        <v>75</v>
      </c>
      <c r="T5484" s="36">
        <v>20</v>
      </c>
      <c r="U5484" s="36">
        <v>20</v>
      </c>
      <c r="V5484" s="36">
        <v>16</v>
      </c>
      <c r="W5484" s="36">
        <v>8</v>
      </c>
      <c r="X5484" s="36" t="s">
        <v>2235</v>
      </c>
      <c r="Y5484" s="36">
        <v>0.75</v>
      </c>
      <c r="Z5484" s="36">
        <v>23.975000000000001</v>
      </c>
      <c r="AA5484" s="36">
        <v>6</v>
      </c>
      <c r="AB5484" s="36"/>
      <c r="AC5484" s="36"/>
      <c r="AD5484" s="36" t="s">
        <v>2239</v>
      </c>
      <c r="AE5484" s="90"/>
      <c r="AF5484" s="36"/>
      <c r="AG5484" s="36"/>
      <c r="AH5484" s="36"/>
      <c r="AI5484" s="36" t="s">
        <v>2233</v>
      </c>
      <c r="AJ5484" s="36"/>
      <c r="AK5484" s="36"/>
      <c r="AL5484" s="36"/>
      <c r="AM5484" s="36"/>
      <c r="AN5484" s="36"/>
      <c r="AO5484" s="36"/>
      <c r="AP5484" s="36"/>
      <c r="AQ5484" s="36"/>
      <c r="AR5484" s="36"/>
      <c r="AS5484" s="36"/>
      <c r="AT5484" s="36"/>
    </row>
    <row r="5485" spans="1:46">
      <c r="A5485" s="36" t="s">
        <v>772</v>
      </c>
      <c r="B5485" s="36" t="s">
        <v>71</v>
      </c>
      <c r="C5485" s="25" t="s">
        <v>2664</v>
      </c>
      <c r="D5485" s="36" t="s">
        <v>2229</v>
      </c>
      <c r="E5485" s="36" t="s">
        <v>2230</v>
      </c>
      <c r="F5485" s="36" t="s">
        <v>2237</v>
      </c>
      <c r="G5485" s="36" t="s">
        <v>1943</v>
      </c>
      <c r="H5485" s="36"/>
      <c r="I5485" s="36">
        <v>64</v>
      </c>
      <c r="J5485" s="36">
        <v>11.5</v>
      </c>
      <c r="K5485" s="36"/>
      <c r="L5485" s="36" t="s">
        <v>2665</v>
      </c>
      <c r="M5485" s="36">
        <v>2013</v>
      </c>
      <c r="N5485" s="36" t="s">
        <v>1785</v>
      </c>
      <c r="O5485" s="36" t="s">
        <v>2234</v>
      </c>
      <c r="P5485" s="36">
        <v>41289</v>
      </c>
      <c r="Q5485" s="36" t="s">
        <v>2234</v>
      </c>
      <c r="R5485" s="36"/>
      <c r="S5485" s="36">
        <v>75</v>
      </c>
      <c r="T5485" s="36">
        <v>20</v>
      </c>
      <c r="U5485" s="36">
        <v>20</v>
      </c>
      <c r="V5485" s="36">
        <v>16</v>
      </c>
      <c r="W5485" s="36">
        <v>8</v>
      </c>
      <c r="X5485" s="36" t="s">
        <v>2235</v>
      </c>
      <c r="Y5485" s="36">
        <v>0.746</v>
      </c>
      <c r="Z5485" s="36">
        <v>28.995999999999999</v>
      </c>
      <c r="AA5485" s="36">
        <v>6</v>
      </c>
      <c r="AB5485" s="36"/>
      <c r="AC5485" s="36"/>
      <c r="AD5485" s="36" t="s">
        <v>2239</v>
      </c>
      <c r="AE5485" s="90"/>
      <c r="AF5485" s="36"/>
      <c r="AG5485" s="36"/>
      <c r="AH5485" s="36"/>
      <c r="AI5485" s="36" t="s">
        <v>2233</v>
      </c>
      <c r="AJ5485" s="36"/>
      <c r="AK5485" s="36"/>
      <c r="AL5485" s="36"/>
      <c r="AM5485" s="36"/>
      <c r="AN5485" s="36"/>
      <c r="AO5485" s="36"/>
      <c r="AP5485" s="36"/>
      <c r="AQ5485" s="36"/>
      <c r="AR5485" s="36"/>
      <c r="AS5485" s="36"/>
      <c r="AT5485" s="36"/>
    </row>
    <row r="5486" spans="1:46">
      <c r="A5486" s="36" t="s">
        <v>772</v>
      </c>
      <c r="B5486" s="36" t="s">
        <v>71</v>
      </c>
      <c r="C5486" s="25" t="s">
        <v>2664</v>
      </c>
      <c r="D5486" s="36" t="s">
        <v>2229</v>
      </c>
      <c r="E5486" s="36" t="s">
        <v>2230</v>
      </c>
      <c r="F5486" s="36" t="s">
        <v>2237</v>
      </c>
      <c r="G5486" s="36" t="s">
        <v>1943</v>
      </c>
      <c r="H5486" s="36"/>
      <c r="I5486" s="36">
        <v>64</v>
      </c>
      <c r="J5486" s="36">
        <v>11.5</v>
      </c>
      <c r="K5486" s="36"/>
      <c r="L5486" s="36" t="s">
        <v>2665</v>
      </c>
      <c r="M5486" s="36">
        <v>2013</v>
      </c>
      <c r="N5486" s="36" t="s">
        <v>1785</v>
      </c>
      <c r="O5486" s="36" t="s">
        <v>2234</v>
      </c>
      <c r="P5486" s="36">
        <v>41289</v>
      </c>
      <c r="Q5486" s="36" t="s">
        <v>2234</v>
      </c>
      <c r="R5486" s="36"/>
      <c r="S5486" s="36">
        <v>75</v>
      </c>
      <c r="T5486" s="36">
        <v>20</v>
      </c>
      <c r="U5486" s="36">
        <v>20</v>
      </c>
      <c r="V5486" s="36">
        <v>16</v>
      </c>
      <c r="W5486" s="36">
        <v>8</v>
      </c>
      <c r="X5486" s="36" t="s">
        <v>2235</v>
      </c>
      <c r="Y5486" s="36">
        <v>0.746</v>
      </c>
      <c r="Z5486" s="36">
        <v>31.004000000000001</v>
      </c>
      <c r="AA5486" s="36">
        <v>6</v>
      </c>
      <c r="AB5486" s="36"/>
      <c r="AC5486" s="36"/>
      <c r="AD5486" s="36" t="s">
        <v>2239</v>
      </c>
      <c r="AE5486" s="90"/>
      <c r="AF5486" s="36"/>
      <c r="AG5486" s="36"/>
      <c r="AH5486" s="36"/>
      <c r="AI5486" s="36" t="s">
        <v>2233</v>
      </c>
      <c r="AJ5486" s="36"/>
      <c r="AK5486" s="36"/>
      <c r="AL5486" s="36"/>
      <c r="AM5486" s="36"/>
      <c r="AN5486" s="36"/>
      <c r="AO5486" s="36"/>
      <c r="AP5486" s="36"/>
      <c r="AQ5486" s="36"/>
      <c r="AR5486" s="36"/>
      <c r="AS5486" s="36"/>
      <c r="AT5486" s="36"/>
    </row>
    <row r="5487" spans="1:46">
      <c r="A5487" s="36" t="s">
        <v>772</v>
      </c>
      <c r="B5487" s="36" t="s">
        <v>71</v>
      </c>
      <c r="C5487" s="25" t="s">
        <v>2664</v>
      </c>
      <c r="D5487" s="36" t="s">
        <v>2229</v>
      </c>
      <c r="E5487" s="36" t="s">
        <v>2230</v>
      </c>
      <c r="F5487" s="36" t="s">
        <v>2237</v>
      </c>
      <c r="G5487" s="36" t="s">
        <v>1943</v>
      </c>
      <c r="H5487" s="36"/>
      <c r="I5487" s="36">
        <v>64</v>
      </c>
      <c r="J5487" s="36">
        <v>11.5</v>
      </c>
      <c r="K5487" s="36"/>
      <c r="L5487" s="36" t="s">
        <v>2665</v>
      </c>
      <c r="M5487" s="36">
        <v>2013</v>
      </c>
      <c r="N5487" s="36" t="s">
        <v>1785</v>
      </c>
      <c r="O5487" s="36" t="s">
        <v>2234</v>
      </c>
      <c r="P5487" s="36">
        <v>41289</v>
      </c>
      <c r="Q5487" s="36" t="s">
        <v>2234</v>
      </c>
      <c r="R5487" s="36"/>
      <c r="S5487" s="36">
        <v>75</v>
      </c>
      <c r="T5487" s="36">
        <v>20</v>
      </c>
      <c r="U5487" s="36">
        <v>20</v>
      </c>
      <c r="V5487" s="36">
        <v>16</v>
      </c>
      <c r="W5487" s="36">
        <v>8</v>
      </c>
      <c r="X5487" s="36" t="s">
        <v>2235</v>
      </c>
      <c r="Y5487" s="36">
        <v>0.746</v>
      </c>
      <c r="Z5487" s="36">
        <v>34.017000000000003</v>
      </c>
      <c r="AA5487" s="36">
        <v>6</v>
      </c>
      <c r="AB5487" s="36"/>
      <c r="AC5487" s="36"/>
      <c r="AD5487" s="36" t="s">
        <v>2239</v>
      </c>
      <c r="AE5487" s="90"/>
      <c r="AF5487" s="36"/>
      <c r="AG5487" s="36"/>
      <c r="AH5487" s="36"/>
      <c r="AI5487" s="36" t="s">
        <v>2233</v>
      </c>
      <c r="AJ5487" s="36"/>
      <c r="AK5487" s="36"/>
      <c r="AL5487" s="36"/>
      <c r="AM5487" s="36"/>
      <c r="AN5487" s="36"/>
      <c r="AO5487" s="36"/>
      <c r="AP5487" s="36"/>
      <c r="AQ5487" s="36"/>
      <c r="AR5487" s="36"/>
      <c r="AS5487" s="36"/>
      <c r="AT5487" s="36"/>
    </row>
    <row r="5488" spans="1:46">
      <c r="A5488" s="36" t="s">
        <v>772</v>
      </c>
      <c r="B5488" s="36" t="s">
        <v>71</v>
      </c>
      <c r="C5488" s="25" t="s">
        <v>2664</v>
      </c>
      <c r="D5488" s="36" t="s">
        <v>2229</v>
      </c>
      <c r="E5488" s="36" t="s">
        <v>2230</v>
      </c>
      <c r="F5488" s="36" t="s">
        <v>2237</v>
      </c>
      <c r="G5488" s="36" t="s">
        <v>1943</v>
      </c>
      <c r="H5488" s="36"/>
      <c r="I5488" s="36">
        <v>64</v>
      </c>
      <c r="J5488" s="36">
        <v>11.5</v>
      </c>
      <c r="K5488" s="36"/>
      <c r="L5488" s="36" t="s">
        <v>2665</v>
      </c>
      <c r="M5488" s="36">
        <v>2013</v>
      </c>
      <c r="N5488" s="36" t="s">
        <v>1785</v>
      </c>
      <c r="O5488" s="36" t="s">
        <v>2234</v>
      </c>
      <c r="P5488" s="36">
        <v>41289</v>
      </c>
      <c r="Q5488" s="36" t="s">
        <v>2234</v>
      </c>
      <c r="R5488" s="36"/>
      <c r="S5488" s="36">
        <v>75</v>
      </c>
      <c r="T5488" s="36">
        <v>20</v>
      </c>
      <c r="U5488" s="36">
        <v>20</v>
      </c>
      <c r="V5488" s="36">
        <v>16</v>
      </c>
      <c r="W5488" s="36">
        <v>8</v>
      </c>
      <c r="X5488" s="36" t="s">
        <v>2235</v>
      </c>
      <c r="Y5488" s="36">
        <v>0.75</v>
      </c>
      <c r="Z5488" s="36">
        <v>35.982999999999997</v>
      </c>
      <c r="AA5488" s="36">
        <v>6</v>
      </c>
      <c r="AB5488" s="36"/>
      <c r="AC5488" s="36"/>
      <c r="AD5488" s="36" t="s">
        <v>2239</v>
      </c>
      <c r="AE5488" s="90"/>
      <c r="AF5488" s="36"/>
      <c r="AG5488" s="36"/>
      <c r="AH5488" s="36"/>
      <c r="AI5488" s="36" t="s">
        <v>2233</v>
      </c>
      <c r="AJ5488" s="36"/>
      <c r="AK5488" s="36"/>
      <c r="AL5488" s="36"/>
      <c r="AM5488" s="36"/>
      <c r="AN5488" s="36"/>
      <c r="AO5488" s="36"/>
      <c r="AP5488" s="36"/>
      <c r="AQ5488" s="36"/>
      <c r="AR5488" s="36"/>
      <c r="AS5488" s="36"/>
      <c r="AT5488" s="36"/>
    </row>
    <row r="5489" spans="1:46">
      <c r="A5489" s="36" t="s">
        <v>772</v>
      </c>
      <c r="B5489" s="36" t="s">
        <v>71</v>
      </c>
      <c r="C5489" s="25" t="s">
        <v>2664</v>
      </c>
      <c r="D5489" s="36" t="s">
        <v>2229</v>
      </c>
      <c r="E5489" s="36" t="s">
        <v>2230</v>
      </c>
      <c r="F5489" s="36" t="s">
        <v>2237</v>
      </c>
      <c r="G5489" s="36" t="s">
        <v>1943</v>
      </c>
      <c r="H5489" s="36"/>
      <c r="I5489" s="36">
        <v>64</v>
      </c>
      <c r="J5489" s="36">
        <v>11.5</v>
      </c>
      <c r="K5489" s="36"/>
      <c r="L5489" s="36" t="s">
        <v>2665</v>
      </c>
      <c r="M5489" s="36">
        <v>2013</v>
      </c>
      <c r="N5489" s="36" t="s">
        <v>1785</v>
      </c>
      <c r="O5489" s="36" t="s">
        <v>2234</v>
      </c>
      <c r="P5489" s="36">
        <v>41289</v>
      </c>
      <c r="Q5489" s="36" t="s">
        <v>2234</v>
      </c>
      <c r="R5489" s="36"/>
      <c r="S5489" s="36">
        <v>75</v>
      </c>
      <c r="T5489" s="36">
        <v>20</v>
      </c>
      <c r="U5489" s="36">
        <v>20</v>
      </c>
      <c r="V5489" s="36">
        <v>16</v>
      </c>
      <c r="W5489" s="36">
        <v>8</v>
      </c>
      <c r="X5489" s="36" t="s">
        <v>2235</v>
      </c>
      <c r="Y5489" s="36">
        <v>0.746</v>
      </c>
      <c r="Z5489" s="36">
        <v>41.003999999999998</v>
      </c>
      <c r="AA5489" s="36">
        <v>6</v>
      </c>
      <c r="AB5489" s="36"/>
      <c r="AC5489" s="36"/>
      <c r="AD5489" s="36" t="s">
        <v>2239</v>
      </c>
      <c r="AE5489" s="90"/>
      <c r="AF5489" s="36"/>
      <c r="AG5489" s="36"/>
      <c r="AH5489" s="36"/>
      <c r="AI5489" s="36" t="s">
        <v>2233</v>
      </c>
      <c r="AJ5489" s="36"/>
      <c r="AK5489" s="36"/>
      <c r="AL5489" s="36"/>
      <c r="AM5489" s="36"/>
      <c r="AN5489" s="36"/>
      <c r="AO5489" s="36"/>
      <c r="AP5489" s="36"/>
      <c r="AQ5489" s="36"/>
      <c r="AR5489" s="36"/>
      <c r="AS5489" s="36"/>
      <c r="AT5489" s="36"/>
    </row>
    <row r="5490" spans="1:46">
      <c r="A5490" s="36" t="s">
        <v>772</v>
      </c>
      <c r="B5490" s="36" t="s">
        <v>71</v>
      </c>
      <c r="C5490" s="25" t="s">
        <v>2664</v>
      </c>
      <c r="D5490" s="36" t="s">
        <v>2229</v>
      </c>
      <c r="E5490" s="36" t="s">
        <v>2230</v>
      </c>
      <c r="F5490" s="36" t="s">
        <v>2231</v>
      </c>
      <c r="G5490" s="36" t="s">
        <v>2232</v>
      </c>
      <c r="H5490" s="36"/>
      <c r="I5490" s="36">
        <v>59.35</v>
      </c>
      <c r="J5490" s="36">
        <v>18.067</v>
      </c>
      <c r="K5490" s="36"/>
      <c r="L5490" s="36" t="s">
        <v>2665</v>
      </c>
      <c r="M5490" s="36">
        <v>2013</v>
      </c>
      <c r="N5490" s="36" t="s">
        <v>1785</v>
      </c>
      <c r="O5490" s="36" t="s">
        <v>2234</v>
      </c>
      <c r="P5490" s="36">
        <v>41320</v>
      </c>
      <c r="Q5490" s="36" t="s">
        <v>2234</v>
      </c>
      <c r="R5490" s="36"/>
      <c r="S5490" s="36">
        <v>105</v>
      </c>
      <c r="T5490" s="36">
        <v>20</v>
      </c>
      <c r="U5490" s="36">
        <v>20</v>
      </c>
      <c r="V5490" s="36">
        <v>16</v>
      </c>
      <c r="W5490" s="36">
        <v>8</v>
      </c>
      <c r="X5490" s="36" t="s">
        <v>2235</v>
      </c>
      <c r="Y5490" s="36">
        <v>4.0000000000000001E-3</v>
      </c>
      <c r="Z5490" s="36">
        <v>3.0270000000000001</v>
      </c>
      <c r="AA5490" s="36">
        <v>6</v>
      </c>
      <c r="AB5490" s="36"/>
      <c r="AC5490" s="36"/>
      <c r="AD5490" s="36" t="s">
        <v>2240</v>
      </c>
      <c r="AE5490" s="90"/>
      <c r="AF5490" s="36"/>
      <c r="AG5490" s="36"/>
      <c r="AH5490" s="36"/>
      <c r="AI5490" s="36" t="s">
        <v>2233</v>
      </c>
      <c r="AJ5490" s="36"/>
      <c r="AK5490" s="36"/>
      <c r="AL5490" s="36"/>
      <c r="AM5490" s="36"/>
      <c r="AN5490" s="36"/>
      <c r="AO5490" s="36"/>
      <c r="AP5490" s="36"/>
      <c r="AQ5490" s="36"/>
      <c r="AR5490" s="36"/>
      <c r="AS5490" s="36"/>
      <c r="AT5490" s="36"/>
    </row>
    <row r="5491" spans="1:46">
      <c r="A5491" s="36" t="s">
        <v>772</v>
      </c>
      <c r="B5491" s="36" t="s">
        <v>71</v>
      </c>
      <c r="C5491" s="25" t="s">
        <v>2664</v>
      </c>
      <c r="D5491" s="36" t="s">
        <v>2229</v>
      </c>
      <c r="E5491" s="36" t="s">
        <v>2230</v>
      </c>
      <c r="F5491" s="36" t="s">
        <v>2231</v>
      </c>
      <c r="G5491" s="36" t="s">
        <v>2232</v>
      </c>
      <c r="H5491" s="36"/>
      <c r="I5491" s="36">
        <v>59.35</v>
      </c>
      <c r="J5491" s="36">
        <v>18.067</v>
      </c>
      <c r="K5491" s="36"/>
      <c r="L5491" s="36" t="s">
        <v>2665</v>
      </c>
      <c r="M5491" s="36">
        <v>2013</v>
      </c>
      <c r="N5491" s="36" t="s">
        <v>1785</v>
      </c>
      <c r="O5491" s="36" t="s">
        <v>2234</v>
      </c>
      <c r="P5491" s="36">
        <v>41320</v>
      </c>
      <c r="Q5491" s="36" t="s">
        <v>2234</v>
      </c>
      <c r="R5491" s="36"/>
      <c r="S5491" s="36">
        <v>105</v>
      </c>
      <c r="T5491" s="36">
        <v>20</v>
      </c>
      <c r="U5491" s="36">
        <v>20</v>
      </c>
      <c r="V5491" s="36">
        <v>16</v>
      </c>
      <c r="W5491" s="36">
        <v>8</v>
      </c>
      <c r="X5491" s="36" t="s">
        <v>2235</v>
      </c>
      <c r="Y5491" s="36">
        <v>4.0000000000000001E-3</v>
      </c>
      <c r="Z5491" s="36">
        <v>5.008</v>
      </c>
      <c r="AA5491" s="36">
        <v>6</v>
      </c>
      <c r="AB5491" s="36"/>
      <c r="AC5491" s="36"/>
      <c r="AD5491" s="36" t="s">
        <v>2240</v>
      </c>
      <c r="AE5491" s="90"/>
      <c r="AF5491" s="36"/>
      <c r="AG5491" s="36"/>
      <c r="AH5491" s="36"/>
      <c r="AI5491" s="36" t="s">
        <v>2233</v>
      </c>
      <c r="AJ5491" s="36"/>
      <c r="AK5491" s="36"/>
      <c r="AL5491" s="36"/>
      <c r="AM5491" s="36"/>
      <c r="AN5491" s="36"/>
      <c r="AO5491" s="36"/>
      <c r="AP5491" s="36"/>
      <c r="AQ5491" s="36"/>
      <c r="AR5491" s="36"/>
      <c r="AS5491" s="36"/>
      <c r="AT5491" s="36"/>
    </row>
    <row r="5492" spans="1:46">
      <c r="A5492" s="36" t="s">
        <v>772</v>
      </c>
      <c r="B5492" s="36" t="s">
        <v>71</v>
      </c>
      <c r="C5492" s="25" t="s">
        <v>2664</v>
      </c>
      <c r="D5492" s="36" t="s">
        <v>2229</v>
      </c>
      <c r="E5492" s="36" t="s">
        <v>2230</v>
      </c>
      <c r="F5492" s="36" t="s">
        <v>2231</v>
      </c>
      <c r="G5492" s="36" t="s">
        <v>2232</v>
      </c>
      <c r="H5492" s="36"/>
      <c r="I5492" s="36">
        <v>59.35</v>
      </c>
      <c r="J5492" s="36">
        <v>18.067</v>
      </c>
      <c r="K5492" s="36"/>
      <c r="L5492" s="36" t="s">
        <v>2665</v>
      </c>
      <c r="M5492" s="36">
        <v>2013</v>
      </c>
      <c r="N5492" s="36" t="s">
        <v>1785</v>
      </c>
      <c r="O5492" s="36" t="s">
        <v>2234</v>
      </c>
      <c r="P5492" s="36">
        <v>41320</v>
      </c>
      <c r="Q5492" s="36" t="s">
        <v>2234</v>
      </c>
      <c r="R5492" s="36"/>
      <c r="S5492" s="36">
        <v>105</v>
      </c>
      <c r="T5492" s="36">
        <v>20</v>
      </c>
      <c r="U5492" s="36">
        <v>20</v>
      </c>
      <c r="V5492" s="36">
        <v>16</v>
      </c>
      <c r="W5492" s="36">
        <v>8</v>
      </c>
      <c r="X5492" s="36" t="s">
        <v>2235</v>
      </c>
      <c r="Y5492" s="36">
        <v>0.63400000000000001</v>
      </c>
      <c r="Z5492" s="36">
        <v>8.0069999999999997</v>
      </c>
      <c r="AA5492" s="36">
        <v>6</v>
      </c>
      <c r="AB5492" s="36"/>
      <c r="AC5492" s="36"/>
      <c r="AD5492" s="36" t="s">
        <v>2240</v>
      </c>
      <c r="AE5492" s="90"/>
      <c r="AF5492" s="36"/>
      <c r="AG5492" s="36"/>
      <c r="AH5492" s="36"/>
      <c r="AI5492" s="36" t="s">
        <v>2233</v>
      </c>
      <c r="AJ5492" s="36"/>
      <c r="AK5492" s="36"/>
      <c r="AL5492" s="36"/>
      <c r="AM5492" s="36"/>
      <c r="AN5492" s="36"/>
      <c r="AO5492" s="36"/>
      <c r="AP5492" s="36"/>
      <c r="AQ5492" s="36"/>
      <c r="AR5492" s="36"/>
      <c r="AS5492" s="36"/>
      <c r="AT5492" s="36"/>
    </row>
    <row r="5493" spans="1:46">
      <c r="A5493" s="36" t="s">
        <v>772</v>
      </c>
      <c r="B5493" s="36" t="s">
        <v>71</v>
      </c>
      <c r="C5493" s="25" t="s">
        <v>2664</v>
      </c>
      <c r="D5493" s="36" t="s">
        <v>2229</v>
      </c>
      <c r="E5493" s="36" t="s">
        <v>2230</v>
      </c>
      <c r="F5493" s="36" t="s">
        <v>2231</v>
      </c>
      <c r="G5493" s="36" t="s">
        <v>2232</v>
      </c>
      <c r="H5493" s="36"/>
      <c r="I5493" s="36">
        <v>59.35</v>
      </c>
      <c r="J5493" s="36">
        <v>18.067</v>
      </c>
      <c r="K5493" s="36"/>
      <c r="L5493" s="36" t="s">
        <v>2665</v>
      </c>
      <c r="M5493" s="36">
        <v>2013</v>
      </c>
      <c r="N5493" s="36" t="s">
        <v>1785</v>
      </c>
      <c r="O5493" s="36" t="s">
        <v>2234</v>
      </c>
      <c r="P5493" s="36">
        <v>41320</v>
      </c>
      <c r="Q5493" s="36" t="s">
        <v>2234</v>
      </c>
      <c r="R5493" s="36"/>
      <c r="S5493" s="36">
        <v>105</v>
      </c>
      <c r="T5493" s="36">
        <v>20</v>
      </c>
      <c r="U5493" s="36">
        <v>20</v>
      </c>
      <c r="V5493" s="36">
        <v>16</v>
      </c>
      <c r="W5493" s="36">
        <v>8</v>
      </c>
      <c r="X5493" s="36" t="s">
        <v>2235</v>
      </c>
      <c r="Y5493" s="36">
        <v>0.90600000000000003</v>
      </c>
      <c r="Z5493" s="36">
        <v>10.042999999999999</v>
      </c>
      <c r="AA5493" s="36">
        <v>6</v>
      </c>
      <c r="AB5493" s="36"/>
      <c r="AC5493" s="36"/>
      <c r="AD5493" s="36" t="s">
        <v>2240</v>
      </c>
      <c r="AE5493" s="90"/>
      <c r="AF5493" s="36"/>
      <c r="AG5493" s="36"/>
      <c r="AH5493" s="36"/>
      <c r="AI5493" s="36" t="s">
        <v>2233</v>
      </c>
      <c r="AJ5493" s="36"/>
      <c r="AK5493" s="36"/>
      <c r="AL5493" s="36"/>
      <c r="AM5493" s="36"/>
      <c r="AN5493" s="36"/>
      <c r="AO5493" s="36"/>
      <c r="AP5493" s="36"/>
      <c r="AQ5493" s="36"/>
      <c r="AR5493" s="36"/>
      <c r="AS5493" s="36"/>
      <c r="AT5493" s="36"/>
    </row>
    <row r="5494" spans="1:46">
      <c r="A5494" s="36" t="s">
        <v>772</v>
      </c>
      <c r="B5494" s="36" t="s">
        <v>71</v>
      </c>
      <c r="C5494" s="25" t="s">
        <v>2664</v>
      </c>
      <c r="D5494" s="36" t="s">
        <v>2229</v>
      </c>
      <c r="E5494" s="36" t="s">
        <v>2230</v>
      </c>
      <c r="F5494" s="36" t="s">
        <v>2231</v>
      </c>
      <c r="G5494" s="36" t="s">
        <v>2232</v>
      </c>
      <c r="H5494" s="36"/>
      <c r="I5494" s="36">
        <v>59.35</v>
      </c>
      <c r="J5494" s="36">
        <v>18.067</v>
      </c>
      <c r="K5494" s="36"/>
      <c r="L5494" s="36" t="s">
        <v>2665</v>
      </c>
      <c r="M5494" s="36">
        <v>2013</v>
      </c>
      <c r="N5494" s="36" t="s">
        <v>1785</v>
      </c>
      <c r="O5494" s="36" t="s">
        <v>2234</v>
      </c>
      <c r="P5494" s="36">
        <v>41320</v>
      </c>
      <c r="Q5494" s="36" t="s">
        <v>2234</v>
      </c>
      <c r="R5494" s="36"/>
      <c r="S5494" s="36">
        <v>105</v>
      </c>
      <c r="T5494" s="36">
        <v>20</v>
      </c>
      <c r="U5494" s="36">
        <v>20</v>
      </c>
      <c r="V5494" s="36">
        <v>16</v>
      </c>
      <c r="W5494" s="36">
        <v>8</v>
      </c>
      <c r="X5494" s="36" t="s">
        <v>2235</v>
      </c>
      <c r="Y5494" s="36">
        <v>1.571</v>
      </c>
      <c r="Z5494" s="36">
        <v>15.051</v>
      </c>
      <c r="AA5494" s="36">
        <v>6</v>
      </c>
      <c r="AB5494" s="36"/>
      <c r="AC5494" s="36"/>
      <c r="AD5494" s="36" t="s">
        <v>2240</v>
      </c>
      <c r="AE5494" s="90"/>
      <c r="AF5494" s="36"/>
      <c r="AG5494" s="36"/>
      <c r="AH5494" s="36"/>
      <c r="AI5494" s="36" t="s">
        <v>2233</v>
      </c>
      <c r="AJ5494" s="36"/>
      <c r="AK5494" s="36"/>
      <c r="AL5494" s="36"/>
      <c r="AM5494" s="36"/>
      <c r="AN5494" s="36"/>
      <c r="AO5494" s="36"/>
      <c r="AP5494" s="36"/>
      <c r="AQ5494" s="36"/>
      <c r="AR5494" s="36"/>
      <c r="AS5494" s="36"/>
      <c r="AT5494" s="36"/>
    </row>
    <row r="5495" spans="1:46">
      <c r="A5495" s="36" t="s">
        <v>772</v>
      </c>
      <c r="B5495" s="36" t="s">
        <v>71</v>
      </c>
      <c r="C5495" s="25" t="s">
        <v>2664</v>
      </c>
      <c r="D5495" s="36" t="s">
        <v>2229</v>
      </c>
      <c r="E5495" s="36" t="s">
        <v>2230</v>
      </c>
      <c r="F5495" s="36" t="s">
        <v>2231</v>
      </c>
      <c r="G5495" s="36" t="s">
        <v>2232</v>
      </c>
      <c r="H5495" s="36"/>
      <c r="I5495" s="36">
        <v>59.35</v>
      </c>
      <c r="J5495" s="36">
        <v>18.067</v>
      </c>
      <c r="K5495" s="36"/>
      <c r="L5495" s="36" t="s">
        <v>2665</v>
      </c>
      <c r="M5495" s="36">
        <v>2013</v>
      </c>
      <c r="N5495" s="36" t="s">
        <v>1785</v>
      </c>
      <c r="O5495" s="36" t="s">
        <v>2234</v>
      </c>
      <c r="P5495" s="36">
        <v>41320</v>
      </c>
      <c r="Q5495" s="36" t="s">
        <v>2234</v>
      </c>
      <c r="R5495" s="36"/>
      <c r="S5495" s="36">
        <v>105</v>
      </c>
      <c r="T5495" s="36">
        <v>20</v>
      </c>
      <c r="U5495" s="36">
        <v>20</v>
      </c>
      <c r="V5495" s="36">
        <v>16</v>
      </c>
      <c r="W5495" s="36">
        <v>8</v>
      </c>
      <c r="X5495" s="36" t="s">
        <v>2235</v>
      </c>
      <c r="Y5495" s="36">
        <v>1.7909999999999999</v>
      </c>
      <c r="Z5495" s="36">
        <v>19.041</v>
      </c>
      <c r="AA5495" s="36">
        <v>6</v>
      </c>
      <c r="AB5495" s="36"/>
      <c r="AC5495" s="36"/>
      <c r="AD5495" s="36" t="s">
        <v>2240</v>
      </c>
      <c r="AE5495" s="90"/>
      <c r="AF5495" s="36"/>
      <c r="AG5495" s="36"/>
      <c r="AH5495" s="36"/>
      <c r="AI5495" s="36" t="s">
        <v>2233</v>
      </c>
      <c r="AJ5495" s="36"/>
      <c r="AK5495" s="36"/>
      <c r="AL5495" s="36"/>
      <c r="AM5495" s="36"/>
      <c r="AN5495" s="36"/>
      <c r="AO5495" s="36"/>
      <c r="AP5495" s="36"/>
      <c r="AQ5495" s="36"/>
      <c r="AR5495" s="36"/>
      <c r="AS5495" s="36"/>
      <c r="AT5495" s="36"/>
    </row>
    <row r="5496" spans="1:46">
      <c r="A5496" s="36" t="s">
        <v>772</v>
      </c>
      <c r="B5496" s="36" t="s">
        <v>71</v>
      </c>
      <c r="C5496" s="25" t="s">
        <v>2664</v>
      </c>
      <c r="D5496" s="36" t="s">
        <v>2229</v>
      </c>
      <c r="E5496" s="36" t="s">
        <v>2230</v>
      </c>
      <c r="F5496" s="36" t="s">
        <v>2231</v>
      </c>
      <c r="G5496" s="36" t="s">
        <v>2232</v>
      </c>
      <c r="H5496" s="36"/>
      <c r="I5496" s="36">
        <v>59.35</v>
      </c>
      <c r="J5496" s="36">
        <v>18.067</v>
      </c>
      <c r="K5496" s="36"/>
      <c r="L5496" s="36" t="s">
        <v>2665</v>
      </c>
      <c r="M5496" s="36">
        <v>2013</v>
      </c>
      <c r="N5496" s="36" t="s">
        <v>1785</v>
      </c>
      <c r="O5496" s="36" t="s">
        <v>2234</v>
      </c>
      <c r="P5496" s="36">
        <v>41320</v>
      </c>
      <c r="Q5496" s="36" t="s">
        <v>2234</v>
      </c>
      <c r="R5496" s="36"/>
      <c r="S5496" s="36">
        <v>105</v>
      </c>
      <c r="T5496" s="36">
        <v>20</v>
      </c>
      <c r="U5496" s="36">
        <v>20</v>
      </c>
      <c r="V5496" s="36">
        <v>16</v>
      </c>
      <c r="W5496" s="36">
        <v>8</v>
      </c>
      <c r="X5496" s="36" t="s">
        <v>2235</v>
      </c>
      <c r="Y5496" s="36">
        <v>2.25</v>
      </c>
      <c r="Z5496" s="36">
        <v>22.04</v>
      </c>
      <c r="AA5496" s="36">
        <v>6</v>
      </c>
      <c r="AB5496" s="36"/>
      <c r="AC5496" s="36"/>
      <c r="AD5496" s="36" t="s">
        <v>2240</v>
      </c>
      <c r="AE5496" s="90"/>
      <c r="AF5496" s="36"/>
      <c r="AG5496" s="36"/>
      <c r="AH5496" s="36"/>
      <c r="AI5496" s="36" t="s">
        <v>2233</v>
      </c>
      <c r="AJ5496" s="36"/>
      <c r="AK5496" s="36"/>
      <c r="AL5496" s="36"/>
      <c r="AM5496" s="36"/>
      <c r="AN5496" s="36"/>
      <c r="AO5496" s="36"/>
      <c r="AP5496" s="36"/>
      <c r="AQ5496" s="36"/>
      <c r="AR5496" s="36"/>
      <c r="AS5496" s="36"/>
      <c r="AT5496" s="36"/>
    </row>
    <row r="5497" spans="1:46">
      <c r="A5497" s="36" t="s">
        <v>772</v>
      </c>
      <c r="B5497" s="36" t="s">
        <v>71</v>
      </c>
      <c r="C5497" s="25" t="s">
        <v>2664</v>
      </c>
      <c r="D5497" s="36" t="s">
        <v>2229</v>
      </c>
      <c r="E5497" s="36" t="s">
        <v>2230</v>
      </c>
      <c r="F5497" s="36" t="s">
        <v>2231</v>
      </c>
      <c r="G5497" s="36" t="s">
        <v>2232</v>
      </c>
      <c r="H5497" s="36"/>
      <c r="I5497" s="36">
        <v>59.35</v>
      </c>
      <c r="J5497" s="36">
        <v>18.067</v>
      </c>
      <c r="K5497" s="36"/>
      <c r="L5497" s="36" t="s">
        <v>2665</v>
      </c>
      <c r="M5497" s="36">
        <v>2013</v>
      </c>
      <c r="N5497" s="36" t="s">
        <v>1785</v>
      </c>
      <c r="O5497" s="36" t="s">
        <v>2234</v>
      </c>
      <c r="P5497" s="36">
        <v>41320</v>
      </c>
      <c r="Q5497" s="36" t="s">
        <v>2234</v>
      </c>
      <c r="R5497" s="36"/>
      <c r="S5497" s="36">
        <v>105</v>
      </c>
      <c r="T5497" s="36">
        <v>20</v>
      </c>
      <c r="U5497" s="36">
        <v>20</v>
      </c>
      <c r="V5497" s="36">
        <v>16</v>
      </c>
      <c r="W5497" s="36">
        <v>8</v>
      </c>
      <c r="X5497" s="36" t="s">
        <v>2235</v>
      </c>
      <c r="Y5497" s="36">
        <v>2.3450000000000002</v>
      </c>
      <c r="Z5497" s="36">
        <v>24.048999999999999</v>
      </c>
      <c r="AA5497" s="36">
        <v>6</v>
      </c>
      <c r="AB5497" s="36"/>
      <c r="AC5497" s="36"/>
      <c r="AD5497" s="36" t="s">
        <v>2240</v>
      </c>
      <c r="AE5497" s="90"/>
      <c r="AF5497" s="36"/>
      <c r="AG5497" s="36"/>
      <c r="AH5497" s="36"/>
      <c r="AI5497" s="36" t="s">
        <v>2233</v>
      </c>
      <c r="AJ5497" s="36"/>
      <c r="AK5497" s="36"/>
      <c r="AL5497" s="36"/>
      <c r="AM5497" s="36"/>
      <c r="AN5497" s="36"/>
      <c r="AO5497" s="36"/>
      <c r="AP5497" s="36"/>
      <c r="AQ5497" s="36"/>
      <c r="AR5497" s="36"/>
      <c r="AS5497" s="36"/>
      <c r="AT5497" s="36"/>
    </row>
    <row r="5498" spans="1:46">
      <c r="A5498" s="36" t="s">
        <v>772</v>
      </c>
      <c r="B5498" s="36" t="s">
        <v>71</v>
      </c>
      <c r="C5498" s="25" t="s">
        <v>2664</v>
      </c>
      <c r="D5498" s="36" t="s">
        <v>2229</v>
      </c>
      <c r="E5498" s="36" t="s">
        <v>2230</v>
      </c>
      <c r="F5498" s="36" t="s">
        <v>2231</v>
      </c>
      <c r="G5498" s="36" t="s">
        <v>2232</v>
      </c>
      <c r="H5498" s="36"/>
      <c r="I5498" s="36">
        <v>59.35</v>
      </c>
      <c r="J5498" s="36">
        <v>18.067</v>
      </c>
      <c r="K5498" s="36"/>
      <c r="L5498" s="36" t="s">
        <v>2665</v>
      </c>
      <c r="M5498" s="36">
        <v>2013</v>
      </c>
      <c r="N5498" s="36" t="s">
        <v>1785</v>
      </c>
      <c r="O5498" s="36" t="s">
        <v>2234</v>
      </c>
      <c r="P5498" s="36">
        <v>41320</v>
      </c>
      <c r="Q5498" s="36" t="s">
        <v>2234</v>
      </c>
      <c r="R5498" s="36"/>
      <c r="S5498" s="36">
        <v>105</v>
      </c>
      <c r="T5498" s="36">
        <v>20</v>
      </c>
      <c r="U5498" s="36">
        <v>20</v>
      </c>
      <c r="V5498" s="36">
        <v>16</v>
      </c>
      <c r="W5498" s="36">
        <v>8</v>
      </c>
      <c r="X5498" s="36" t="s">
        <v>2235</v>
      </c>
      <c r="Y5498" s="36">
        <v>2.3519999999999999</v>
      </c>
      <c r="Z5498" s="36">
        <v>26.056999999999999</v>
      </c>
      <c r="AA5498" s="36">
        <v>6</v>
      </c>
      <c r="AB5498" s="36"/>
      <c r="AC5498" s="36"/>
      <c r="AD5498" s="36" t="s">
        <v>2240</v>
      </c>
      <c r="AE5498" s="90"/>
      <c r="AF5498" s="36"/>
      <c r="AG5498" s="36"/>
      <c r="AH5498" s="36"/>
      <c r="AI5498" s="36" t="s">
        <v>2233</v>
      </c>
      <c r="AJ5498" s="36"/>
      <c r="AK5498" s="36"/>
      <c r="AL5498" s="36"/>
      <c r="AM5498" s="36"/>
      <c r="AN5498" s="36"/>
      <c r="AO5498" s="36"/>
      <c r="AP5498" s="36"/>
      <c r="AQ5498" s="36"/>
      <c r="AR5498" s="36"/>
      <c r="AS5498" s="36"/>
      <c r="AT5498" s="36"/>
    </row>
    <row r="5499" spans="1:46">
      <c r="A5499" s="36" t="s">
        <v>772</v>
      </c>
      <c r="B5499" s="36" t="s">
        <v>71</v>
      </c>
      <c r="C5499" s="25" t="s">
        <v>2664</v>
      </c>
      <c r="D5499" s="36" t="s">
        <v>2229</v>
      </c>
      <c r="E5499" s="36" t="s">
        <v>2230</v>
      </c>
      <c r="F5499" s="36" t="s">
        <v>2231</v>
      </c>
      <c r="G5499" s="36" t="s">
        <v>2232</v>
      </c>
      <c r="H5499" s="36"/>
      <c r="I5499" s="36">
        <v>59.35</v>
      </c>
      <c r="J5499" s="36">
        <v>18.067</v>
      </c>
      <c r="K5499" s="36"/>
      <c r="L5499" s="36" t="s">
        <v>2665</v>
      </c>
      <c r="M5499" s="36">
        <v>2013</v>
      </c>
      <c r="N5499" s="36" t="s">
        <v>1785</v>
      </c>
      <c r="O5499" s="36" t="s">
        <v>2234</v>
      </c>
      <c r="P5499" s="36">
        <v>41320</v>
      </c>
      <c r="Q5499" s="36" t="s">
        <v>2234</v>
      </c>
      <c r="R5499" s="36"/>
      <c r="S5499" s="36">
        <v>105</v>
      </c>
      <c r="T5499" s="36">
        <v>20</v>
      </c>
      <c r="U5499" s="36">
        <v>20</v>
      </c>
      <c r="V5499" s="36">
        <v>16</v>
      </c>
      <c r="W5499" s="36">
        <v>8</v>
      </c>
      <c r="X5499" s="36" t="s">
        <v>2235</v>
      </c>
      <c r="Y5499" s="36">
        <v>2.355</v>
      </c>
      <c r="Z5499" s="36">
        <v>29.056999999999999</v>
      </c>
      <c r="AA5499" s="36">
        <v>6</v>
      </c>
      <c r="AB5499" s="36"/>
      <c r="AC5499" s="36"/>
      <c r="AD5499" s="36" t="s">
        <v>2240</v>
      </c>
      <c r="AE5499" s="90"/>
      <c r="AF5499" s="36"/>
      <c r="AG5499" s="36"/>
      <c r="AH5499" s="36"/>
      <c r="AI5499" s="36" t="s">
        <v>2233</v>
      </c>
      <c r="AJ5499" s="36"/>
      <c r="AK5499" s="36"/>
      <c r="AL5499" s="36"/>
      <c r="AM5499" s="36"/>
      <c r="AN5499" s="36"/>
      <c r="AO5499" s="36"/>
      <c r="AP5499" s="36"/>
      <c r="AQ5499" s="36"/>
      <c r="AR5499" s="36"/>
      <c r="AS5499" s="36"/>
      <c r="AT5499" s="36"/>
    </row>
    <row r="5500" spans="1:46">
      <c r="A5500" s="36" t="s">
        <v>772</v>
      </c>
      <c r="B5500" s="36" t="s">
        <v>71</v>
      </c>
      <c r="C5500" s="25" t="s">
        <v>2664</v>
      </c>
      <c r="D5500" s="36" t="s">
        <v>2229</v>
      </c>
      <c r="E5500" s="36" t="s">
        <v>2230</v>
      </c>
      <c r="F5500" s="36" t="s">
        <v>2231</v>
      </c>
      <c r="G5500" s="36" t="s">
        <v>2232</v>
      </c>
      <c r="H5500" s="36"/>
      <c r="I5500" s="36">
        <v>59.35</v>
      </c>
      <c r="J5500" s="36">
        <v>18.067</v>
      </c>
      <c r="K5500" s="36"/>
      <c r="L5500" s="36" t="s">
        <v>2665</v>
      </c>
      <c r="M5500" s="36">
        <v>2013</v>
      </c>
      <c r="N5500" s="36" t="s">
        <v>1785</v>
      </c>
      <c r="O5500" s="36" t="s">
        <v>2234</v>
      </c>
      <c r="P5500" s="36">
        <v>41320</v>
      </c>
      <c r="Q5500" s="36" t="s">
        <v>2234</v>
      </c>
      <c r="R5500" s="36"/>
      <c r="S5500" s="36">
        <v>105</v>
      </c>
      <c r="T5500" s="36">
        <v>20</v>
      </c>
      <c r="U5500" s="36">
        <v>20</v>
      </c>
      <c r="V5500" s="36">
        <v>16</v>
      </c>
      <c r="W5500" s="36">
        <v>8</v>
      </c>
      <c r="X5500" s="36" t="s">
        <v>2235</v>
      </c>
      <c r="Y5500" s="36">
        <v>2.355</v>
      </c>
      <c r="Z5500" s="36">
        <v>32.055999999999997</v>
      </c>
      <c r="AA5500" s="36">
        <v>6</v>
      </c>
      <c r="AB5500" s="36"/>
      <c r="AC5500" s="36"/>
      <c r="AD5500" s="36" t="s">
        <v>2240</v>
      </c>
      <c r="AE5500" s="90"/>
      <c r="AF5500" s="36"/>
      <c r="AG5500" s="36"/>
      <c r="AH5500" s="36"/>
      <c r="AI5500" s="36" t="s">
        <v>2233</v>
      </c>
      <c r="AJ5500" s="36"/>
      <c r="AK5500" s="36"/>
      <c r="AL5500" s="36"/>
      <c r="AM5500" s="36"/>
      <c r="AN5500" s="36"/>
      <c r="AO5500" s="36"/>
      <c r="AP5500" s="36"/>
      <c r="AQ5500" s="36"/>
      <c r="AR5500" s="36"/>
      <c r="AS5500" s="36"/>
      <c r="AT5500" s="36"/>
    </row>
    <row r="5501" spans="1:46">
      <c r="A5501" s="36" t="s">
        <v>772</v>
      </c>
      <c r="B5501" s="36" t="s">
        <v>71</v>
      </c>
      <c r="C5501" s="25" t="s">
        <v>2664</v>
      </c>
      <c r="D5501" s="36" t="s">
        <v>2229</v>
      </c>
      <c r="E5501" s="36" t="s">
        <v>2230</v>
      </c>
      <c r="F5501" s="36" t="s">
        <v>2237</v>
      </c>
      <c r="G5501" s="36" t="s">
        <v>1943</v>
      </c>
      <c r="H5501" s="36"/>
      <c r="I5501" s="36">
        <v>64</v>
      </c>
      <c r="J5501" s="36">
        <v>11.5</v>
      </c>
      <c r="K5501" s="36"/>
      <c r="L5501" s="36" t="s">
        <v>2665</v>
      </c>
      <c r="M5501" s="36">
        <v>2013</v>
      </c>
      <c r="N5501" s="36" t="s">
        <v>1785</v>
      </c>
      <c r="O5501" s="36" t="s">
        <v>2234</v>
      </c>
      <c r="P5501" s="36">
        <v>41320</v>
      </c>
      <c r="Q5501" s="36" t="s">
        <v>2234</v>
      </c>
      <c r="R5501" s="36"/>
      <c r="S5501" s="36">
        <v>105</v>
      </c>
      <c r="T5501" s="36">
        <v>20</v>
      </c>
      <c r="U5501" s="36">
        <v>20</v>
      </c>
      <c r="V5501" s="36">
        <v>16</v>
      </c>
      <c r="W5501" s="36">
        <v>8</v>
      </c>
      <c r="X5501" s="36" t="s">
        <v>2235</v>
      </c>
      <c r="Y5501" s="36">
        <v>4.0000000000000001E-3</v>
      </c>
      <c r="Z5501" s="36">
        <v>3.0270000000000001</v>
      </c>
      <c r="AA5501" s="36">
        <v>6</v>
      </c>
      <c r="AB5501" s="36"/>
      <c r="AC5501" s="36"/>
      <c r="AD5501" s="36" t="s">
        <v>2240</v>
      </c>
      <c r="AE5501" s="90"/>
      <c r="AF5501" s="36"/>
      <c r="AG5501" s="36"/>
      <c r="AH5501" s="36"/>
      <c r="AI5501" s="36" t="s">
        <v>2233</v>
      </c>
      <c r="AJ5501" s="36"/>
      <c r="AK5501" s="36"/>
      <c r="AL5501" s="36"/>
      <c r="AM5501" s="36"/>
      <c r="AN5501" s="36"/>
      <c r="AO5501" s="36"/>
      <c r="AP5501" s="36"/>
      <c r="AQ5501" s="36"/>
      <c r="AR5501" s="36"/>
      <c r="AS5501" s="36"/>
      <c r="AT5501" s="36"/>
    </row>
    <row r="5502" spans="1:46">
      <c r="A5502" s="36" t="s">
        <v>772</v>
      </c>
      <c r="B5502" s="36" t="s">
        <v>71</v>
      </c>
      <c r="C5502" s="25" t="s">
        <v>2664</v>
      </c>
      <c r="D5502" s="36" t="s">
        <v>2229</v>
      </c>
      <c r="E5502" s="36" t="s">
        <v>2230</v>
      </c>
      <c r="F5502" s="36" t="s">
        <v>2237</v>
      </c>
      <c r="G5502" s="36" t="s">
        <v>1943</v>
      </c>
      <c r="H5502" s="36"/>
      <c r="I5502" s="36">
        <v>64</v>
      </c>
      <c r="J5502" s="36">
        <v>11.5</v>
      </c>
      <c r="K5502" s="36"/>
      <c r="L5502" s="36" t="s">
        <v>2665</v>
      </c>
      <c r="M5502" s="36">
        <v>2013</v>
      </c>
      <c r="N5502" s="36" t="s">
        <v>1785</v>
      </c>
      <c r="O5502" s="36" t="s">
        <v>2234</v>
      </c>
      <c r="P5502" s="36">
        <v>41320</v>
      </c>
      <c r="Q5502" s="36" t="s">
        <v>2234</v>
      </c>
      <c r="R5502" s="36"/>
      <c r="S5502" s="36">
        <v>105</v>
      </c>
      <c r="T5502" s="36">
        <v>20</v>
      </c>
      <c r="U5502" s="36">
        <v>20</v>
      </c>
      <c r="V5502" s="36">
        <v>16</v>
      </c>
      <c r="W5502" s="36">
        <v>8</v>
      </c>
      <c r="X5502" s="36" t="s">
        <v>2235</v>
      </c>
      <c r="Y5502" s="36">
        <v>0</v>
      </c>
      <c r="Z5502" s="36">
        <v>5.008</v>
      </c>
      <c r="AA5502" s="36">
        <v>6</v>
      </c>
      <c r="AB5502" s="36"/>
      <c r="AC5502" s="36"/>
      <c r="AD5502" s="36" t="s">
        <v>2240</v>
      </c>
      <c r="AE5502" s="90"/>
      <c r="AF5502" s="36"/>
      <c r="AG5502" s="36"/>
      <c r="AH5502" s="36"/>
      <c r="AI5502" s="36" t="s">
        <v>2233</v>
      </c>
      <c r="AJ5502" s="36"/>
      <c r="AK5502" s="36"/>
      <c r="AL5502" s="36"/>
      <c r="AM5502" s="36"/>
      <c r="AN5502" s="36"/>
      <c r="AO5502" s="36"/>
      <c r="AP5502" s="36"/>
      <c r="AQ5502" s="36"/>
      <c r="AR5502" s="36"/>
      <c r="AS5502" s="36"/>
      <c r="AT5502" s="36"/>
    </row>
    <row r="5503" spans="1:46">
      <c r="A5503" s="36" t="s">
        <v>772</v>
      </c>
      <c r="B5503" s="36" t="s">
        <v>71</v>
      </c>
      <c r="C5503" s="25" t="s">
        <v>2664</v>
      </c>
      <c r="D5503" s="36" t="s">
        <v>2229</v>
      </c>
      <c r="E5503" s="36" t="s">
        <v>2230</v>
      </c>
      <c r="F5503" s="36" t="s">
        <v>2237</v>
      </c>
      <c r="G5503" s="36" t="s">
        <v>1943</v>
      </c>
      <c r="H5503" s="36"/>
      <c r="I5503" s="36">
        <v>64</v>
      </c>
      <c r="J5503" s="36">
        <v>11.5</v>
      </c>
      <c r="K5503" s="36"/>
      <c r="L5503" s="36" t="s">
        <v>2665</v>
      </c>
      <c r="M5503" s="36">
        <v>2013</v>
      </c>
      <c r="N5503" s="36" t="s">
        <v>1785</v>
      </c>
      <c r="O5503" s="36" t="s">
        <v>2234</v>
      </c>
      <c r="P5503" s="36">
        <v>41320</v>
      </c>
      <c r="Q5503" s="36" t="s">
        <v>2234</v>
      </c>
      <c r="R5503" s="36"/>
      <c r="S5503" s="36">
        <v>105</v>
      </c>
      <c r="T5503" s="36">
        <v>20</v>
      </c>
      <c r="U5503" s="36">
        <v>20</v>
      </c>
      <c r="V5503" s="36">
        <v>16</v>
      </c>
      <c r="W5503" s="36">
        <v>8</v>
      </c>
      <c r="X5503" s="36" t="s">
        <v>2235</v>
      </c>
      <c r="Y5503" s="36">
        <v>0</v>
      </c>
      <c r="Z5503" s="36">
        <v>7.98</v>
      </c>
      <c r="AA5503" s="36">
        <v>6</v>
      </c>
      <c r="AB5503" s="36"/>
      <c r="AC5503" s="36"/>
      <c r="AD5503" s="36" t="s">
        <v>2240</v>
      </c>
      <c r="AE5503" s="90"/>
      <c r="AF5503" s="36"/>
      <c r="AG5503" s="36"/>
      <c r="AH5503" s="36"/>
      <c r="AI5503" s="36" t="s">
        <v>2233</v>
      </c>
      <c r="AJ5503" s="36"/>
      <c r="AK5503" s="36"/>
      <c r="AL5503" s="36"/>
      <c r="AM5503" s="36"/>
      <c r="AN5503" s="36"/>
      <c r="AO5503" s="36"/>
      <c r="AP5503" s="36"/>
      <c r="AQ5503" s="36"/>
      <c r="AR5503" s="36"/>
      <c r="AS5503" s="36"/>
      <c r="AT5503" s="36"/>
    </row>
    <row r="5504" spans="1:46">
      <c r="A5504" s="36" t="s">
        <v>772</v>
      </c>
      <c r="B5504" s="36" t="s">
        <v>71</v>
      </c>
      <c r="C5504" s="25" t="s">
        <v>2664</v>
      </c>
      <c r="D5504" s="36" t="s">
        <v>2229</v>
      </c>
      <c r="E5504" s="36" t="s">
        <v>2230</v>
      </c>
      <c r="F5504" s="36" t="s">
        <v>2237</v>
      </c>
      <c r="G5504" s="36" t="s">
        <v>1943</v>
      </c>
      <c r="H5504" s="36"/>
      <c r="I5504" s="36">
        <v>64</v>
      </c>
      <c r="J5504" s="36">
        <v>11.5</v>
      </c>
      <c r="K5504" s="36"/>
      <c r="L5504" s="36" t="s">
        <v>2665</v>
      </c>
      <c r="M5504" s="36">
        <v>2013</v>
      </c>
      <c r="N5504" s="36" t="s">
        <v>1785</v>
      </c>
      <c r="O5504" s="36" t="s">
        <v>2234</v>
      </c>
      <c r="P5504" s="36">
        <v>41320</v>
      </c>
      <c r="Q5504" s="36" t="s">
        <v>2234</v>
      </c>
      <c r="R5504" s="36"/>
      <c r="S5504" s="36">
        <v>105</v>
      </c>
      <c r="T5504" s="36">
        <v>20</v>
      </c>
      <c r="U5504" s="36">
        <v>20</v>
      </c>
      <c r="V5504" s="36">
        <v>16</v>
      </c>
      <c r="W5504" s="36">
        <v>8</v>
      </c>
      <c r="X5504" s="36" t="s">
        <v>2235</v>
      </c>
      <c r="Y5504" s="36">
        <v>0.17499999999999999</v>
      </c>
      <c r="Z5504" s="36">
        <v>10.016</v>
      </c>
      <c r="AA5504" s="36">
        <v>6</v>
      </c>
      <c r="AB5504" s="36"/>
      <c r="AC5504" s="36"/>
      <c r="AD5504" s="36" t="s">
        <v>2240</v>
      </c>
      <c r="AE5504" s="90"/>
      <c r="AF5504" s="36"/>
      <c r="AG5504" s="36"/>
      <c r="AH5504" s="36"/>
      <c r="AI5504" s="36" t="s">
        <v>2233</v>
      </c>
      <c r="AJ5504" s="36"/>
      <c r="AK5504" s="36"/>
      <c r="AL5504" s="36"/>
      <c r="AM5504" s="36"/>
      <c r="AN5504" s="36"/>
      <c r="AO5504" s="36"/>
      <c r="AP5504" s="36"/>
      <c r="AQ5504" s="36"/>
      <c r="AR5504" s="36"/>
      <c r="AS5504" s="36"/>
      <c r="AT5504" s="36"/>
    </row>
    <row r="5505" spans="1:46">
      <c r="A5505" s="36" t="s">
        <v>772</v>
      </c>
      <c r="B5505" s="36" t="s">
        <v>71</v>
      </c>
      <c r="C5505" s="25" t="s">
        <v>2664</v>
      </c>
      <c r="D5505" s="36" t="s">
        <v>2229</v>
      </c>
      <c r="E5505" s="36" t="s">
        <v>2230</v>
      </c>
      <c r="F5505" s="36" t="s">
        <v>2237</v>
      </c>
      <c r="G5505" s="36" t="s">
        <v>1943</v>
      </c>
      <c r="H5505" s="36"/>
      <c r="I5505" s="36">
        <v>64</v>
      </c>
      <c r="J5505" s="36">
        <v>11.5</v>
      </c>
      <c r="K5505" s="36"/>
      <c r="L5505" s="36" t="s">
        <v>2665</v>
      </c>
      <c r="M5505" s="36">
        <v>2013</v>
      </c>
      <c r="N5505" s="36" t="s">
        <v>1785</v>
      </c>
      <c r="O5505" s="36" t="s">
        <v>2234</v>
      </c>
      <c r="P5505" s="36">
        <v>41320</v>
      </c>
      <c r="Q5505" s="36" t="s">
        <v>2234</v>
      </c>
      <c r="R5505" s="36"/>
      <c r="S5505" s="36">
        <v>105</v>
      </c>
      <c r="T5505" s="36">
        <v>20</v>
      </c>
      <c r="U5505" s="36">
        <v>20</v>
      </c>
      <c r="V5505" s="36">
        <v>16</v>
      </c>
      <c r="W5505" s="36">
        <v>8</v>
      </c>
      <c r="X5505" s="36" t="s">
        <v>2235</v>
      </c>
      <c r="Y5505" s="36">
        <v>0.50600000000000001</v>
      </c>
      <c r="Z5505" s="36">
        <v>15.023999999999999</v>
      </c>
      <c r="AA5505" s="36">
        <v>6</v>
      </c>
      <c r="AB5505" s="36"/>
      <c r="AC5505" s="36"/>
      <c r="AD5505" s="36" t="s">
        <v>2240</v>
      </c>
      <c r="AE5505" s="90"/>
      <c r="AF5505" s="36"/>
      <c r="AG5505" s="36"/>
      <c r="AH5505" s="36"/>
      <c r="AI5505" s="36" t="s">
        <v>2233</v>
      </c>
      <c r="AJ5505" s="36"/>
      <c r="AK5505" s="36"/>
      <c r="AL5505" s="36"/>
      <c r="AM5505" s="36"/>
      <c r="AN5505" s="36"/>
      <c r="AO5505" s="36"/>
      <c r="AP5505" s="36"/>
      <c r="AQ5505" s="36"/>
      <c r="AR5505" s="36"/>
      <c r="AS5505" s="36"/>
      <c r="AT5505" s="36"/>
    </row>
    <row r="5506" spans="1:46">
      <c r="A5506" s="36" t="s">
        <v>772</v>
      </c>
      <c r="B5506" s="36" t="s">
        <v>71</v>
      </c>
      <c r="C5506" s="25" t="s">
        <v>2664</v>
      </c>
      <c r="D5506" s="36" t="s">
        <v>2229</v>
      </c>
      <c r="E5506" s="36" t="s">
        <v>2230</v>
      </c>
      <c r="F5506" s="36" t="s">
        <v>2237</v>
      </c>
      <c r="G5506" s="36" t="s">
        <v>1943</v>
      </c>
      <c r="H5506" s="36"/>
      <c r="I5506" s="36">
        <v>64</v>
      </c>
      <c r="J5506" s="36">
        <v>11.5</v>
      </c>
      <c r="K5506" s="36"/>
      <c r="L5506" s="36" t="s">
        <v>2665</v>
      </c>
      <c r="M5506" s="36">
        <v>2013</v>
      </c>
      <c r="N5506" s="36" t="s">
        <v>1785</v>
      </c>
      <c r="O5506" s="36" t="s">
        <v>2234</v>
      </c>
      <c r="P5506" s="36">
        <v>41320</v>
      </c>
      <c r="Q5506" s="36" t="s">
        <v>2234</v>
      </c>
      <c r="R5506" s="36"/>
      <c r="S5506" s="36">
        <v>105</v>
      </c>
      <c r="T5506" s="36">
        <v>20</v>
      </c>
      <c r="U5506" s="36">
        <v>20</v>
      </c>
      <c r="V5506" s="36">
        <v>16</v>
      </c>
      <c r="W5506" s="36">
        <v>8</v>
      </c>
      <c r="X5506" s="36" t="s">
        <v>2235</v>
      </c>
      <c r="Y5506" s="36">
        <v>0.67</v>
      </c>
      <c r="Z5506" s="36">
        <v>19.041</v>
      </c>
      <c r="AA5506" s="36">
        <v>6</v>
      </c>
      <c r="AB5506" s="36"/>
      <c r="AC5506" s="36"/>
      <c r="AD5506" s="36" t="s">
        <v>2240</v>
      </c>
      <c r="AE5506" s="90"/>
      <c r="AF5506" s="36"/>
      <c r="AG5506" s="36"/>
      <c r="AH5506" s="36"/>
      <c r="AI5506" s="36" t="s">
        <v>2233</v>
      </c>
      <c r="AJ5506" s="36"/>
      <c r="AK5506" s="36"/>
      <c r="AL5506" s="36"/>
      <c r="AM5506" s="36"/>
      <c r="AN5506" s="36"/>
      <c r="AO5506" s="36"/>
      <c r="AP5506" s="36"/>
      <c r="AQ5506" s="36"/>
      <c r="AR5506" s="36"/>
      <c r="AS5506" s="36"/>
      <c r="AT5506" s="36"/>
    </row>
    <row r="5507" spans="1:46">
      <c r="A5507" s="36" t="s">
        <v>772</v>
      </c>
      <c r="B5507" s="36" t="s">
        <v>71</v>
      </c>
      <c r="C5507" s="25" t="s">
        <v>2664</v>
      </c>
      <c r="D5507" s="36" t="s">
        <v>2229</v>
      </c>
      <c r="E5507" s="36" t="s">
        <v>2230</v>
      </c>
      <c r="F5507" s="36" t="s">
        <v>2237</v>
      </c>
      <c r="G5507" s="36" t="s">
        <v>1943</v>
      </c>
      <c r="H5507" s="36"/>
      <c r="I5507" s="36">
        <v>64</v>
      </c>
      <c r="J5507" s="36">
        <v>11.5</v>
      </c>
      <c r="K5507" s="36"/>
      <c r="L5507" s="36" t="s">
        <v>2665</v>
      </c>
      <c r="M5507" s="36">
        <v>2013</v>
      </c>
      <c r="N5507" s="36" t="s">
        <v>1785</v>
      </c>
      <c r="O5507" s="36" t="s">
        <v>2234</v>
      </c>
      <c r="P5507" s="36">
        <v>41320</v>
      </c>
      <c r="Q5507" s="36" t="s">
        <v>2234</v>
      </c>
      <c r="R5507" s="36"/>
      <c r="S5507" s="36">
        <v>105</v>
      </c>
      <c r="T5507" s="36">
        <v>20</v>
      </c>
      <c r="U5507" s="36">
        <v>20</v>
      </c>
      <c r="V5507" s="36">
        <v>16</v>
      </c>
      <c r="W5507" s="36">
        <v>8</v>
      </c>
      <c r="X5507" s="36" t="s">
        <v>2235</v>
      </c>
      <c r="Y5507" s="36">
        <v>0.67</v>
      </c>
      <c r="Z5507" s="36">
        <v>22.013000000000002</v>
      </c>
      <c r="AA5507" s="36">
        <v>6</v>
      </c>
      <c r="AB5507" s="36"/>
      <c r="AC5507" s="36"/>
      <c r="AD5507" s="36" t="s">
        <v>2240</v>
      </c>
      <c r="AE5507" s="90"/>
      <c r="AF5507" s="36"/>
      <c r="AG5507" s="36"/>
      <c r="AH5507" s="36"/>
      <c r="AI5507" s="36" t="s">
        <v>2233</v>
      </c>
      <c r="AJ5507" s="36"/>
      <c r="AK5507" s="36"/>
      <c r="AL5507" s="36"/>
      <c r="AM5507" s="36"/>
      <c r="AN5507" s="36"/>
      <c r="AO5507" s="36"/>
      <c r="AP5507" s="36"/>
      <c r="AQ5507" s="36"/>
      <c r="AR5507" s="36"/>
      <c r="AS5507" s="36"/>
      <c r="AT5507" s="36"/>
    </row>
    <row r="5508" spans="1:46">
      <c r="A5508" s="36" t="s">
        <v>772</v>
      </c>
      <c r="B5508" s="36" t="s">
        <v>71</v>
      </c>
      <c r="C5508" s="25" t="s">
        <v>2664</v>
      </c>
      <c r="D5508" s="36" t="s">
        <v>2229</v>
      </c>
      <c r="E5508" s="36" t="s">
        <v>2230</v>
      </c>
      <c r="F5508" s="36" t="s">
        <v>2237</v>
      </c>
      <c r="G5508" s="36" t="s">
        <v>1943</v>
      </c>
      <c r="H5508" s="36"/>
      <c r="I5508" s="36">
        <v>64</v>
      </c>
      <c r="J5508" s="36">
        <v>11.5</v>
      </c>
      <c r="K5508" s="36"/>
      <c r="L5508" s="36" t="s">
        <v>2665</v>
      </c>
      <c r="M5508" s="36">
        <v>2013</v>
      </c>
      <c r="N5508" s="36" t="s">
        <v>1785</v>
      </c>
      <c r="O5508" s="36" t="s">
        <v>2234</v>
      </c>
      <c r="P5508" s="36">
        <v>41320</v>
      </c>
      <c r="Q5508" s="36" t="s">
        <v>2234</v>
      </c>
      <c r="R5508" s="36"/>
      <c r="S5508" s="36">
        <v>105</v>
      </c>
      <c r="T5508" s="36">
        <v>20</v>
      </c>
      <c r="U5508" s="36">
        <v>20</v>
      </c>
      <c r="V5508" s="36">
        <v>16</v>
      </c>
      <c r="W5508" s="36">
        <v>8</v>
      </c>
      <c r="X5508" s="36" t="s">
        <v>2235</v>
      </c>
      <c r="Y5508" s="36">
        <v>0.71199999999999997</v>
      </c>
      <c r="Z5508" s="36">
        <v>24.021000000000001</v>
      </c>
      <c r="AA5508" s="36">
        <v>6</v>
      </c>
      <c r="AB5508" s="36"/>
      <c r="AC5508" s="36"/>
      <c r="AD5508" s="36" t="s">
        <v>2240</v>
      </c>
      <c r="AE5508" s="90"/>
      <c r="AF5508" s="36"/>
      <c r="AG5508" s="36"/>
      <c r="AH5508" s="36"/>
      <c r="AI5508" s="36" t="s">
        <v>2233</v>
      </c>
      <c r="AJ5508" s="36"/>
      <c r="AK5508" s="36"/>
      <c r="AL5508" s="36"/>
      <c r="AM5508" s="36"/>
      <c r="AN5508" s="36"/>
      <c r="AO5508" s="36"/>
      <c r="AP5508" s="36"/>
      <c r="AQ5508" s="36"/>
      <c r="AR5508" s="36"/>
      <c r="AS5508" s="36"/>
      <c r="AT5508" s="36"/>
    </row>
    <row r="5509" spans="1:46">
      <c r="A5509" s="36" t="s">
        <v>772</v>
      </c>
      <c r="B5509" s="36" t="s">
        <v>71</v>
      </c>
      <c r="C5509" s="25" t="s">
        <v>2664</v>
      </c>
      <c r="D5509" s="36" t="s">
        <v>2229</v>
      </c>
      <c r="E5509" s="36" t="s">
        <v>2230</v>
      </c>
      <c r="F5509" s="36" t="s">
        <v>2237</v>
      </c>
      <c r="G5509" s="36" t="s">
        <v>1943</v>
      </c>
      <c r="H5509" s="36"/>
      <c r="I5509" s="36">
        <v>64</v>
      </c>
      <c r="J5509" s="36">
        <v>11.5</v>
      </c>
      <c r="K5509" s="36"/>
      <c r="L5509" s="36" t="s">
        <v>2665</v>
      </c>
      <c r="M5509" s="36">
        <v>2013</v>
      </c>
      <c r="N5509" s="36" t="s">
        <v>1785</v>
      </c>
      <c r="O5509" s="36" t="s">
        <v>2234</v>
      </c>
      <c r="P5509" s="36">
        <v>41320</v>
      </c>
      <c r="Q5509" s="36" t="s">
        <v>2234</v>
      </c>
      <c r="R5509" s="36"/>
      <c r="S5509" s="36">
        <v>105</v>
      </c>
      <c r="T5509" s="36">
        <v>20</v>
      </c>
      <c r="U5509" s="36">
        <v>20</v>
      </c>
      <c r="V5509" s="36">
        <v>16</v>
      </c>
      <c r="W5509" s="36">
        <v>8</v>
      </c>
      <c r="X5509" s="36" t="s">
        <v>2235</v>
      </c>
      <c r="Y5509" s="36">
        <v>0.755</v>
      </c>
      <c r="Z5509" s="36">
        <v>26.03</v>
      </c>
      <c r="AA5509" s="36">
        <v>6</v>
      </c>
      <c r="AB5509" s="36"/>
      <c r="AC5509" s="36"/>
      <c r="AD5509" s="36" t="s">
        <v>2240</v>
      </c>
      <c r="AE5509" s="90"/>
      <c r="AF5509" s="36"/>
      <c r="AG5509" s="36"/>
      <c r="AH5509" s="36"/>
      <c r="AI5509" s="36" t="s">
        <v>2233</v>
      </c>
      <c r="AJ5509" s="36"/>
      <c r="AK5509" s="36"/>
      <c r="AL5509" s="36"/>
      <c r="AM5509" s="36"/>
      <c r="AN5509" s="36"/>
      <c r="AO5509" s="36"/>
      <c r="AP5509" s="36"/>
      <c r="AQ5509" s="36"/>
      <c r="AR5509" s="36"/>
      <c r="AS5509" s="36"/>
      <c r="AT5509" s="36"/>
    </row>
    <row r="5510" spans="1:46">
      <c r="A5510" s="36" t="s">
        <v>772</v>
      </c>
      <c r="B5510" s="36" t="s">
        <v>71</v>
      </c>
      <c r="C5510" s="25" t="s">
        <v>2664</v>
      </c>
      <c r="D5510" s="36" t="s">
        <v>2229</v>
      </c>
      <c r="E5510" s="36" t="s">
        <v>2230</v>
      </c>
      <c r="F5510" s="36" t="s">
        <v>2237</v>
      </c>
      <c r="G5510" s="36" t="s">
        <v>1943</v>
      </c>
      <c r="H5510" s="36"/>
      <c r="I5510" s="36">
        <v>64</v>
      </c>
      <c r="J5510" s="36">
        <v>11.5</v>
      </c>
      <c r="K5510" s="36"/>
      <c r="L5510" s="36" t="s">
        <v>2665</v>
      </c>
      <c r="M5510" s="36">
        <v>2013</v>
      </c>
      <c r="N5510" s="36" t="s">
        <v>1785</v>
      </c>
      <c r="O5510" s="36" t="s">
        <v>2234</v>
      </c>
      <c r="P5510" s="36">
        <v>41320</v>
      </c>
      <c r="Q5510" s="36" t="s">
        <v>2234</v>
      </c>
      <c r="R5510" s="36"/>
      <c r="S5510" s="36">
        <v>105</v>
      </c>
      <c r="T5510" s="36">
        <v>20</v>
      </c>
      <c r="U5510" s="36">
        <v>20</v>
      </c>
      <c r="V5510" s="36">
        <v>16</v>
      </c>
      <c r="W5510" s="36">
        <v>8</v>
      </c>
      <c r="X5510" s="36" t="s">
        <v>2235</v>
      </c>
      <c r="Y5510" s="36">
        <v>0.79400000000000004</v>
      </c>
      <c r="Z5510" s="36">
        <v>29.029</v>
      </c>
      <c r="AA5510" s="36">
        <v>6</v>
      </c>
      <c r="AB5510" s="36"/>
      <c r="AC5510" s="36"/>
      <c r="AD5510" s="36" t="s">
        <v>2240</v>
      </c>
      <c r="AE5510" s="90"/>
      <c r="AF5510" s="36"/>
      <c r="AG5510" s="36"/>
      <c r="AH5510" s="36"/>
      <c r="AI5510" s="36" t="s">
        <v>2233</v>
      </c>
      <c r="AJ5510" s="36"/>
      <c r="AK5510" s="36"/>
      <c r="AL5510" s="36"/>
      <c r="AM5510" s="36"/>
      <c r="AN5510" s="36"/>
      <c r="AO5510" s="36"/>
      <c r="AP5510" s="36"/>
      <c r="AQ5510" s="36"/>
      <c r="AR5510" s="36"/>
      <c r="AS5510" s="36"/>
      <c r="AT5510" s="36"/>
    </row>
    <row r="5511" spans="1:46">
      <c r="A5511" s="36" t="s">
        <v>772</v>
      </c>
      <c r="B5511" s="36" t="s">
        <v>71</v>
      </c>
      <c r="C5511" s="25" t="s">
        <v>2664</v>
      </c>
      <c r="D5511" s="36" t="s">
        <v>2229</v>
      </c>
      <c r="E5511" s="36" t="s">
        <v>2230</v>
      </c>
      <c r="F5511" s="36" t="s">
        <v>2237</v>
      </c>
      <c r="G5511" s="36" t="s">
        <v>1943</v>
      </c>
      <c r="H5511" s="36"/>
      <c r="I5511" s="36">
        <v>64</v>
      </c>
      <c r="J5511" s="36">
        <v>11.5</v>
      </c>
      <c r="K5511" s="36"/>
      <c r="L5511" s="36" t="s">
        <v>2665</v>
      </c>
      <c r="M5511" s="36">
        <v>2013</v>
      </c>
      <c r="N5511" s="36" t="s">
        <v>1785</v>
      </c>
      <c r="O5511" s="36" t="s">
        <v>2234</v>
      </c>
      <c r="P5511" s="36">
        <v>41320</v>
      </c>
      <c r="Q5511" s="36" t="s">
        <v>2234</v>
      </c>
      <c r="R5511" s="36"/>
      <c r="S5511" s="36">
        <v>105</v>
      </c>
      <c r="T5511" s="36">
        <v>20</v>
      </c>
      <c r="U5511" s="36">
        <v>20</v>
      </c>
      <c r="V5511" s="36">
        <v>16</v>
      </c>
      <c r="W5511" s="36">
        <v>8</v>
      </c>
      <c r="X5511" s="36" t="s">
        <v>2235</v>
      </c>
      <c r="Y5511" s="36">
        <v>0.79800000000000004</v>
      </c>
      <c r="Z5511" s="36">
        <v>32.027999999999999</v>
      </c>
      <c r="AA5511" s="36">
        <v>6</v>
      </c>
      <c r="AB5511" s="36"/>
      <c r="AC5511" s="36"/>
      <c r="AD5511" s="36" t="s">
        <v>2240</v>
      </c>
      <c r="AE5511" s="90"/>
      <c r="AF5511" s="36"/>
      <c r="AG5511" s="36"/>
      <c r="AH5511" s="36"/>
      <c r="AI5511" s="36" t="s">
        <v>2233</v>
      </c>
      <c r="AJ5511" s="36"/>
      <c r="AK5511" s="36"/>
      <c r="AL5511" s="36"/>
      <c r="AM5511" s="36"/>
      <c r="AN5511" s="36"/>
      <c r="AO5511" s="36"/>
      <c r="AP5511" s="36"/>
      <c r="AQ5511" s="36"/>
      <c r="AR5511" s="36"/>
      <c r="AS5511" s="36"/>
      <c r="AT5511" s="36"/>
    </row>
    <row r="5512" spans="1:46">
      <c r="A5512" s="36" t="s">
        <v>772</v>
      </c>
      <c r="B5512" s="36" t="s">
        <v>71</v>
      </c>
      <c r="C5512" s="25" t="s">
        <v>2664</v>
      </c>
      <c r="D5512" s="36" t="s">
        <v>2229</v>
      </c>
      <c r="E5512" s="36" t="s">
        <v>2230</v>
      </c>
      <c r="F5512" s="36" t="s">
        <v>2231</v>
      </c>
      <c r="G5512" s="36" t="s">
        <v>2232</v>
      </c>
      <c r="H5512" s="36"/>
      <c r="I5512" s="36">
        <v>59.35</v>
      </c>
      <c r="J5512" s="36">
        <v>18.067</v>
      </c>
      <c r="K5512" s="36"/>
      <c r="L5512" s="36" t="s">
        <v>2665</v>
      </c>
      <c r="M5512" s="36">
        <v>2013</v>
      </c>
      <c r="N5512" s="36" t="s">
        <v>1785</v>
      </c>
      <c r="O5512" s="36" t="s">
        <v>2587</v>
      </c>
      <c r="P5512" s="36">
        <v>41320</v>
      </c>
      <c r="Q5512" s="36" t="s">
        <v>463</v>
      </c>
      <c r="R5512" s="36"/>
      <c r="S5512" s="36">
        <v>105</v>
      </c>
      <c r="T5512" s="36">
        <v>20</v>
      </c>
      <c r="U5512" s="36">
        <v>20</v>
      </c>
      <c r="V5512" s="36">
        <v>16</v>
      </c>
      <c r="W5512" s="36">
        <v>8</v>
      </c>
      <c r="X5512" s="36" t="s">
        <v>2235</v>
      </c>
      <c r="Y5512" s="36">
        <v>0</v>
      </c>
      <c r="Z5512" s="36">
        <v>2.9990000000000001</v>
      </c>
      <c r="AA5512" s="36">
        <v>6</v>
      </c>
      <c r="AB5512" s="36"/>
      <c r="AC5512" s="36"/>
      <c r="AD5512" s="36" t="s">
        <v>2240</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2664</v>
      </c>
      <c r="D5513" s="36" t="s">
        <v>2229</v>
      </c>
      <c r="E5513" s="36" t="s">
        <v>2230</v>
      </c>
      <c r="F5513" s="36" t="s">
        <v>2231</v>
      </c>
      <c r="G5513" s="36" t="s">
        <v>2232</v>
      </c>
      <c r="H5513" s="36"/>
      <c r="I5513" s="36">
        <v>59.35</v>
      </c>
      <c r="J5513" s="36">
        <v>18.067</v>
      </c>
      <c r="K5513" s="36"/>
      <c r="L5513" s="36" t="s">
        <v>2665</v>
      </c>
      <c r="M5513" s="36">
        <v>2013</v>
      </c>
      <c r="N5513" s="36" t="s">
        <v>1785</v>
      </c>
      <c r="O5513" s="36" t="s">
        <v>2587</v>
      </c>
      <c r="P5513" s="36">
        <v>41320</v>
      </c>
      <c r="Q5513" s="36" t="s">
        <v>463</v>
      </c>
      <c r="R5513" s="36"/>
      <c r="S5513" s="36">
        <v>105</v>
      </c>
      <c r="T5513" s="36">
        <v>20</v>
      </c>
      <c r="U5513" s="36">
        <v>20</v>
      </c>
      <c r="V5513" s="36">
        <v>16</v>
      </c>
      <c r="W5513" s="36">
        <v>8</v>
      </c>
      <c r="X5513" s="36" t="s">
        <v>2235</v>
      </c>
      <c r="Y5513" s="36">
        <v>4.0000000000000001E-3</v>
      </c>
      <c r="Z5513" s="36">
        <v>5.008</v>
      </c>
      <c r="AA5513" s="36">
        <v>6</v>
      </c>
      <c r="AB5513" s="36"/>
      <c r="AC5513" s="36"/>
      <c r="AD5513" s="36" t="s">
        <v>2240</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2664</v>
      </c>
      <c r="D5514" s="36" t="s">
        <v>2229</v>
      </c>
      <c r="E5514" s="36" t="s">
        <v>2230</v>
      </c>
      <c r="F5514" s="36" t="s">
        <v>2231</v>
      </c>
      <c r="G5514" s="36" t="s">
        <v>2232</v>
      </c>
      <c r="H5514" s="36"/>
      <c r="I5514" s="36">
        <v>59.35</v>
      </c>
      <c r="J5514" s="36">
        <v>18.067</v>
      </c>
      <c r="K5514" s="36"/>
      <c r="L5514" s="36" t="s">
        <v>2665</v>
      </c>
      <c r="M5514" s="36">
        <v>2013</v>
      </c>
      <c r="N5514" s="36" t="s">
        <v>1785</v>
      </c>
      <c r="O5514" s="36" t="s">
        <v>2587</v>
      </c>
      <c r="P5514" s="36">
        <v>41320</v>
      </c>
      <c r="Q5514" s="36" t="s">
        <v>463</v>
      </c>
      <c r="R5514" s="36"/>
      <c r="S5514" s="36">
        <v>105</v>
      </c>
      <c r="T5514" s="36">
        <v>20</v>
      </c>
      <c r="U5514" s="36">
        <v>20</v>
      </c>
      <c r="V5514" s="36">
        <v>16</v>
      </c>
      <c r="W5514" s="36">
        <v>8</v>
      </c>
      <c r="X5514" s="36" t="s">
        <v>2235</v>
      </c>
      <c r="Y5514" s="36">
        <v>0.62</v>
      </c>
      <c r="Z5514" s="36">
        <v>8.0069999999999997</v>
      </c>
      <c r="AA5514" s="36">
        <v>6</v>
      </c>
      <c r="AB5514" s="36"/>
      <c r="AC5514" s="36"/>
      <c r="AD5514" s="36" t="s">
        <v>2240</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2664</v>
      </c>
      <c r="D5515" s="36" t="s">
        <v>2229</v>
      </c>
      <c r="E5515" s="36" t="s">
        <v>2230</v>
      </c>
      <c r="F5515" s="36" t="s">
        <v>2231</v>
      </c>
      <c r="G5515" s="36" t="s">
        <v>2232</v>
      </c>
      <c r="H5515" s="36"/>
      <c r="I5515" s="36">
        <v>59.35</v>
      </c>
      <c r="J5515" s="36">
        <v>18.067</v>
      </c>
      <c r="K5515" s="36"/>
      <c r="L5515" s="36" t="s">
        <v>2665</v>
      </c>
      <c r="M5515" s="36">
        <v>2013</v>
      </c>
      <c r="N5515" s="36" t="s">
        <v>1785</v>
      </c>
      <c r="O5515" s="36" t="s">
        <v>2587</v>
      </c>
      <c r="P5515" s="36">
        <v>41320</v>
      </c>
      <c r="Q5515" s="36" t="s">
        <v>463</v>
      </c>
      <c r="R5515" s="36"/>
      <c r="S5515" s="36">
        <v>105</v>
      </c>
      <c r="T5515" s="36">
        <v>20</v>
      </c>
      <c r="U5515" s="36">
        <v>20</v>
      </c>
      <c r="V5515" s="36">
        <v>16</v>
      </c>
      <c r="W5515" s="36">
        <v>8</v>
      </c>
      <c r="X5515" s="36" t="s">
        <v>2235</v>
      </c>
      <c r="Y5515" s="36">
        <v>1.28</v>
      </c>
      <c r="Z5515" s="36">
        <v>10.016</v>
      </c>
      <c r="AA5515" s="36">
        <v>6</v>
      </c>
      <c r="AB5515" s="36"/>
      <c r="AC5515" s="36"/>
      <c r="AD5515" s="36" t="s">
        <v>2240</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2664</v>
      </c>
      <c r="D5516" s="36" t="s">
        <v>2229</v>
      </c>
      <c r="E5516" s="36" t="s">
        <v>2230</v>
      </c>
      <c r="F5516" s="36" t="s">
        <v>2231</v>
      </c>
      <c r="G5516" s="36" t="s">
        <v>2232</v>
      </c>
      <c r="H5516" s="36"/>
      <c r="I5516" s="36">
        <v>59.35</v>
      </c>
      <c r="J5516" s="36">
        <v>18.067</v>
      </c>
      <c r="K5516" s="36"/>
      <c r="L5516" s="36" t="s">
        <v>2665</v>
      </c>
      <c r="M5516" s="36">
        <v>2013</v>
      </c>
      <c r="N5516" s="36" t="s">
        <v>1785</v>
      </c>
      <c r="O5516" s="36" t="s">
        <v>2587</v>
      </c>
      <c r="P5516" s="36">
        <v>41320</v>
      </c>
      <c r="Q5516" s="36" t="s">
        <v>463</v>
      </c>
      <c r="R5516" s="36"/>
      <c r="S5516" s="36">
        <v>105</v>
      </c>
      <c r="T5516" s="36">
        <v>20</v>
      </c>
      <c r="U5516" s="36">
        <v>20</v>
      </c>
      <c r="V5516" s="36">
        <v>16</v>
      </c>
      <c r="W5516" s="36">
        <v>8</v>
      </c>
      <c r="X5516" s="36" t="s">
        <v>2235</v>
      </c>
      <c r="Y5516" s="36">
        <v>1.853</v>
      </c>
      <c r="Z5516" s="36">
        <v>15.023999999999999</v>
      </c>
      <c r="AA5516" s="36">
        <v>6</v>
      </c>
      <c r="AB5516" s="36"/>
      <c r="AC5516" s="36"/>
      <c r="AD5516" s="36" t="s">
        <v>2240</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2664</v>
      </c>
      <c r="D5517" s="36" t="s">
        <v>2229</v>
      </c>
      <c r="E5517" s="36" t="s">
        <v>2230</v>
      </c>
      <c r="F5517" s="36" t="s">
        <v>2231</v>
      </c>
      <c r="G5517" s="36" t="s">
        <v>2232</v>
      </c>
      <c r="H5517" s="36"/>
      <c r="I5517" s="36">
        <v>59.35</v>
      </c>
      <c r="J5517" s="36">
        <v>18.067</v>
      </c>
      <c r="K5517" s="36"/>
      <c r="L5517" s="36" t="s">
        <v>2665</v>
      </c>
      <c r="M5517" s="36">
        <v>2013</v>
      </c>
      <c r="N5517" s="36" t="s">
        <v>1785</v>
      </c>
      <c r="O5517" s="36" t="s">
        <v>2587</v>
      </c>
      <c r="P5517" s="36">
        <v>41320</v>
      </c>
      <c r="Q5517" s="36" t="s">
        <v>463</v>
      </c>
      <c r="R5517" s="36"/>
      <c r="S5517" s="36">
        <v>105</v>
      </c>
      <c r="T5517" s="36">
        <v>20</v>
      </c>
      <c r="U5517" s="36">
        <v>20</v>
      </c>
      <c r="V5517" s="36">
        <v>16</v>
      </c>
      <c r="W5517" s="36">
        <v>8</v>
      </c>
      <c r="X5517" s="36" t="s">
        <v>2235</v>
      </c>
      <c r="Y5517" s="36">
        <v>2.02</v>
      </c>
      <c r="Z5517" s="36">
        <v>19.041</v>
      </c>
      <c r="AA5517" s="36">
        <v>6</v>
      </c>
      <c r="AB5517" s="36"/>
      <c r="AC5517" s="36"/>
      <c r="AD5517" s="36" t="s">
        <v>2240</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2664</v>
      </c>
      <c r="D5518" s="36" t="s">
        <v>2229</v>
      </c>
      <c r="E5518" s="36" t="s">
        <v>2230</v>
      </c>
      <c r="F5518" s="36" t="s">
        <v>2231</v>
      </c>
      <c r="G5518" s="36" t="s">
        <v>2232</v>
      </c>
      <c r="H5518" s="36"/>
      <c r="I5518" s="36">
        <v>59.35</v>
      </c>
      <c r="J5518" s="36">
        <v>18.067</v>
      </c>
      <c r="K5518" s="36"/>
      <c r="L5518" s="36" t="s">
        <v>2665</v>
      </c>
      <c r="M5518" s="36">
        <v>2013</v>
      </c>
      <c r="N5518" s="36" t="s">
        <v>1785</v>
      </c>
      <c r="O5518" s="36" t="s">
        <v>2587</v>
      </c>
      <c r="P5518" s="36">
        <v>41320</v>
      </c>
      <c r="Q5518" s="36" t="s">
        <v>463</v>
      </c>
      <c r="R5518" s="36"/>
      <c r="S5518" s="36">
        <v>105</v>
      </c>
      <c r="T5518" s="36">
        <v>20</v>
      </c>
      <c r="U5518" s="36">
        <v>20</v>
      </c>
      <c r="V5518" s="36">
        <v>16</v>
      </c>
      <c r="W5518" s="36">
        <v>8</v>
      </c>
      <c r="X5518" s="36" t="s">
        <v>2235</v>
      </c>
      <c r="Y5518" s="36">
        <v>2.3580000000000001</v>
      </c>
      <c r="Z5518" s="36">
        <v>22.04</v>
      </c>
      <c r="AA5518" s="36">
        <v>6</v>
      </c>
      <c r="AB5518" s="36"/>
      <c r="AC5518" s="36"/>
      <c r="AD5518" s="36" t="s">
        <v>2240</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2664</v>
      </c>
      <c r="D5519" s="36" t="s">
        <v>2229</v>
      </c>
      <c r="E5519" s="36" t="s">
        <v>2230</v>
      </c>
      <c r="F5519" s="36" t="s">
        <v>2231</v>
      </c>
      <c r="G5519" s="36" t="s">
        <v>2232</v>
      </c>
      <c r="H5519" s="36"/>
      <c r="I5519" s="36">
        <v>59.35</v>
      </c>
      <c r="J5519" s="36">
        <v>18.067</v>
      </c>
      <c r="K5519" s="36"/>
      <c r="L5519" s="36" t="s">
        <v>2665</v>
      </c>
      <c r="M5519" s="36">
        <v>2013</v>
      </c>
      <c r="N5519" s="36" t="s">
        <v>1785</v>
      </c>
      <c r="O5519" s="36" t="s">
        <v>2587</v>
      </c>
      <c r="P5519" s="36">
        <v>41320</v>
      </c>
      <c r="Q5519" s="36" t="s">
        <v>463</v>
      </c>
      <c r="R5519" s="36"/>
      <c r="S5519" s="36">
        <v>105</v>
      </c>
      <c r="T5519" s="36">
        <v>20</v>
      </c>
      <c r="U5519" s="36">
        <v>20</v>
      </c>
      <c r="V5519" s="36">
        <v>16</v>
      </c>
      <c r="W5519" s="36">
        <v>8</v>
      </c>
      <c r="X5519" s="36" t="s">
        <v>2235</v>
      </c>
      <c r="Y5519" s="36">
        <v>2.7250000000000001</v>
      </c>
      <c r="Z5519" s="36">
        <v>24.021000000000001</v>
      </c>
      <c r="AA5519" s="36">
        <v>6</v>
      </c>
      <c r="AB5519" s="36"/>
      <c r="AC5519" s="36"/>
      <c r="AD5519" s="36" t="s">
        <v>2240</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2664</v>
      </c>
      <c r="D5520" s="36" t="s">
        <v>2229</v>
      </c>
      <c r="E5520" s="36" t="s">
        <v>2230</v>
      </c>
      <c r="F5520" s="36" t="s">
        <v>2231</v>
      </c>
      <c r="G5520" s="36" t="s">
        <v>2232</v>
      </c>
      <c r="H5520" s="36"/>
      <c r="I5520" s="36">
        <v>59.35</v>
      </c>
      <c r="J5520" s="36">
        <v>18.067</v>
      </c>
      <c r="K5520" s="36"/>
      <c r="L5520" s="36" t="s">
        <v>2665</v>
      </c>
      <c r="M5520" s="36">
        <v>2013</v>
      </c>
      <c r="N5520" s="36" t="s">
        <v>1785</v>
      </c>
      <c r="O5520" s="36" t="s">
        <v>2587</v>
      </c>
      <c r="P5520" s="36">
        <v>41320</v>
      </c>
      <c r="Q5520" s="36" t="s">
        <v>463</v>
      </c>
      <c r="R5520" s="36"/>
      <c r="S5520" s="36">
        <v>105</v>
      </c>
      <c r="T5520" s="36">
        <v>20</v>
      </c>
      <c r="U5520" s="36">
        <v>20</v>
      </c>
      <c r="V5520" s="36">
        <v>16</v>
      </c>
      <c r="W5520" s="36">
        <v>8</v>
      </c>
      <c r="X5520" s="36" t="s">
        <v>2235</v>
      </c>
      <c r="Y5520" s="36">
        <v>2.7349999999999999</v>
      </c>
      <c r="Z5520" s="36">
        <v>26.03</v>
      </c>
      <c r="AA5520" s="36">
        <v>6</v>
      </c>
      <c r="AB5520" s="36"/>
      <c r="AC5520" s="36"/>
      <c r="AD5520" s="36" t="s">
        <v>2240</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2664</v>
      </c>
      <c r="D5521" s="36" t="s">
        <v>2229</v>
      </c>
      <c r="E5521" s="36" t="s">
        <v>2230</v>
      </c>
      <c r="F5521" s="36" t="s">
        <v>2231</v>
      </c>
      <c r="G5521" s="36" t="s">
        <v>2232</v>
      </c>
      <c r="H5521" s="36"/>
      <c r="I5521" s="36">
        <v>59.35</v>
      </c>
      <c r="J5521" s="36">
        <v>18.067</v>
      </c>
      <c r="K5521" s="36"/>
      <c r="L5521" s="36" t="s">
        <v>2665</v>
      </c>
      <c r="M5521" s="36">
        <v>2013</v>
      </c>
      <c r="N5521" s="36" t="s">
        <v>1785</v>
      </c>
      <c r="O5521" s="36" t="s">
        <v>2587</v>
      </c>
      <c r="P5521" s="36">
        <v>41320</v>
      </c>
      <c r="Q5521" s="36" t="s">
        <v>463</v>
      </c>
      <c r="R5521" s="36"/>
      <c r="S5521" s="36">
        <v>105</v>
      </c>
      <c r="T5521" s="36">
        <v>20</v>
      </c>
      <c r="U5521" s="36">
        <v>20</v>
      </c>
      <c r="V5521" s="36">
        <v>16</v>
      </c>
      <c r="W5521" s="36">
        <v>8</v>
      </c>
      <c r="X5521" s="36" t="s">
        <v>2235</v>
      </c>
      <c r="Y5521" s="36">
        <v>2.7320000000000002</v>
      </c>
      <c r="Z5521" s="36">
        <v>29.056999999999999</v>
      </c>
      <c r="AA5521" s="36">
        <v>6</v>
      </c>
      <c r="AB5521" s="36"/>
      <c r="AC5521" s="36"/>
      <c r="AD5521" s="36" t="s">
        <v>2240</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2664</v>
      </c>
      <c r="D5522" s="36" t="s">
        <v>2229</v>
      </c>
      <c r="E5522" s="36" t="s">
        <v>2230</v>
      </c>
      <c r="F5522" s="36" t="s">
        <v>2231</v>
      </c>
      <c r="G5522" s="36" t="s">
        <v>2232</v>
      </c>
      <c r="H5522" s="36"/>
      <c r="I5522" s="36">
        <v>59.35</v>
      </c>
      <c r="J5522" s="36">
        <v>18.067</v>
      </c>
      <c r="K5522" s="36"/>
      <c r="L5522" s="36" t="s">
        <v>2665</v>
      </c>
      <c r="M5522" s="36">
        <v>2013</v>
      </c>
      <c r="N5522" s="36" t="s">
        <v>1785</v>
      </c>
      <c r="O5522" s="36" t="s">
        <v>2587</v>
      </c>
      <c r="P5522" s="36">
        <v>41320</v>
      </c>
      <c r="Q5522" s="36" t="s">
        <v>463</v>
      </c>
      <c r="R5522" s="36"/>
      <c r="S5522" s="36">
        <v>105</v>
      </c>
      <c r="T5522" s="36">
        <v>20</v>
      </c>
      <c r="U5522" s="36">
        <v>20</v>
      </c>
      <c r="V5522" s="36">
        <v>16</v>
      </c>
      <c r="W5522" s="36">
        <v>8</v>
      </c>
      <c r="X5522" s="36" t="s">
        <v>2235</v>
      </c>
      <c r="Y5522" s="36">
        <v>2.7349999999999999</v>
      </c>
      <c r="Z5522" s="36">
        <v>32.082999999999998</v>
      </c>
      <c r="AA5522" s="36">
        <v>6</v>
      </c>
      <c r="AB5522" s="36"/>
      <c r="AC5522" s="36"/>
      <c r="AD5522" s="36" t="s">
        <v>2240</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2664</v>
      </c>
      <c r="D5523" s="36" t="s">
        <v>2229</v>
      </c>
      <c r="E5523" s="36" t="s">
        <v>2230</v>
      </c>
      <c r="F5523" s="36" t="s">
        <v>2237</v>
      </c>
      <c r="G5523" s="36" t="s">
        <v>1943</v>
      </c>
      <c r="H5523" s="36"/>
      <c r="I5523" s="36">
        <v>64</v>
      </c>
      <c r="J5523" s="36">
        <v>11.5</v>
      </c>
      <c r="K5523" s="36"/>
      <c r="L5523" s="36" t="s">
        <v>2665</v>
      </c>
      <c r="M5523" s="36">
        <v>2013</v>
      </c>
      <c r="N5523" s="36" t="s">
        <v>1785</v>
      </c>
      <c r="O5523" s="36" t="s">
        <v>2587</v>
      </c>
      <c r="P5523" s="36">
        <v>41320</v>
      </c>
      <c r="Q5523" s="36" t="s">
        <v>463</v>
      </c>
      <c r="R5523" s="36"/>
      <c r="S5523" s="36">
        <v>105</v>
      </c>
      <c r="T5523" s="36">
        <v>20</v>
      </c>
      <c r="U5523" s="36">
        <v>20</v>
      </c>
      <c r="V5523" s="36">
        <v>16</v>
      </c>
      <c r="W5523" s="36">
        <v>8</v>
      </c>
      <c r="X5523" s="36" t="s">
        <v>2235</v>
      </c>
      <c r="Y5523" s="36">
        <v>0</v>
      </c>
      <c r="Z5523" s="36">
        <v>3.0270000000000001</v>
      </c>
      <c r="AA5523" s="36">
        <v>6</v>
      </c>
      <c r="AB5523" s="36"/>
      <c r="AC5523" s="36"/>
      <c r="AD5523" s="36" t="s">
        <v>2240</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2664</v>
      </c>
      <c r="D5524" s="36" t="s">
        <v>2229</v>
      </c>
      <c r="E5524" s="36" t="s">
        <v>2230</v>
      </c>
      <c r="F5524" s="36" t="s">
        <v>2237</v>
      </c>
      <c r="G5524" s="36" t="s">
        <v>1943</v>
      </c>
      <c r="H5524" s="36"/>
      <c r="I5524" s="36">
        <v>64</v>
      </c>
      <c r="J5524" s="36">
        <v>11.5</v>
      </c>
      <c r="K5524" s="36"/>
      <c r="L5524" s="36" t="s">
        <v>2665</v>
      </c>
      <c r="M5524" s="36">
        <v>2013</v>
      </c>
      <c r="N5524" s="36" t="s">
        <v>1785</v>
      </c>
      <c r="O5524" s="36" t="s">
        <v>2587</v>
      </c>
      <c r="P5524" s="36">
        <v>41320</v>
      </c>
      <c r="Q5524" s="36" t="s">
        <v>463</v>
      </c>
      <c r="R5524" s="36"/>
      <c r="S5524" s="36">
        <v>105</v>
      </c>
      <c r="T5524" s="36">
        <v>20</v>
      </c>
      <c r="U5524" s="36">
        <v>20</v>
      </c>
      <c r="V5524" s="36">
        <v>16</v>
      </c>
      <c r="W5524" s="36">
        <v>8</v>
      </c>
      <c r="X5524" s="36" t="s">
        <v>2235</v>
      </c>
      <c r="Y5524" s="36">
        <v>4.0000000000000001E-3</v>
      </c>
      <c r="Z5524" s="36">
        <v>5.008</v>
      </c>
      <c r="AA5524" s="36">
        <v>6</v>
      </c>
      <c r="AB5524" s="36"/>
      <c r="AC5524" s="36"/>
      <c r="AD5524" s="36" t="s">
        <v>2240</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2664</v>
      </c>
      <c r="D5525" s="36" t="s">
        <v>2229</v>
      </c>
      <c r="E5525" s="36" t="s">
        <v>2230</v>
      </c>
      <c r="F5525" s="36" t="s">
        <v>2237</v>
      </c>
      <c r="G5525" s="36" t="s">
        <v>1943</v>
      </c>
      <c r="H5525" s="36"/>
      <c r="I5525" s="36">
        <v>64</v>
      </c>
      <c r="J5525" s="36">
        <v>11.5</v>
      </c>
      <c r="K5525" s="36"/>
      <c r="L5525" s="36" t="s">
        <v>2665</v>
      </c>
      <c r="M5525" s="36">
        <v>2013</v>
      </c>
      <c r="N5525" s="36" t="s">
        <v>1785</v>
      </c>
      <c r="O5525" s="36" t="s">
        <v>2587</v>
      </c>
      <c r="P5525" s="36">
        <v>41320</v>
      </c>
      <c r="Q5525" s="36" t="s">
        <v>463</v>
      </c>
      <c r="R5525" s="36"/>
      <c r="S5525" s="36">
        <v>105</v>
      </c>
      <c r="T5525" s="36">
        <v>20</v>
      </c>
      <c r="U5525" s="36">
        <v>20</v>
      </c>
      <c r="V5525" s="36">
        <v>16</v>
      </c>
      <c r="W5525" s="36">
        <v>8</v>
      </c>
      <c r="X5525" s="36" t="s">
        <v>2235</v>
      </c>
      <c r="Y5525" s="36">
        <v>0.29299999999999998</v>
      </c>
      <c r="Z5525" s="36">
        <v>8.0069999999999997</v>
      </c>
      <c r="AA5525" s="36">
        <v>6</v>
      </c>
      <c r="AB5525" s="36"/>
      <c r="AC5525" s="36"/>
      <c r="AD5525" s="36" t="s">
        <v>2240</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2664</v>
      </c>
      <c r="D5526" s="36" t="s">
        <v>2229</v>
      </c>
      <c r="E5526" s="36" t="s">
        <v>2230</v>
      </c>
      <c r="F5526" s="36" t="s">
        <v>2237</v>
      </c>
      <c r="G5526" s="36" t="s">
        <v>1943</v>
      </c>
      <c r="H5526" s="36"/>
      <c r="I5526" s="36">
        <v>64</v>
      </c>
      <c r="J5526" s="36">
        <v>11.5</v>
      </c>
      <c r="K5526" s="36"/>
      <c r="L5526" s="36" t="s">
        <v>2665</v>
      </c>
      <c r="M5526" s="36">
        <v>2013</v>
      </c>
      <c r="N5526" s="36" t="s">
        <v>1785</v>
      </c>
      <c r="O5526" s="36" t="s">
        <v>2587</v>
      </c>
      <c r="P5526" s="36">
        <v>41320</v>
      </c>
      <c r="Q5526" s="36" t="s">
        <v>463</v>
      </c>
      <c r="R5526" s="36"/>
      <c r="S5526" s="36">
        <v>105</v>
      </c>
      <c r="T5526" s="36">
        <v>20</v>
      </c>
      <c r="U5526" s="36">
        <v>20</v>
      </c>
      <c r="V5526" s="36">
        <v>16</v>
      </c>
      <c r="W5526" s="36">
        <v>8</v>
      </c>
      <c r="X5526" s="36" t="s">
        <v>2235</v>
      </c>
      <c r="Y5526" s="36">
        <v>0.79400000000000004</v>
      </c>
      <c r="Z5526" s="36">
        <v>10.016</v>
      </c>
      <c r="AA5526" s="36">
        <v>6</v>
      </c>
      <c r="AB5526" s="36"/>
      <c r="AC5526" s="36"/>
      <c r="AD5526" s="36" t="s">
        <v>2240</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2664</v>
      </c>
      <c r="D5527" s="36" t="s">
        <v>2229</v>
      </c>
      <c r="E5527" s="36" t="s">
        <v>2230</v>
      </c>
      <c r="F5527" s="36" t="s">
        <v>2237</v>
      </c>
      <c r="G5527" s="36" t="s">
        <v>1943</v>
      </c>
      <c r="H5527" s="36"/>
      <c r="I5527" s="36">
        <v>64</v>
      </c>
      <c r="J5527" s="36">
        <v>11.5</v>
      </c>
      <c r="K5527" s="36"/>
      <c r="L5527" s="36" t="s">
        <v>2665</v>
      </c>
      <c r="M5527" s="36">
        <v>2013</v>
      </c>
      <c r="N5527" s="36" t="s">
        <v>1785</v>
      </c>
      <c r="O5527" s="36" t="s">
        <v>2587</v>
      </c>
      <c r="P5527" s="36">
        <v>41320</v>
      </c>
      <c r="Q5527" s="36" t="s">
        <v>463</v>
      </c>
      <c r="R5527" s="36"/>
      <c r="S5527" s="36">
        <v>105</v>
      </c>
      <c r="T5527" s="36">
        <v>20</v>
      </c>
      <c r="U5527" s="36">
        <v>20</v>
      </c>
      <c r="V5527" s="36">
        <v>16</v>
      </c>
      <c r="W5527" s="36">
        <v>8</v>
      </c>
      <c r="X5527" s="36" t="s">
        <v>2235</v>
      </c>
      <c r="Y5527" s="36">
        <v>1.2529999999999999</v>
      </c>
      <c r="Z5527" s="36">
        <v>15.023999999999999</v>
      </c>
      <c r="AA5527" s="36">
        <v>6</v>
      </c>
      <c r="AB5527" s="36"/>
      <c r="AC5527" s="36"/>
      <c r="AD5527" s="36" t="s">
        <v>2240</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2664</v>
      </c>
      <c r="D5528" s="36" t="s">
        <v>2229</v>
      </c>
      <c r="E5528" s="36" t="s">
        <v>2230</v>
      </c>
      <c r="F5528" s="36" t="s">
        <v>2237</v>
      </c>
      <c r="G5528" s="36" t="s">
        <v>1943</v>
      </c>
      <c r="H5528" s="36"/>
      <c r="I5528" s="36">
        <v>64</v>
      </c>
      <c r="J5528" s="36">
        <v>11.5</v>
      </c>
      <c r="K5528" s="36"/>
      <c r="L5528" s="36" t="s">
        <v>2665</v>
      </c>
      <c r="M5528" s="36">
        <v>2013</v>
      </c>
      <c r="N5528" s="36" t="s">
        <v>1785</v>
      </c>
      <c r="O5528" s="36" t="s">
        <v>2587</v>
      </c>
      <c r="P5528" s="36">
        <v>41320</v>
      </c>
      <c r="Q5528" s="36" t="s">
        <v>463</v>
      </c>
      <c r="R5528" s="36"/>
      <c r="S5528" s="36">
        <v>105</v>
      </c>
      <c r="T5528" s="36">
        <v>20</v>
      </c>
      <c r="U5528" s="36">
        <v>20</v>
      </c>
      <c r="V5528" s="36">
        <v>16</v>
      </c>
      <c r="W5528" s="36">
        <v>8</v>
      </c>
      <c r="X5528" s="36" t="s">
        <v>2235</v>
      </c>
      <c r="Y5528" s="36">
        <v>1.296</v>
      </c>
      <c r="Z5528" s="36">
        <v>19.041</v>
      </c>
      <c r="AA5528" s="36">
        <v>6</v>
      </c>
      <c r="AB5528" s="36"/>
      <c r="AC5528" s="36"/>
      <c r="AD5528" s="36" t="s">
        <v>2240</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2664</v>
      </c>
      <c r="D5529" s="36" t="s">
        <v>2229</v>
      </c>
      <c r="E5529" s="36" t="s">
        <v>2230</v>
      </c>
      <c r="F5529" s="36" t="s">
        <v>2237</v>
      </c>
      <c r="G5529" s="36" t="s">
        <v>1943</v>
      </c>
      <c r="H5529" s="36"/>
      <c r="I5529" s="36">
        <v>64</v>
      </c>
      <c r="J5529" s="36">
        <v>11.5</v>
      </c>
      <c r="K5529" s="36"/>
      <c r="L5529" s="36" t="s">
        <v>2665</v>
      </c>
      <c r="M5529" s="36">
        <v>2013</v>
      </c>
      <c r="N5529" s="36" t="s">
        <v>1785</v>
      </c>
      <c r="O5529" s="36" t="s">
        <v>2587</v>
      </c>
      <c r="P5529" s="36">
        <v>41320</v>
      </c>
      <c r="Q5529" s="36" t="s">
        <v>463</v>
      </c>
      <c r="R5529" s="36"/>
      <c r="S5529" s="36">
        <v>105</v>
      </c>
      <c r="T5529" s="36">
        <v>20</v>
      </c>
      <c r="U5529" s="36">
        <v>20</v>
      </c>
      <c r="V5529" s="36">
        <v>16</v>
      </c>
      <c r="W5529" s="36">
        <v>8</v>
      </c>
      <c r="X5529" s="36" t="s">
        <v>2235</v>
      </c>
      <c r="Y5529" s="36">
        <v>1.335</v>
      </c>
      <c r="Z5529" s="36">
        <v>22.013000000000002</v>
      </c>
      <c r="AA5529" s="36">
        <v>6</v>
      </c>
      <c r="AB5529" s="36"/>
      <c r="AC5529" s="36"/>
      <c r="AD5529" s="36" t="s">
        <v>2240</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2664</v>
      </c>
      <c r="D5530" s="36" t="s">
        <v>2229</v>
      </c>
      <c r="E5530" s="36" t="s">
        <v>2230</v>
      </c>
      <c r="F5530" s="36" t="s">
        <v>2237</v>
      </c>
      <c r="G5530" s="36" t="s">
        <v>1943</v>
      </c>
      <c r="H5530" s="36"/>
      <c r="I5530" s="36">
        <v>64</v>
      </c>
      <c r="J5530" s="36">
        <v>11.5</v>
      </c>
      <c r="K5530" s="36"/>
      <c r="L5530" s="36" t="s">
        <v>2665</v>
      </c>
      <c r="M5530" s="36">
        <v>2013</v>
      </c>
      <c r="N5530" s="36" t="s">
        <v>1785</v>
      </c>
      <c r="O5530" s="36" t="s">
        <v>2587</v>
      </c>
      <c r="P5530" s="36">
        <v>41320</v>
      </c>
      <c r="Q5530" s="36" t="s">
        <v>463</v>
      </c>
      <c r="R5530" s="36"/>
      <c r="S5530" s="36">
        <v>105</v>
      </c>
      <c r="T5530" s="36">
        <v>20</v>
      </c>
      <c r="U5530" s="36">
        <v>20</v>
      </c>
      <c r="V5530" s="36">
        <v>16</v>
      </c>
      <c r="W5530" s="36">
        <v>8</v>
      </c>
      <c r="X5530" s="36" t="s">
        <v>2235</v>
      </c>
      <c r="Y5530" s="36">
        <v>1.7549999999999999</v>
      </c>
      <c r="Z5530" s="36">
        <v>24.021000000000001</v>
      </c>
      <c r="AA5530" s="36">
        <v>6</v>
      </c>
      <c r="AB5530" s="36"/>
      <c r="AC5530" s="36"/>
      <c r="AD5530" s="36" t="s">
        <v>2240</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2664</v>
      </c>
      <c r="D5531" s="36" t="s">
        <v>2229</v>
      </c>
      <c r="E5531" s="36" t="s">
        <v>2230</v>
      </c>
      <c r="F5531" s="36" t="s">
        <v>2237</v>
      </c>
      <c r="G5531" s="36" t="s">
        <v>1943</v>
      </c>
      <c r="H5531" s="36"/>
      <c r="I5531" s="36">
        <v>64</v>
      </c>
      <c r="J5531" s="36">
        <v>11.5</v>
      </c>
      <c r="K5531" s="36"/>
      <c r="L5531" s="36" t="s">
        <v>2665</v>
      </c>
      <c r="M5531" s="36">
        <v>2013</v>
      </c>
      <c r="N5531" s="36" t="s">
        <v>1785</v>
      </c>
      <c r="O5531" s="36" t="s">
        <v>2587</v>
      </c>
      <c r="P5531" s="36">
        <v>41320</v>
      </c>
      <c r="Q5531" s="36" t="s">
        <v>463</v>
      </c>
      <c r="R5531" s="36"/>
      <c r="S5531" s="36">
        <v>105</v>
      </c>
      <c r="T5531" s="36">
        <v>20</v>
      </c>
      <c r="U5531" s="36">
        <v>20</v>
      </c>
      <c r="V5531" s="36">
        <v>16</v>
      </c>
      <c r="W5531" s="36">
        <v>8</v>
      </c>
      <c r="X5531" s="36" t="s">
        <v>2235</v>
      </c>
      <c r="Y5531" s="36">
        <v>1.837</v>
      </c>
      <c r="Z5531" s="36">
        <v>26.03</v>
      </c>
      <c r="AA5531" s="36">
        <v>6</v>
      </c>
      <c r="AB5531" s="36"/>
      <c r="AC5531" s="36"/>
      <c r="AD5531" s="36" t="s">
        <v>2240</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2664</v>
      </c>
      <c r="D5532" s="36" t="s">
        <v>2229</v>
      </c>
      <c r="E5532" s="36" t="s">
        <v>2230</v>
      </c>
      <c r="F5532" s="36" t="s">
        <v>2237</v>
      </c>
      <c r="G5532" s="36" t="s">
        <v>1943</v>
      </c>
      <c r="H5532" s="36"/>
      <c r="I5532" s="36">
        <v>64</v>
      </c>
      <c r="J5532" s="36">
        <v>11.5</v>
      </c>
      <c r="K5532" s="36"/>
      <c r="L5532" s="36" t="s">
        <v>2665</v>
      </c>
      <c r="M5532" s="36">
        <v>2013</v>
      </c>
      <c r="N5532" s="36" t="s">
        <v>1785</v>
      </c>
      <c r="O5532" s="36" t="s">
        <v>2587</v>
      </c>
      <c r="P5532" s="36">
        <v>41320</v>
      </c>
      <c r="Q5532" s="36" t="s">
        <v>463</v>
      </c>
      <c r="R5532" s="36"/>
      <c r="S5532" s="36">
        <v>105</v>
      </c>
      <c r="T5532" s="36">
        <v>20</v>
      </c>
      <c r="U5532" s="36">
        <v>20</v>
      </c>
      <c r="V5532" s="36">
        <v>16</v>
      </c>
      <c r="W5532" s="36">
        <v>8</v>
      </c>
      <c r="X5532" s="36" t="s">
        <v>2235</v>
      </c>
      <c r="Y5532" s="36">
        <v>1.837</v>
      </c>
      <c r="Z5532" s="36">
        <v>29.029</v>
      </c>
      <c r="AA5532" s="36">
        <v>6</v>
      </c>
      <c r="AB5532" s="36"/>
      <c r="AC5532" s="36"/>
      <c r="AD5532" s="36" t="s">
        <v>2240</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2664</v>
      </c>
      <c r="D5533" s="36" t="s">
        <v>2229</v>
      </c>
      <c r="E5533" s="36" t="s">
        <v>2230</v>
      </c>
      <c r="F5533" s="36" t="s">
        <v>2237</v>
      </c>
      <c r="G5533" s="36" t="s">
        <v>1943</v>
      </c>
      <c r="H5533" s="36"/>
      <c r="I5533" s="36">
        <v>64</v>
      </c>
      <c r="J5533" s="36">
        <v>11.5</v>
      </c>
      <c r="K5533" s="36"/>
      <c r="L5533" s="36" t="s">
        <v>2665</v>
      </c>
      <c r="M5533" s="36">
        <v>2013</v>
      </c>
      <c r="N5533" s="36" t="s">
        <v>1785</v>
      </c>
      <c r="O5533" s="36" t="s">
        <v>2587</v>
      </c>
      <c r="P5533" s="36">
        <v>41320</v>
      </c>
      <c r="Q5533" s="36" t="s">
        <v>463</v>
      </c>
      <c r="R5533" s="36"/>
      <c r="S5533" s="36">
        <v>105</v>
      </c>
      <c r="T5533" s="36">
        <v>20</v>
      </c>
      <c r="U5533" s="36">
        <v>20</v>
      </c>
      <c r="V5533" s="36">
        <v>16</v>
      </c>
      <c r="W5533" s="36">
        <v>8</v>
      </c>
      <c r="X5533" s="36" t="s">
        <v>2235</v>
      </c>
      <c r="Y5533" s="36">
        <v>1.84</v>
      </c>
      <c r="Z5533" s="36">
        <v>32.027999999999999</v>
      </c>
      <c r="AA5533" s="36">
        <v>6</v>
      </c>
      <c r="AB5533" s="36"/>
      <c r="AC5533" s="36"/>
      <c r="AD5533" s="36" t="s">
        <v>2240</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2664</v>
      </c>
      <c r="D5534" s="36" t="s">
        <v>2229</v>
      </c>
      <c r="E5534" s="36" t="s">
        <v>2230</v>
      </c>
      <c r="F5534" s="36" t="s">
        <v>2231</v>
      </c>
      <c r="G5534" s="36" t="s">
        <v>2232</v>
      </c>
      <c r="H5534" s="36"/>
      <c r="I5534" s="36">
        <v>59.35</v>
      </c>
      <c r="J5534" s="36">
        <v>18.067</v>
      </c>
      <c r="K5534" s="36"/>
      <c r="L5534" s="36" t="s">
        <v>2665</v>
      </c>
      <c r="M5534" s="36">
        <v>2013</v>
      </c>
      <c r="N5534" s="36" t="s">
        <v>1785</v>
      </c>
      <c r="O5534" s="36" t="s">
        <v>2234</v>
      </c>
      <c r="P5534" s="36"/>
      <c r="Q5534" s="36" t="s">
        <v>2234</v>
      </c>
      <c r="R5534" s="36"/>
      <c r="S5534" s="36">
        <v>158</v>
      </c>
      <c r="T5534" s="36" t="s">
        <v>463</v>
      </c>
      <c r="U5534" s="36" t="s">
        <v>463</v>
      </c>
      <c r="V5534" s="36" t="s">
        <v>463</v>
      </c>
      <c r="W5534" s="36" t="s">
        <v>463</v>
      </c>
      <c r="X5534" s="36" t="s">
        <v>2235</v>
      </c>
      <c r="Y5534" s="36">
        <v>0</v>
      </c>
      <c r="Z5534" s="36">
        <v>98.036000000000001</v>
      </c>
      <c r="AA5534" s="36">
        <v>12</v>
      </c>
      <c r="AB5534" s="36"/>
      <c r="AC5534" s="36"/>
      <c r="AD5534" s="36" t="s">
        <v>2242</v>
      </c>
      <c r="AE5534" s="90"/>
      <c r="AF5534" s="36"/>
      <c r="AG5534" s="36"/>
      <c r="AH5534" s="36"/>
      <c r="AI5534" s="36" t="s">
        <v>2241</v>
      </c>
      <c r="AJ5534" s="36"/>
      <c r="AK5534" s="36"/>
      <c r="AL5534" s="36"/>
      <c r="AM5534" s="36"/>
      <c r="AN5534" s="36"/>
      <c r="AO5534" s="36"/>
      <c r="AP5534" s="36"/>
      <c r="AQ5534" s="36"/>
      <c r="AR5534" s="36"/>
      <c r="AS5534" s="36"/>
      <c r="AT5534" s="36"/>
    </row>
    <row r="5535" spans="1:46">
      <c r="A5535" s="36" t="s">
        <v>772</v>
      </c>
      <c r="B5535" s="36" t="s">
        <v>71</v>
      </c>
      <c r="C5535" s="25" t="s">
        <v>2664</v>
      </c>
      <c r="D5535" s="36" t="s">
        <v>2229</v>
      </c>
      <c r="E5535" s="36" t="s">
        <v>2230</v>
      </c>
      <c r="F5535" s="36" t="s">
        <v>2231</v>
      </c>
      <c r="G5535" s="36" t="s">
        <v>2232</v>
      </c>
      <c r="H5535" s="36"/>
      <c r="I5535" s="36">
        <v>59.35</v>
      </c>
      <c r="J5535" s="36">
        <v>18.067</v>
      </c>
      <c r="K5535" s="36"/>
      <c r="L5535" s="36" t="s">
        <v>2665</v>
      </c>
      <c r="M5535" s="36">
        <v>2013</v>
      </c>
      <c r="N5535" s="36" t="s">
        <v>1785</v>
      </c>
      <c r="O5535" s="36" t="s">
        <v>2234</v>
      </c>
      <c r="P5535" s="36"/>
      <c r="Q5535" s="36" t="s">
        <v>2234</v>
      </c>
      <c r="R5535" s="36"/>
      <c r="S5535" s="36">
        <v>158</v>
      </c>
      <c r="T5535" s="36" t="s">
        <v>463</v>
      </c>
      <c r="U5535" s="36" t="s">
        <v>463</v>
      </c>
      <c r="V5535" s="36" t="s">
        <v>463</v>
      </c>
      <c r="W5535" s="36" t="s">
        <v>463</v>
      </c>
      <c r="X5535" s="36" t="s">
        <v>2235</v>
      </c>
      <c r="Y5535" s="36">
        <v>0.45900000000000002</v>
      </c>
      <c r="Z5535" s="36">
        <v>104.041</v>
      </c>
      <c r="AA5535" s="36">
        <v>12</v>
      </c>
      <c r="AB5535" s="36"/>
      <c r="AC5535" s="36"/>
      <c r="AD5535" s="36" t="s">
        <v>2242</v>
      </c>
      <c r="AE5535" s="90"/>
      <c r="AF5535" s="36"/>
      <c r="AG5535" s="36"/>
      <c r="AH5535" s="36"/>
      <c r="AI5535" s="36" t="s">
        <v>2241</v>
      </c>
      <c r="AJ5535" s="36"/>
      <c r="AK5535" s="36"/>
      <c r="AL5535" s="36"/>
      <c r="AM5535" s="36"/>
      <c r="AN5535" s="36"/>
      <c r="AO5535" s="36"/>
      <c r="AP5535" s="36"/>
      <c r="AQ5535" s="36"/>
      <c r="AR5535" s="36"/>
      <c r="AS5535" s="36"/>
      <c r="AT5535" s="36"/>
    </row>
    <row r="5536" spans="1:46">
      <c r="A5536" s="36" t="s">
        <v>772</v>
      </c>
      <c r="B5536" s="36" t="s">
        <v>71</v>
      </c>
      <c r="C5536" s="25" t="s">
        <v>2664</v>
      </c>
      <c r="D5536" s="36" t="s">
        <v>2229</v>
      </c>
      <c r="E5536" s="36" t="s">
        <v>2230</v>
      </c>
      <c r="F5536" s="36" t="s">
        <v>2231</v>
      </c>
      <c r="G5536" s="36" t="s">
        <v>2232</v>
      </c>
      <c r="H5536" s="36"/>
      <c r="I5536" s="36">
        <v>59.35</v>
      </c>
      <c r="J5536" s="36">
        <v>18.067</v>
      </c>
      <c r="K5536" s="36"/>
      <c r="L5536" s="36" t="s">
        <v>2665</v>
      </c>
      <c r="M5536" s="36">
        <v>2013</v>
      </c>
      <c r="N5536" s="36" t="s">
        <v>1785</v>
      </c>
      <c r="O5536" s="36" t="s">
        <v>2234</v>
      </c>
      <c r="P5536" s="36"/>
      <c r="Q5536" s="36" t="s">
        <v>2234</v>
      </c>
      <c r="R5536" s="36"/>
      <c r="S5536" s="36">
        <v>158</v>
      </c>
      <c r="T5536" s="36" t="s">
        <v>463</v>
      </c>
      <c r="U5536" s="36" t="s">
        <v>463</v>
      </c>
      <c r="V5536" s="36" t="s">
        <v>463</v>
      </c>
      <c r="W5536" s="36" t="s">
        <v>463</v>
      </c>
      <c r="X5536" s="36" t="s">
        <v>2235</v>
      </c>
      <c r="Y5536" s="36">
        <v>0.73399999999999999</v>
      </c>
      <c r="Z5536" s="36">
        <v>106.03</v>
      </c>
      <c r="AA5536" s="36">
        <v>12</v>
      </c>
      <c r="AB5536" s="36"/>
      <c r="AC5536" s="36"/>
      <c r="AD5536" s="36" t="s">
        <v>2242</v>
      </c>
      <c r="AE5536" s="90"/>
      <c r="AF5536" s="36"/>
      <c r="AG5536" s="36"/>
      <c r="AH5536" s="36"/>
      <c r="AI5536" s="36" t="s">
        <v>2241</v>
      </c>
      <c r="AJ5536" s="36"/>
      <c r="AK5536" s="36"/>
      <c r="AL5536" s="36"/>
      <c r="AM5536" s="36"/>
      <c r="AN5536" s="36"/>
      <c r="AO5536" s="36"/>
      <c r="AP5536" s="36"/>
      <c r="AQ5536" s="36"/>
      <c r="AR5536" s="36"/>
      <c r="AS5536" s="36"/>
      <c r="AT5536" s="36"/>
    </row>
    <row r="5537" spans="1:46">
      <c r="A5537" s="36" t="s">
        <v>772</v>
      </c>
      <c r="B5537" s="36" t="s">
        <v>71</v>
      </c>
      <c r="C5537" s="25" t="s">
        <v>2664</v>
      </c>
      <c r="D5537" s="36" t="s">
        <v>2229</v>
      </c>
      <c r="E5537" s="36" t="s">
        <v>2230</v>
      </c>
      <c r="F5537" s="36" t="s">
        <v>2231</v>
      </c>
      <c r="G5537" s="36" t="s">
        <v>2232</v>
      </c>
      <c r="H5537" s="36"/>
      <c r="I5537" s="36">
        <v>59.35</v>
      </c>
      <c r="J5537" s="36">
        <v>18.067</v>
      </c>
      <c r="K5537" s="36"/>
      <c r="L5537" s="36" t="s">
        <v>2665</v>
      </c>
      <c r="M5537" s="36">
        <v>2013</v>
      </c>
      <c r="N5537" s="36" t="s">
        <v>1785</v>
      </c>
      <c r="O5537" s="36" t="s">
        <v>2234</v>
      </c>
      <c r="P5537" s="36"/>
      <c r="Q5537" s="36" t="s">
        <v>2234</v>
      </c>
      <c r="R5537" s="36"/>
      <c r="S5537" s="36">
        <v>158</v>
      </c>
      <c r="T5537" s="36" t="s">
        <v>463</v>
      </c>
      <c r="U5537" s="36" t="s">
        <v>463</v>
      </c>
      <c r="V5537" s="36" t="s">
        <v>463</v>
      </c>
      <c r="W5537" s="36" t="s">
        <v>463</v>
      </c>
      <c r="X5537" s="36" t="s">
        <v>2235</v>
      </c>
      <c r="Y5537" s="36">
        <v>1.0229999999999999</v>
      </c>
      <c r="Z5537" s="36">
        <v>109.015</v>
      </c>
      <c r="AA5537" s="36">
        <v>12</v>
      </c>
      <c r="AB5537" s="36"/>
      <c r="AC5537" s="36"/>
      <c r="AD5537" s="36" t="s">
        <v>2242</v>
      </c>
      <c r="AE5537" s="90"/>
      <c r="AF5537" s="36"/>
      <c r="AG5537" s="36"/>
      <c r="AH5537" s="36"/>
      <c r="AI5537" s="36" t="s">
        <v>2241</v>
      </c>
      <c r="AJ5537" s="36"/>
      <c r="AK5537" s="36"/>
      <c r="AL5537" s="36"/>
      <c r="AM5537" s="36"/>
      <c r="AN5537" s="36"/>
      <c r="AO5537" s="36"/>
      <c r="AP5537" s="36"/>
      <c r="AQ5537" s="36"/>
      <c r="AR5537" s="36"/>
      <c r="AS5537" s="36"/>
      <c r="AT5537" s="36"/>
    </row>
    <row r="5538" spans="1:46">
      <c r="A5538" s="36" t="s">
        <v>772</v>
      </c>
      <c r="B5538" s="36" t="s">
        <v>71</v>
      </c>
      <c r="C5538" s="25" t="s">
        <v>2664</v>
      </c>
      <c r="D5538" s="36" t="s">
        <v>2229</v>
      </c>
      <c r="E5538" s="36" t="s">
        <v>2230</v>
      </c>
      <c r="F5538" s="36" t="s">
        <v>2231</v>
      </c>
      <c r="G5538" s="36" t="s">
        <v>2232</v>
      </c>
      <c r="H5538" s="36"/>
      <c r="I5538" s="36">
        <v>59.35</v>
      </c>
      <c r="J5538" s="36">
        <v>18.067</v>
      </c>
      <c r="K5538" s="36"/>
      <c r="L5538" s="36" t="s">
        <v>2665</v>
      </c>
      <c r="M5538" s="36">
        <v>2013</v>
      </c>
      <c r="N5538" s="36" t="s">
        <v>1785</v>
      </c>
      <c r="O5538" s="36" t="s">
        <v>2234</v>
      </c>
      <c r="P5538" s="36"/>
      <c r="Q5538" s="36" t="s">
        <v>2234</v>
      </c>
      <c r="R5538" s="36"/>
      <c r="S5538" s="36">
        <v>158</v>
      </c>
      <c r="T5538" s="36" t="s">
        <v>463</v>
      </c>
      <c r="U5538" s="36" t="s">
        <v>463</v>
      </c>
      <c r="V5538" s="36" t="s">
        <v>463</v>
      </c>
      <c r="W5538" s="36" t="s">
        <v>463</v>
      </c>
      <c r="X5538" s="36" t="s">
        <v>2235</v>
      </c>
      <c r="Y5538" s="36">
        <v>1.4179999999999999</v>
      </c>
      <c r="Z5538" s="36">
        <v>112.036</v>
      </c>
      <c r="AA5538" s="36">
        <v>12</v>
      </c>
      <c r="AB5538" s="36"/>
      <c r="AC5538" s="36"/>
      <c r="AD5538" s="36" t="s">
        <v>2242</v>
      </c>
      <c r="AE5538" s="90"/>
      <c r="AF5538" s="36"/>
      <c r="AG5538" s="36"/>
      <c r="AH5538" s="36"/>
      <c r="AI5538" s="36" t="s">
        <v>2241</v>
      </c>
      <c r="AJ5538" s="36"/>
      <c r="AK5538" s="36"/>
      <c r="AL5538" s="36"/>
      <c r="AM5538" s="36"/>
      <c r="AN5538" s="36"/>
      <c r="AO5538" s="36"/>
      <c r="AP5538" s="36"/>
      <c r="AQ5538" s="36"/>
      <c r="AR5538" s="36"/>
      <c r="AS5538" s="36"/>
      <c r="AT5538" s="36"/>
    </row>
    <row r="5539" spans="1:46">
      <c r="A5539" s="36" t="s">
        <v>772</v>
      </c>
      <c r="B5539" s="36" t="s">
        <v>71</v>
      </c>
      <c r="C5539" s="25" t="s">
        <v>2664</v>
      </c>
      <c r="D5539" s="36" t="s">
        <v>2229</v>
      </c>
      <c r="E5539" s="36" t="s">
        <v>2230</v>
      </c>
      <c r="F5539" s="36" t="s">
        <v>2231</v>
      </c>
      <c r="G5539" s="36" t="s">
        <v>2232</v>
      </c>
      <c r="H5539" s="36"/>
      <c r="I5539" s="36">
        <v>59.35</v>
      </c>
      <c r="J5539" s="36">
        <v>18.067</v>
      </c>
      <c r="K5539" s="36"/>
      <c r="L5539" s="36" t="s">
        <v>2665</v>
      </c>
      <c r="M5539" s="36">
        <v>2013</v>
      </c>
      <c r="N5539" s="36" t="s">
        <v>1785</v>
      </c>
      <c r="O5539" s="36" t="s">
        <v>2234</v>
      </c>
      <c r="P5539" s="36"/>
      <c r="Q5539" s="36" t="s">
        <v>2234</v>
      </c>
      <c r="R5539" s="36"/>
      <c r="S5539" s="36">
        <v>158</v>
      </c>
      <c r="T5539" s="36" t="s">
        <v>463</v>
      </c>
      <c r="U5539" s="36" t="s">
        <v>463</v>
      </c>
      <c r="V5539" s="36" t="s">
        <v>463</v>
      </c>
      <c r="W5539" s="36" t="s">
        <v>463</v>
      </c>
      <c r="X5539" s="36" t="s">
        <v>2235</v>
      </c>
      <c r="Y5539" s="36">
        <v>1.855</v>
      </c>
      <c r="Z5539" s="36">
        <v>115.056</v>
      </c>
      <c r="AA5539" s="36">
        <v>12</v>
      </c>
      <c r="AB5539" s="36"/>
      <c r="AC5539" s="36"/>
      <c r="AD5539" s="36" t="s">
        <v>2242</v>
      </c>
      <c r="AE5539" s="90"/>
      <c r="AF5539" s="36"/>
      <c r="AG5539" s="36"/>
      <c r="AH5539" s="36"/>
      <c r="AI5539" s="36" t="s">
        <v>2241</v>
      </c>
      <c r="AJ5539" s="36"/>
      <c r="AK5539" s="36"/>
      <c r="AL5539" s="36"/>
      <c r="AM5539" s="36"/>
      <c r="AN5539" s="36"/>
      <c r="AO5539" s="36"/>
      <c r="AP5539" s="36"/>
      <c r="AQ5539" s="36"/>
      <c r="AR5539" s="36"/>
      <c r="AS5539" s="36"/>
      <c r="AT5539" s="36"/>
    </row>
    <row r="5540" spans="1:46">
      <c r="A5540" s="36" t="s">
        <v>772</v>
      </c>
      <c r="B5540" s="36" t="s">
        <v>71</v>
      </c>
      <c r="C5540" s="25" t="s">
        <v>2664</v>
      </c>
      <c r="D5540" s="36" t="s">
        <v>2229</v>
      </c>
      <c r="E5540" s="36" t="s">
        <v>2230</v>
      </c>
      <c r="F5540" s="36" t="s">
        <v>2231</v>
      </c>
      <c r="G5540" s="36" t="s">
        <v>2232</v>
      </c>
      <c r="H5540" s="36"/>
      <c r="I5540" s="36">
        <v>59.35</v>
      </c>
      <c r="J5540" s="36">
        <v>18.067</v>
      </c>
      <c r="K5540" s="36"/>
      <c r="L5540" s="36" t="s">
        <v>2665</v>
      </c>
      <c r="M5540" s="36">
        <v>2013</v>
      </c>
      <c r="N5540" s="36" t="s">
        <v>1785</v>
      </c>
      <c r="O5540" s="36" t="s">
        <v>2234</v>
      </c>
      <c r="P5540" s="36"/>
      <c r="Q5540" s="36" t="s">
        <v>2234</v>
      </c>
      <c r="R5540" s="36"/>
      <c r="S5540" s="36">
        <v>158</v>
      </c>
      <c r="T5540" s="36" t="s">
        <v>463</v>
      </c>
      <c r="U5540" s="36" t="s">
        <v>463</v>
      </c>
      <c r="V5540" s="36" t="s">
        <v>463</v>
      </c>
      <c r="W5540" s="36" t="s">
        <v>463</v>
      </c>
      <c r="X5540" s="36" t="s">
        <v>2235</v>
      </c>
      <c r="Y5540" s="36">
        <v>1.915</v>
      </c>
      <c r="Z5540" s="36">
        <v>120.066</v>
      </c>
      <c r="AA5540" s="36">
        <v>12</v>
      </c>
      <c r="AB5540" s="36"/>
      <c r="AC5540" s="36"/>
      <c r="AD5540" s="36" t="s">
        <v>2242</v>
      </c>
      <c r="AE5540" s="90"/>
      <c r="AF5540" s="36"/>
      <c r="AG5540" s="36"/>
      <c r="AH5540" s="36"/>
      <c r="AI5540" s="36" t="s">
        <v>2241</v>
      </c>
      <c r="AJ5540" s="36"/>
      <c r="AK5540" s="36"/>
      <c r="AL5540" s="36"/>
      <c r="AM5540" s="36"/>
      <c r="AN5540" s="36"/>
      <c r="AO5540" s="36"/>
      <c r="AP5540" s="36"/>
      <c r="AQ5540" s="36"/>
      <c r="AR5540" s="36"/>
      <c r="AS5540" s="36"/>
      <c r="AT5540" s="36"/>
    </row>
    <row r="5541" spans="1:46">
      <c r="A5541" s="36" t="s">
        <v>772</v>
      </c>
      <c r="B5541" s="36" t="s">
        <v>71</v>
      </c>
      <c r="C5541" s="25" t="s">
        <v>2664</v>
      </c>
      <c r="D5541" s="36" t="s">
        <v>2229</v>
      </c>
      <c r="E5541" s="36" t="s">
        <v>2230</v>
      </c>
      <c r="F5541" s="36" t="s">
        <v>2231</v>
      </c>
      <c r="G5541" s="36" t="s">
        <v>2232</v>
      </c>
      <c r="H5541" s="36"/>
      <c r="I5541" s="36">
        <v>59.35</v>
      </c>
      <c r="J5541" s="36">
        <v>18.067</v>
      </c>
      <c r="K5541" s="36"/>
      <c r="L5541" s="36" t="s">
        <v>2665</v>
      </c>
      <c r="M5541" s="36">
        <v>2013</v>
      </c>
      <c r="N5541" s="36" t="s">
        <v>1785</v>
      </c>
      <c r="O5541" s="36" t="s">
        <v>2234</v>
      </c>
      <c r="P5541" s="36"/>
      <c r="Q5541" s="36" t="s">
        <v>2234</v>
      </c>
      <c r="R5541" s="36"/>
      <c r="S5541" s="36">
        <v>158</v>
      </c>
      <c r="T5541" s="36" t="s">
        <v>463</v>
      </c>
      <c r="U5541" s="36" t="s">
        <v>463</v>
      </c>
      <c r="V5541" s="36" t="s">
        <v>463</v>
      </c>
      <c r="W5541" s="36" t="s">
        <v>463</v>
      </c>
      <c r="X5541" s="36" t="s">
        <v>2235</v>
      </c>
      <c r="Y5541" s="36">
        <v>1.9790000000000001</v>
      </c>
      <c r="Z5541" s="36">
        <v>123.015</v>
      </c>
      <c r="AA5541" s="36">
        <v>12</v>
      </c>
      <c r="AB5541" s="36"/>
      <c r="AC5541" s="36"/>
      <c r="AD5541" s="36" t="s">
        <v>2242</v>
      </c>
      <c r="AE5541" s="90"/>
      <c r="AF5541" s="36"/>
      <c r="AG5541" s="36"/>
      <c r="AH5541" s="36"/>
      <c r="AI5541" s="36" t="s">
        <v>2241</v>
      </c>
      <c r="AJ5541" s="36"/>
      <c r="AK5541" s="36"/>
      <c r="AL5541" s="36"/>
      <c r="AM5541" s="36"/>
      <c r="AN5541" s="36"/>
      <c r="AO5541" s="36"/>
      <c r="AP5541" s="36"/>
      <c r="AQ5541" s="36"/>
      <c r="AR5541" s="36"/>
      <c r="AS5541" s="36"/>
      <c r="AT5541" s="36"/>
    </row>
    <row r="5542" spans="1:46">
      <c r="A5542" s="36" t="s">
        <v>772</v>
      </c>
      <c r="B5542" s="36" t="s">
        <v>71</v>
      </c>
      <c r="C5542" s="25" t="s">
        <v>2664</v>
      </c>
      <c r="D5542" s="36" t="s">
        <v>2229</v>
      </c>
      <c r="E5542" s="36" t="s">
        <v>2230</v>
      </c>
      <c r="F5542" s="36" t="s">
        <v>2231</v>
      </c>
      <c r="G5542" s="36" t="s">
        <v>2232</v>
      </c>
      <c r="H5542" s="36"/>
      <c r="I5542" s="36">
        <v>59.35</v>
      </c>
      <c r="J5542" s="36">
        <v>18.067</v>
      </c>
      <c r="K5542" s="36"/>
      <c r="L5542" s="36" t="s">
        <v>2665</v>
      </c>
      <c r="M5542" s="36">
        <v>2013</v>
      </c>
      <c r="N5542" s="36" t="s">
        <v>1785</v>
      </c>
      <c r="O5542" s="36" t="s">
        <v>2234</v>
      </c>
      <c r="P5542" s="36"/>
      <c r="Q5542" s="36" t="s">
        <v>2234</v>
      </c>
      <c r="R5542" s="36"/>
      <c r="S5542" s="36">
        <v>158</v>
      </c>
      <c r="T5542" s="36" t="s">
        <v>463</v>
      </c>
      <c r="U5542" s="36" t="s">
        <v>463</v>
      </c>
      <c r="V5542" s="36" t="s">
        <v>463</v>
      </c>
      <c r="W5542" s="36" t="s">
        <v>463</v>
      </c>
      <c r="X5542" s="36" t="s">
        <v>2235</v>
      </c>
      <c r="Y5542" s="36">
        <v>2.5840000000000001</v>
      </c>
      <c r="Z5542" s="36">
        <v>128.06100000000001</v>
      </c>
      <c r="AA5542" s="36">
        <v>12</v>
      </c>
      <c r="AB5542" s="36"/>
      <c r="AC5542" s="36"/>
      <c r="AD5542" s="36" t="s">
        <v>2242</v>
      </c>
      <c r="AE5542" s="90"/>
      <c r="AF5542" s="36"/>
      <c r="AG5542" s="36"/>
      <c r="AH5542" s="36"/>
      <c r="AI5542" s="36" t="s">
        <v>2241</v>
      </c>
      <c r="AJ5542" s="36"/>
      <c r="AK5542" s="36"/>
      <c r="AL5542" s="36"/>
      <c r="AM5542" s="36"/>
      <c r="AN5542" s="36"/>
      <c r="AO5542" s="36"/>
      <c r="AP5542" s="36"/>
      <c r="AQ5542" s="36"/>
      <c r="AR5542" s="36"/>
      <c r="AS5542" s="36"/>
      <c r="AT5542" s="36"/>
    </row>
    <row r="5543" spans="1:46">
      <c r="A5543" s="36" t="s">
        <v>772</v>
      </c>
      <c r="B5543" s="36" t="s">
        <v>71</v>
      </c>
      <c r="C5543" s="25" t="s">
        <v>2664</v>
      </c>
      <c r="D5543" s="36" t="s">
        <v>2229</v>
      </c>
      <c r="E5543" s="36" t="s">
        <v>2230</v>
      </c>
      <c r="F5543" s="36" t="s">
        <v>2231</v>
      </c>
      <c r="G5543" s="36" t="s">
        <v>2232</v>
      </c>
      <c r="H5543" s="36"/>
      <c r="I5543" s="36">
        <v>59.35</v>
      </c>
      <c r="J5543" s="36">
        <v>18.067</v>
      </c>
      <c r="K5543" s="36"/>
      <c r="L5543" s="36" t="s">
        <v>2665</v>
      </c>
      <c r="M5543" s="36">
        <v>2013</v>
      </c>
      <c r="N5543" s="36" t="s">
        <v>1785</v>
      </c>
      <c r="O5543" s="36" t="s">
        <v>2234</v>
      </c>
      <c r="P5543" s="36"/>
      <c r="Q5543" s="36" t="s">
        <v>2234</v>
      </c>
      <c r="R5543" s="36"/>
      <c r="S5543" s="36">
        <v>158</v>
      </c>
      <c r="T5543" s="36" t="s">
        <v>463</v>
      </c>
      <c r="U5543" s="36" t="s">
        <v>463</v>
      </c>
      <c r="V5543" s="36" t="s">
        <v>463</v>
      </c>
      <c r="W5543" s="36" t="s">
        <v>463</v>
      </c>
      <c r="X5543" s="36" t="s">
        <v>2235</v>
      </c>
      <c r="Y5543" s="36">
        <v>2.8769999999999998</v>
      </c>
      <c r="Z5543" s="36">
        <v>130.05099999999999</v>
      </c>
      <c r="AA5543" s="36">
        <v>12</v>
      </c>
      <c r="AB5543" s="36"/>
      <c r="AC5543" s="36"/>
      <c r="AD5543" s="36" t="s">
        <v>2242</v>
      </c>
      <c r="AE5543" s="90"/>
      <c r="AF5543" s="36"/>
      <c r="AG5543" s="36"/>
      <c r="AH5543" s="36"/>
      <c r="AI5543" s="36" t="s">
        <v>2241</v>
      </c>
      <c r="AJ5543" s="36"/>
      <c r="AK5543" s="36"/>
      <c r="AL5543" s="36"/>
      <c r="AM5543" s="36"/>
      <c r="AN5543" s="36"/>
      <c r="AO5543" s="36"/>
      <c r="AP5543" s="36"/>
      <c r="AQ5543" s="36"/>
      <c r="AR5543" s="36"/>
      <c r="AS5543" s="36"/>
      <c r="AT5543" s="36"/>
    </row>
    <row r="5544" spans="1:46">
      <c r="A5544" s="36" t="s">
        <v>772</v>
      </c>
      <c r="B5544" s="36" t="s">
        <v>71</v>
      </c>
      <c r="C5544" s="25" t="s">
        <v>2664</v>
      </c>
      <c r="D5544" s="36" t="s">
        <v>2229</v>
      </c>
      <c r="E5544" s="36" t="s">
        <v>2230</v>
      </c>
      <c r="F5544" s="36" t="s">
        <v>2231</v>
      </c>
      <c r="G5544" s="36" t="s">
        <v>2232</v>
      </c>
      <c r="H5544" s="36"/>
      <c r="I5544" s="36">
        <v>59.35</v>
      </c>
      <c r="J5544" s="36">
        <v>18.067</v>
      </c>
      <c r="K5544" s="36"/>
      <c r="L5544" s="36" t="s">
        <v>2665</v>
      </c>
      <c r="M5544" s="36">
        <v>2013</v>
      </c>
      <c r="N5544" s="36" t="s">
        <v>1785</v>
      </c>
      <c r="O5544" s="36" t="s">
        <v>2234</v>
      </c>
      <c r="P5544" s="36"/>
      <c r="Q5544" s="36" t="s">
        <v>2234</v>
      </c>
      <c r="R5544" s="36"/>
      <c r="S5544" s="36">
        <v>158</v>
      </c>
      <c r="T5544" s="36" t="s">
        <v>463</v>
      </c>
      <c r="U5544" s="36" t="s">
        <v>463</v>
      </c>
      <c r="V5544" s="36" t="s">
        <v>463</v>
      </c>
      <c r="W5544" s="36" t="s">
        <v>463</v>
      </c>
      <c r="X5544" s="36" t="s">
        <v>2235</v>
      </c>
      <c r="Y5544" s="36">
        <v>2.996</v>
      </c>
      <c r="Z5544" s="36">
        <v>134.066</v>
      </c>
      <c r="AA5544" s="36">
        <v>12</v>
      </c>
      <c r="AB5544" s="36"/>
      <c r="AC5544" s="36"/>
      <c r="AD5544" s="36" t="s">
        <v>2242</v>
      </c>
      <c r="AE5544" s="90"/>
      <c r="AF5544" s="36"/>
      <c r="AG5544" s="36"/>
      <c r="AH5544" s="36"/>
      <c r="AI5544" s="36" t="s">
        <v>2241</v>
      </c>
      <c r="AJ5544" s="36"/>
      <c r="AK5544" s="36"/>
      <c r="AL5544" s="36"/>
      <c r="AM5544" s="36"/>
      <c r="AN5544" s="36"/>
      <c r="AO5544" s="36"/>
      <c r="AP5544" s="36"/>
      <c r="AQ5544" s="36"/>
      <c r="AR5544" s="36"/>
      <c r="AS5544" s="36"/>
      <c r="AT5544" s="36"/>
    </row>
    <row r="5545" spans="1:46">
      <c r="A5545" s="36" t="s">
        <v>772</v>
      </c>
      <c r="B5545" s="36" t="s">
        <v>71</v>
      </c>
      <c r="C5545" s="25" t="s">
        <v>2664</v>
      </c>
      <c r="D5545" s="36" t="s">
        <v>2229</v>
      </c>
      <c r="E5545" s="36" t="s">
        <v>2230</v>
      </c>
      <c r="F5545" s="36" t="s">
        <v>2231</v>
      </c>
      <c r="G5545" s="36" t="s">
        <v>2232</v>
      </c>
      <c r="H5545" s="36"/>
      <c r="I5545" s="36">
        <v>59.35</v>
      </c>
      <c r="J5545" s="36">
        <v>18.067</v>
      </c>
      <c r="K5545" s="36"/>
      <c r="L5545" s="36" t="s">
        <v>2665</v>
      </c>
      <c r="M5545" s="36">
        <v>2013</v>
      </c>
      <c r="N5545" s="36" t="s">
        <v>1785</v>
      </c>
      <c r="O5545" s="36" t="s">
        <v>2234</v>
      </c>
      <c r="P5545" s="36"/>
      <c r="Q5545" s="36" t="s">
        <v>2234</v>
      </c>
      <c r="R5545" s="36"/>
      <c r="S5545" s="36">
        <v>158</v>
      </c>
      <c r="T5545" s="36" t="s">
        <v>463</v>
      </c>
      <c r="U5545" s="36" t="s">
        <v>463</v>
      </c>
      <c r="V5545" s="36" t="s">
        <v>463</v>
      </c>
      <c r="W5545" s="36" t="s">
        <v>463</v>
      </c>
      <c r="X5545" s="36" t="s">
        <v>2235</v>
      </c>
      <c r="Y5545" s="36">
        <v>3</v>
      </c>
      <c r="Z5545" s="36">
        <v>137.08600000000001</v>
      </c>
      <c r="AA5545" s="36">
        <v>12</v>
      </c>
      <c r="AB5545" s="36"/>
      <c r="AC5545" s="36"/>
      <c r="AD5545" s="36" t="s">
        <v>2242</v>
      </c>
      <c r="AE5545" s="90"/>
      <c r="AF5545" s="36"/>
      <c r="AG5545" s="36"/>
      <c r="AH5545" s="36"/>
      <c r="AI5545" s="36" t="s">
        <v>2241</v>
      </c>
      <c r="AJ5545" s="36"/>
      <c r="AK5545" s="36"/>
      <c r="AL5545" s="36"/>
      <c r="AM5545" s="36"/>
      <c r="AN5545" s="36"/>
      <c r="AO5545" s="36"/>
      <c r="AP5545" s="36"/>
      <c r="AQ5545" s="36"/>
      <c r="AR5545" s="36"/>
      <c r="AS5545" s="36"/>
      <c r="AT5545" s="36"/>
    </row>
    <row r="5546" spans="1:46">
      <c r="A5546" s="36" t="s">
        <v>772</v>
      </c>
      <c r="B5546" s="36" t="s">
        <v>71</v>
      </c>
      <c r="C5546" s="25" t="s">
        <v>2664</v>
      </c>
      <c r="D5546" s="36" t="s">
        <v>2229</v>
      </c>
      <c r="E5546" s="36" t="s">
        <v>2230</v>
      </c>
      <c r="F5546" s="36" t="s">
        <v>2231</v>
      </c>
      <c r="G5546" s="36" t="s">
        <v>2232</v>
      </c>
      <c r="H5546" s="36"/>
      <c r="I5546" s="36">
        <v>59.35</v>
      </c>
      <c r="J5546" s="36">
        <v>18.067</v>
      </c>
      <c r="K5546" s="36"/>
      <c r="L5546" s="36" t="s">
        <v>2665</v>
      </c>
      <c r="M5546" s="36">
        <v>2013</v>
      </c>
      <c r="N5546" s="36" t="s">
        <v>1785</v>
      </c>
      <c r="O5546" s="36" t="s">
        <v>2587</v>
      </c>
      <c r="P5546" s="36"/>
      <c r="Q5546" s="36" t="s">
        <v>463</v>
      </c>
      <c r="R5546" s="36"/>
      <c r="S5546" s="36">
        <v>158</v>
      </c>
      <c r="T5546" s="36" t="s">
        <v>463</v>
      </c>
      <c r="U5546" s="36" t="s">
        <v>463</v>
      </c>
      <c r="V5546" s="36" t="s">
        <v>463</v>
      </c>
      <c r="W5546" s="36" t="s">
        <v>463</v>
      </c>
      <c r="X5546" s="36" t="s">
        <v>2235</v>
      </c>
      <c r="Y5546" s="36">
        <v>0</v>
      </c>
      <c r="Z5546" s="36">
        <v>98.036000000000001</v>
      </c>
      <c r="AA5546" s="36">
        <v>12</v>
      </c>
      <c r="AB5546" s="36"/>
      <c r="AC5546" s="36"/>
      <c r="AD5546" s="36" t="s">
        <v>2242</v>
      </c>
      <c r="AE5546" s="90"/>
      <c r="AF5546" s="36"/>
      <c r="AG5546" s="36"/>
      <c r="AH5546" s="36"/>
      <c r="AI5546" s="36" t="s">
        <v>2243</v>
      </c>
      <c r="AJ5546" s="36"/>
      <c r="AK5546" s="36"/>
      <c r="AL5546" s="36"/>
      <c r="AM5546" s="36"/>
      <c r="AN5546" s="36"/>
      <c r="AO5546" s="36"/>
      <c r="AP5546" s="36"/>
      <c r="AQ5546" s="36"/>
      <c r="AR5546" s="36"/>
      <c r="AS5546" s="36"/>
      <c r="AT5546" s="36"/>
    </row>
    <row r="5547" spans="1:46">
      <c r="A5547" s="36" t="s">
        <v>772</v>
      </c>
      <c r="B5547" s="36" t="s">
        <v>71</v>
      </c>
      <c r="C5547" s="25" t="s">
        <v>2664</v>
      </c>
      <c r="D5547" s="36" t="s">
        <v>2229</v>
      </c>
      <c r="E5547" s="36" t="s">
        <v>2230</v>
      </c>
      <c r="F5547" s="36" t="s">
        <v>2231</v>
      </c>
      <c r="G5547" s="36" t="s">
        <v>2232</v>
      </c>
      <c r="H5547" s="36"/>
      <c r="I5547" s="36">
        <v>59.35</v>
      </c>
      <c r="J5547" s="36">
        <v>18.067</v>
      </c>
      <c r="K5547" s="36"/>
      <c r="L5547" s="36" t="s">
        <v>2665</v>
      </c>
      <c r="M5547" s="36">
        <v>2013</v>
      </c>
      <c r="N5547" s="36" t="s">
        <v>1785</v>
      </c>
      <c r="O5547" s="36" t="s">
        <v>2587</v>
      </c>
      <c r="P5547" s="36"/>
      <c r="Q5547" s="36" t="s">
        <v>463</v>
      </c>
      <c r="R5547" s="36"/>
      <c r="S5547" s="36">
        <v>158</v>
      </c>
      <c r="T5547" s="36" t="s">
        <v>463</v>
      </c>
      <c r="U5547" s="36" t="s">
        <v>463</v>
      </c>
      <c r="V5547" s="36" t="s">
        <v>463</v>
      </c>
      <c r="W5547" s="36" t="s">
        <v>463</v>
      </c>
      <c r="X5547" s="36" t="s">
        <v>2235</v>
      </c>
      <c r="Y5547" s="36">
        <v>0</v>
      </c>
      <c r="Z5547" s="36">
        <v>104.005</v>
      </c>
      <c r="AA5547" s="36">
        <v>12</v>
      </c>
      <c r="AB5547" s="36"/>
      <c r="AC5547" s="36"/>
      <c r="AD5547" s="36" t="s">
        <v>2242</v>
      </c>
      <c r="AE5547" s="90"/>
      <c r="AF5547" s="36"/>
      <c r="AG5547" s="36"/>
      <c r="AH5547" s="36"/>
      <c r="AI5547" s="36" t="s">
        <v>2243</v>
      </c>
      <c r="AJ5547" s="36"/>
      <c r="AK5547" s="36"/>
      <c r="AL5547" s="36"/>
      <c r="AM5547" s="36"/>
      <c r="AN5547" s="36"/>
      <c r="AO5547" s="36"/>
      <c r="AP5547" s="36"/>
      <c r="AQ5547" s="36"/>
      <c r="AR5547" s="36"/>
      <c r="AS5547" s="36"/>
      <c r="AT5547" s="36"/>
    </row>
    <row r="5548" spans="1:46">
      <c r="A5548" s="36" t="s">
        <v>772</v>
      </c>
      <c r="B5548" s="36" t="s">
        <v>71</v>
      </c>
      <c r="C5548" s="25" t="s">
        <v>2664</v>
      </c>
      <c r="D5548" s="36" t="s">
        <v>2229</v>
      </c>
      <c r="E5548" s="36" t="s">
        <v>2230</v>
      </c>
      <c r="F5548" s="36" t="s">
        <v>2231</v>
      </c>
      <c r="G5548" s="36" t="s">
        <v>2232</v>
      </c>
      <c r="H5548" s="36"/>
      <c r="I5548" s="36">
        <v>59.35</v>
      </c>
      <c r="J5548" s="36">
        <v>18.067</v>
      </c>
      <c r="K5548" s="36"/>
      <c r="L5548" s="36" t="s">
        <v>2665</v>
      </c>
      <c r="M5548" s="36">
        <v>2013</v>
      </c>
      <c r="N5548" s="36" t="s">
        <v>1785</v>
      </c>
      <c r="O5548" s="36" t="s">
        <v>2587</v>
      </c>
      <c r="P5548" s="36"/>
      <c r="Q5548" s="36" t="s">
        <v>463</v>
      </c>
      <c r="R5548" s="36"/>
      <c r="S5548" s="36">
        <v>158</v>
      </c>
      <c r="T5548" s="36" t="s">
        <v>463</v>
      </c>
      <c r="U5548" s="36" t="s">
        <v>463</v>
      </c>
      <c r="V5548" s="36" t="s">
        <v>463</v>
      </c>
      <c r="W5548" s="36" t="s">
        <v>463</v>
      </c>
      <c r="X5548" s="36" t="s">
        <v>2235</v>
      </c>
      <c r="Y5548" s="36">
        <v>0.48099999999999998</v>
      </c>
      <c r="Z5548" s="36">
        <v>106.03</v>
      </c>
      <c r="AA5548" s="36">
        <v>12</v>
      </c>
      <c r="AB5548" s="36"/>
      <c r="AC5548" s="36"/>
      <c r="AD5548" s="36" t="s">
        <v>2242</v>
      </c>
      <c r="AE5548" s="90"/>
      <c r="AF5548" s="36"/>
      <c r="AG5548" s="36"/>
      <c r="AH5548" s="36"/>
      <c r="AI5548" s="36" t="s">
        <v>2243</v>
      </c>
      <c r="AJ5548" s="36"/>
      <c r="AK5548" s="36"/>
      <c r="AL5548" s="36"/>
      <c r="AM5548" s="36"/>
      <c r="AN5548" s="36"/>
      <c r="AO5548" s="36"/>
      <c r="AP5548" s="36"/>
      <c r="AQ5548" s="36"/>
      <c r="AR5548" s="36"/>
      <c r="AS5548" s="36"/>
      <c r="AT5548" s="36"/>
    </row>
    <row r="5549" spans="1:46">
      <c r="A5549" s="36" t="s">
        <v>772</v>
      </c>
      <c r="B5549" s="36" t="s">
        <v>71</v>
      </c>
      <c r="C5549" s="25" t="s">
        <v>2664</v>
      </c>
      <c r="D5549" s="36" t="s">
        <v>2229</v>
      </c>
      <c r="E5549" s="36" t="s">
        <v>2230</v>
      </c>
      <c r="F5549" s="36" t="s">
        <v>2231</v>
      </c>
      <c r="G5549" s="36" t="s">
        <v>2232</v>
      </c>
      <c r="H5549" s="36"/>
      <c r="I5549" s="36">
        <v>59.35</v>
      </c>
      <c r="J5549" s="36">
        <v>18.067</v>
      </c>
      <c r="K5549" s="36"/>
      <c r="L5549" s="36" t="s">
        <v>2665</v>
      </c>
      <c r="M5549" s="36">
        <v>2013</v>
      </c>
      <c r="N5549" s="36" t="s">
        <v>1785</v>
      </c>
      <c r="O5549" s="36" t="s">
        <v>2587</v>
      </c>
      <c r="P5549" s="36"/>
      <c r="Q5549" s="36" t="s">
        <v>463</v>
      </c>
      <c r="R5549" s="36"/>
      <c r="S5549" s="36">
        <v>158</v>
      </c>
      <c r="T5549" s="36" t="s">
        <v>463</v>
      </c>
      <c r="U5549" s="36" t="s">
        <v>463</v>
      </c>
      <c r="V5549" s="36" t="s">
        <v>463</v>
      </c>
      <c r="W5549" s="36" t="s">
        <v>463</v>
      </c>
      <c r="X5549" s="36" t="s">
        <v>2235</v>
      </c>
      <c r="Y5549" s="36">
        <v>0.82299999999999995</v>
      </c>
      <c r="Z5549" s="36">
        <v>109.051</v>
      </c>
      <c r="AA5549" s="36">
        <v>12</v>
      </c>
      <c r="AB5549" s="36"/>
      <c r="AC5549" s="36"/>
      <c r="AD5549" s="36" t="s">
        <v>2242</v>
      </c>
      <c r="AE5549" s="90"/>
      <c r="AF5549" s="36"/>
      <c r="AG5549" s="36"/>
      <c r="AH5549" s="36"/>
      <c r="AI5549" s="36" t="s">
        <v>2243</v>
      </c>
      <c r="AJ5549" s="36"/>
      <c r="AK5549" s="36"/>
      <c r="AL5549" s="36"/>
      <c r="AM5549" s="36"/>
      <c r="AN5549" s="36"/>
      <c r="AO5549" s="36"/>
      <c r="AP5549" s="36"/>
      <c r="AQ5549" s="36"/>
      <c r="AR5549" s="36"/>
      <c r="AS5549" s="36"/>
      <c r="AT5549" s="36"/>
    </row>
    <row r="5550" spans="1:46">
      <c r="A5550" s="36" t="s">
        <v>772</v>
      </c>
      <c r="B5550" s="36" t="s">
        <v>71</v>
      </c>
      <c r="C5550" s="25" t="s">
        <v>2664</v>
      </c>
      <c r="D5550" s="36" t="s">
        <v>2229</v>
      </c>
      <c r="E5550" s="36" t="s">
        <v>2230</v>
      </c>
      <c r="F5550" s="36" t="s">
        <v>2231</v>
      </c>
      <c r="G5550" s="36" t="s">
        <v>2232</v>
      </c>
      <c r="H5550" s="36"/>
      <c r="I5550" s="36">
        <v>59.35</v>
      </c>
      <c r="J5550" s="36">
        <v>18.067</v>
      </c>
      <c r="K5550" s="36"/>
      <c r="L5550" s="36" t="s">
        <v>2665</v>
      </c>
      <c r="M5550" s="36">
        <v>2013</v>
      </c>
      <c r="N5550" s="36" t="s">
        <v>1785</v>
      </c>
      <c r="O5550" s="36" t="s">
        <v>2587</v>
      </c>
      <c r="P5550" s="36"/>
      <c r="Q5550" s="36" t="s">
        <v>463</v>
      </c>
      <c r="R5550" s="36"/>
      <c r="S5550" s="36">
        <v>158</v>
      </c>
      <c r="T5550" s="36" t="s">
        <v>463</v>
      </c>
      <c r="U5550" s="36" t="s">
        <v>463</v>
      </c>
      <c r="V5550" s="36" t="s">
        <v>463</v>
      </c>
      <c r="W5550" s="36" t="s">
        <v>463</v>
      </c>
      <c r="X5550" s="36" t="s">
        <v>2235</v>
      </c>
      <c r="Y5550" s="36">
        <v>0.91400000000000003</v>
      </c>
      <c r="Z5550" s="36">
        <v>112.036</v>
      </c>
      <c r="AA5550" s="36">
        <v>12</v>
      </c>
      <c r="AB5550" s="36"/>
      <c r="AC5550" s="36"/>
      <c r="AD5550" s="36" t="s">
        <v>2242</v>
      </c>
      <c r="AE5550" s="90"/>
      <c r="AF5550" s="36"/>
      <c r="AG5550" s="36"/>
      <c r="AH5550" s="36"/>
      <c r="AI5550" s="36" t="s">
        <v>2243</v>
      </c>
      <c r="AJ5550" s="36"/>
      <c r="AK5550" s="36"/>
      <c r="AL5550" s="36"/>
      <c r="AM5550" s="36"/>
      <c r="AN5550" s="36"/>
      <c r="AO5550" s="36"/>
      <c r="AP5550" s="36"/>
      <c r="AQ5550" s="36"/>
      <c r="AR5550" s="36"/>
      <c r="AS5550" s="36"/>
      <c r="AT5550" s="36"/>
    </row>
    <row r="5551" spans="1:46">
      <c r="A5551" s="36" t="s">
        <v>772</v>
      </c>
      <c r="B5551" s="36" t="s">
        <v>71</v>
      </c>
      <c r="C5551" s="25" t="s">
        <v>2664</v>
      </c>
      <c r="D5551" s="36" t="s">
        <v>2229</v>
      </c>
      <c r="E5551" s="36" t="s">
        <v>2230</v>
      </c>
      <c r="F5551" s="36" t="s">
        <v>2231</v>
      </c>
      <c r="G5551" s="36" t="s">
        <v>2232</v>
      </c>
      <c r="H5551" s="36"/>
      <c r="I5551" s="36">
        <v>59.35</v>
      </c>
      <c r="J5551" s="36">
        <v>18.067</v>
      </c>
      <c r="K5551" s="36"/>
      <c r="L5551" s="36" t="s">
        <v>2665</v>
      </c>
      <c r="M5551" s="36">
        <v>2013</v>
      </c>
      <c r="N5551" s="36" t="s">
        <v>1785</v>
      </c>
      <c r="O5551" s="36" t="s">
        <v>2587</v>
      </c>
      <c r="P5551" s="36"/>
      <c r="Q5551" s="36" t="s">
        <v>463</v>
      </c>
      <c r="R5551" s="36"/>
      <c r="S5551" s="36">
        <v>158</v>
      </c>
      <c r="T5551" s="36" t="s">
        <v>463</v>
      </c>
      <c r="U5551" s="36" t="s">
        <v>463</v>
      </c>
      <c r="V5551" s="36" t="s">
        <v>463</v>
      </c>
      <c r="W5551" s="36" t="s">
        <v>463</v>
      </c>
      <c r="X5551" s="36" t="s">
        <v>2235</v>
      </c>
      <c r="Y5551" s="36">
        <v>1.496</v>
      </c>
      <c r="Z5551" s="36">
        <v>115.02</v>
      </c>
      <c r="AA5551" s="36">
        <v>12</v>
      </c>
      <c r="AB5551" s="36"/>
      <c r="AC5551" s="36"/>
      <c r="AD5551" s="36" t="s">
        <v>2242</v>
      </c>
      <c r="AE5551" s="90"/>
      <c r="AF5551" s="36"/>
      <c r="AG5551" s="36"/>
      <c r="AH5551" s="36"/>
      <c r="AI5551" s="36" t="s">
        <v>2243</v>
      </c>
      <c r="AJ5551" s="36"/>
      <c r="AK5551" s="36"/>
      <c r="AL5551" s="36"/>
      <c r="AM5551" s="36"/>
      <c r="AN5551" s="36"/>
      <c r="AO5551" s="36"/>
      <c r="AP5551" s="36"/>
      <c r="AQ5551" s="36"/>
      <c r="AR5551" s="36"/>
      <c r="AS5551" s="36"/>
      <c r="AT5551" s="36"/>
    </row>
    <row r="5552" spans="1:46">
      <c r="A5552" s="36" t="s">
        <v>772</v>
      </c>
      <c r="B5552" s="36" t="s">
        <v>71</v>
      </c>
      <c r="C5552" s="25" t="s">
        <v>2664</v>
      </c>
      <c r="D5552" s="36" t="s">
        <v>2229</v>
      </c>
      <c r="E5552" s="36" t="s">
        <v>2230</v>
      </c>
      <c r="F5552" s="36" t="s">
        <v>2231</v>
      </c>
      <c r="G5552" s="36" t="s">
        <v>2232</v>
      </c>
      <c r="H5552" s="36"/>
      <c r="I5552" s="36">
        <v>59.35</v>
      </c>
      <c r="J5552" s="36">
        <v>18.067</v>
      </c>
      <c r="K5552" s="36"/>
      <c r="L5552" s="36" t="s">
        <v>2665</v>
      </c>
      <c r="M5552" s="36">
        <v>2013</v>
      </c>
      <c r="N5552" s="36" t="s">
        <v>1785</v>
      </c>
      <c r="O5552" s="36" t="s">
        <v>2587</v>
      </c>
      <c r="P5552" s="36"/>
      <c r="Q5552" s="36" t="s">
        <v>463</v>
      </c>
      <c r="R5552" s="36"/>
      <c r="S5552" s="36">
        <v>158</v>
      </c>
      <c r="T5552" s="36" t="s">
        <v>463</v>
      </c>
      <c r="U5552" s="36" t="s">
        <v>463</v>
      </c>
      <c r="V5552" s="36" t="s">
        <v>463</v>
      </c>
      <c r="W5552" s="36" t="s">
        <v>463</v>
      </c>
      <c r="X5552" s="36" t="s">
        <v>2235</v>
      </c>
      <c r="Y5552" s="36">
        <v>1.853</v>
      </c>
      <c r="Z5552" s="36">
        <v>120.066</v>
      </c>
      <c r="AA5552" s="36">
        <v>12</v>
      </c>
      <c r="AB5552" s="36"/>
      <c r="AC5552" s="36"/>
      <c r="AD5552" s="36" t="s">
        <v>2242</v>
      </c>
      <c r="AE5552" s="90"/>
      <c r="AF5552" s="36"/>
      <c r="AG5552" s="36"/>
      <c r="AH5552" s="36"/>
      <c r="AI5552" s="36" t="s">
        <v>2243</v>
      </c>
      <c r="AJ5552" s="36"/>
      <c r="AK5552" s="36"/>
      <c r="AL5552" s="36"/>
      <c r="AM5552" s="36"/>
      <c r="AN5552" s="36"/>
      <c r="AO5552" s="36"/>
      <c r="AP5552" s="36"/>
      <c r="AQ5552" s="36"/>
      <c r="AR5552" s="36"/>
      <c r="AS5552" s="36"/>
      <c r="AT5552" s="36"/>
    </row>
    <row r="5553" spans="1:46">
      <c r="A5553" s="36" t="s">
        <v>772</v>
      </c>
      <c r="B5553" s="36" t="s">
        <v>71</v>
      </c>
      <c r="C5553" s="25" t="s">
        <v>2664</v>
      </c>
      <c r="D5553" s="36" t="s">
        <v>2229</v>
      </c>
      <c r="E5553" s="36" t="s">
        <v>2230</v>
      </c>
      <c r="F5553" s="36" t="s">
        <v>2231</v>
      </c>
      <c r="G5553" s="36" t="s">
        <v>2232</v>
      </c>
      <c r="H5553" s="36"/>
      <c r="I5553" s="36">
        <v>59.35</v>
      </c>
      <c r="J5553" s="36">
        <v>18.067</v>
      </c>
      <c r="K5553" s="36"/>
      <c r="L5553" s="36" t="s">
        <v>2665</v>
      </c>
      <c r="M5553" s="36">
        <v>2013</v>
      </c>
      <c r="N5553" s="36" t="s">
        <v>1785</v>
      </c>
      <c r="O5553" s="36" t="s">
        <v>2587</v>
      </c>
      <c r="P5553" s="36"/>
      <c r="Q5553" s="36" t="s">
        <v>463</v>
      </c>
      <c r="R5553" s="36"/>
      <c r="S5553" s="36">
        <v>158</v>
      </c>
      <c r="T5553" s="36" t="s">
        <v>463</v>
      </c>
      <c r="U5553" s="36" t="s">
        <v>463</v>
      </c>
      <c r="V5553" s="36" t="s">
        <v>463</v>
      </c>
      <c r="W5553" s="36" t="s">
        <v>463</v>
      </c>
      <c r="X5553" s="36" t="s">
        <v>2235</v>
      </c>
      <c r="Y5553" s="36">
        <v>1.976</v>
      </c>
      <c r="Z5553" s="36">
        <v>123.051</v>
      </c>
      <c r="AA5553" s="36">
        <v>12</v>
      </c>
      <c r="AB5553" s="36"/>
      <c r="AC5553" s="36"/>
      <c r="AD5553" s="36" t="s">
        <v>2242</v>
      </c>
      <c r="AE5553" s="90"/>
      <c r="AF5553" s="36"/>
      <c r="AG5553" s="36"/>
      <c r="AH5553" s="36"/>
      <c r="AI5553" s="36" t="s">
        <v>2243</v>
      </c>
      <c r="AJ5553" s="36"/>
      <c r="AK5553" s="36"/>
      <c r="AL5553" s="36"/>
      <c r="AM5553" s="36"/>
      <c r="AN5553" s="36"/>
      <c r="AO5553" s="36"/>
      <c r="AP5553" s="36"/>
      <c r="AQ5553" s="36"/>
      <c r="AR5553" s="36"/>
      <c r="AS5553" s="36"/>
      <c r="AT5553" s="36"/>
    </row>
    <row r="5554" spans="1:46">
      <c r="A5554" s="36" t="s">
        <v>772</v>
      </c>
      <c r="B5554" s="36" t="s">
        <v>71</v>
      </c>
      <c r="C5554" s="25" t="s">
        <v>2664</v>
      </c>
      <c r="D5554" s="36" t="s">
        <v>2229</v>
      </c>
      <c r="E5554" s="36" t="s">
        <v>2230</v>
      </c>
      <c r="F5554" s="36" t="s">
        <v>2231</v>
      </c>
      <c r="G5554" s="36" t="s">
        <v>2232</v>
      </c>
      <c r="H5554" s="36"/>
      <c r="I5554" s="36">
        <v>59.35</v>
      </c>
      <c r="J5554" s="36">
        <v>18.067</v>
      </c>
      <c r="K5554" s="36"/>
      <c r="L5554" s="36" t="s">
        <v>2665</v>
      </c>
      <c r="M5554" s="36">
        <v>2013</v>
      </c>
      <c r="N5554" s="36" t="s">
        <v>1785</v>
      </c>
      <c r="O5554" s="36" t="s">
        <v>2587</v>
      </c>
      <c r="P5554" s="36"/>
      <c r="Q5554" s="36" t="s">
        <v>463</v>
      </c>
      <c r="R5554" s="36"/>
      <c r="S5554" s="36">
        <v>158</v>
      </c>
      <c r="T5554" s="36" t="s">
        <v>463</v>
      </c>
      <c r="U5554" s="36" t="s">
        <v>463</v>
      </c>
      <c r="V5554" s="36" t="s">
        <v>463</v>
      </c>
      <c r="W5554" s="36" t="s">
        <v>463</v>
      </c>
      <c r="X5554" s="36" t="s">
        <v>2235</v>
      </c>
      <c r="Y5554" s="36">
        <v>1.994</v>
      </c>
      <c r="Z5554" s="36">
        <v>128.06100000000001</v>
      </c>
      <c r="AA5554" s="36">
        <v>12</v>
      </c>
      <c r="AB5554" s="36"/>
      <c r="AC5554" s="36"/>
      <c r="AD5554" s="36" t="s">
        <v>2242</v>
      </c>
      <c r="AE5554" s="90"/>
      <c r="AF5554" s="36"/>
      <c r="AG5554" s="36"/>
      <c r="AH5554" s="36"/>
      <c r="AI5554" s="36" t="s">
        <v>2243</v>
      </c>
      <c r="AJ5554" s="36"/>
      <c r="AK5554" s="36"/>
      <c r="AL5554" s="36"/>
      <c r="AM5554" s="36"/>
      <c r="AN5554" s="36"/>
      <c r="AO5554" s="36"/>
      <c r="AP5554" s="36"/>
      <c r="AQ5554" s="36"/>
      <c r="AR5554" s="36"/>
      <c r="AS5554" s="36"/>
      <c r="AT5554" s="36"/>
    </row>
    <row r="5555" spans="1:46">
      <c r="A5555" s="36" t="s">
        <v>772</v>
      </c>
      <c r="B5555" s="36" t="s">
        <v>71</v>
      </c>
      <c r="C5555" s="25" t="s">
        <v>2664</v>
      </c>
      <c r="D5555" s="36" t="s">
        <v>2229</v>
      </c>
      <c r="E5555" s="36" t="s">
        <v>2230</v>
      </c>
      <c r="F5555" s="36" t="s">
        <v>2231</v>
      </c>
      <c r="G5555" s="36" t="s">
        <v>2232</v>
      </c>
      <c r="H5555" s="36"/>
      <c r="I5555" s="36">
        <v>59.35</v>
      </c>
      <c r="J5555" s="36">
        <v>18.067</v>
      </c>
      <c r="K5555" s="36"/>
      <c r="L5555" s="36" t="s">
        <v>2665</v>
      </c>
      <c r="M5555" s="36">
        <v>2013</v>
      </c>
      <c r="N5555" s="36" t="s">
        <v>1785</v>
      </c>
      <c r="O5555" s="36" t="s">
        <v>2587</v>
      </c>
      <c r="P5555" s="36"/>
      <c r="Q5555" s="36" t="s">
        <v>463</v>
      </c>
      <c r="R5555" s="36"/>
      <c r="S5555" s="36">
        <v>158</v>
      </c>
      <c r="T5555" s="36" t="s">
        <v>463</v>
      </c>
      <c r="U5555" s="36" t="s">
        <v>463</v>
      </c>
      <c r="V5555" s="36" t="s">
        <v>463</v>
      </c>
      <c r="W5555" s="36" t="s">
        <v>463</v>
      </c>
      <c r="X5555" s="36" t="s">
        <v>2235</v>
      </c>
      <c r="Y5555" s="36">
        <v>2.516</v>
      </c>
      <c r="Z5555" s="36">
        <v>130.05099999999999</v>
      </c>
      <c r="AA5555" s="36">
        <v>12</v>
      </c>
      <c r="AB5555" s="36"/>
      <c r="AC5555" s="36"/>
      <c r="AD5555" s="36" t="s">
        <v>2242</v>
      </c>
      <c r="AE5555" s="90"/>
      <c r="AF5555" s="36"/>
      <c r="AG5555" s="36"/>
      <c r="AH5555" s="36"/>
      <c r="AI5555" s="36" t="s">
        <v>2243</v>
      </c>
      <c r="AJ5555" s="36"/>
      <c r="AK5555" s="36"/>
      <c r="AL5555" s="36"/>
      <c r="AM5555" s="36"/>
      <c r="AN5555" s="36"/>
      <c r="AO5555" s="36"/>
      <c r="AP5555" s="36"/>
      <c r="AQ5555" s="36"/>
      <c r="AR5555" s="36"/>
      <c r="AS5555" s="36"/>
      <c r="AT5555" s="36"/>
    </row>
    <row r="5556" spans="1:46">
      <c r="A5556" s="36" t="s">
        <v>772</v>
      </c>
      <c r="B5556" s="36" t="s">
        <v>71</v>
      </c>
      <c r="C5556" s="25" t="s">
        <v>2664</v>
      </c>
      <c r="D5556" s="36" t="s">
        <v>2229</v>
      </c>
      <c r="E5556" s="36" t="s">
        <v>2230</v>
      </c>
      <c r="F5556" s="36" t="s">
        <v>2231</v>
      </c>
      <c r="G5556" s="36" t="s">
        <v>2232</v>
      </c>
      <c r="H5556" s="36"/>
      <c r="I5556" s="36">
        <v>59.35</v>
      </c>
      <c r="J5556" s="36">
        <v>18.067</v>
      </c>
      <c r="K5556" s="36"/>
      <c r="L5556" s="36" t="s">
        <v>2665</v>
      </c>
      <c r="M5556" s="36">
        <v>2013</v>
      </c>
      <c r="N5556" s="36" t="s">
        <v>1785</v>
      </c>
      <c r="O5556" s="36" t="s">
        <v>2587</v>
      </c>
      <c r="P5556" s="36"/>
      <c r="Q5556" s="36" t="s">
        <v>463</v>
      </c>
      <c r="R5556" s="36"/>
      <c r="S5556" s="36">
        <v>158</v>
      </c>
      <c r="T5556" s="36" t="s">
        <v>463</v>
      </c>
      <c r="U5556" s="36" t="s">
        <v>463</v>
      </c>
      <c r="V5556" s="36" t="s">
        <v>463</v>
      </c>
      <c r="W5556" s="36" t="s">
        <v>463</v>
      </c>
      <c r="X5556" s="36" t="s">
        <v>2235</v>
      </c>
      <c r="Y5556" s="36">
        <v>2.81</v>
      </c>
      <c r="Z5556" s="36">
        <v>134.102</v>
      </c>
      <c r="AA5556" s="36">
        <v>12</v>
      </c>
      <c r="AB5556" s="36"/>
      <c r="AC5556" s="36"/>
      <c r="AD5556" s="36" t="s">
        <v>2242</v>
      </c>
      <c r="AE5556" s="90"/>
      <c r="AF5556" s="36"/>
      <c r="AG5556" s="36"/>
      <c r="AH5556" s="36"/>
      <c r="AI5556" s="36" t="s">
        <v>2243</v>
      </c>
      <c r="AJ5556" s="36"/>
      <c r="AK5556" s="36"/>
      <c r="AL5556" s="36"/>
      <c r="AM5556" s="36"/>
      <c r="AN5556" s="36"/>
      <c r="AO5556" s="36"/>
      <c r="AP5556" s="36"/>
      <c r="AQ5556" s="36"/>
      <c r="AR5556" s="36"/>
      <c r="AS5556" s="36"/>
      <c r="AT5556" s="36"/>
    </row>
    <row r="5557" spans="1:46">
      <c r="A5557" s="36" t="s">
        <v>772</v>
      </c>
      <c r="B5557" s="36" t="s">
        <v>71</v>
      </c>
      <c r="C5557" s="25" t="s">
        <v>2664</v>
      </c>
      <c r="D5557" s="36" t="s">
        <v>2229</v>
      </c>
      <c r="E5557" s="36" t="s">
        <v>2230</v>
      </c>
      <c r="F5557" s="36" t="s">
        <v>2231</v>
      </c>
      <c r="G5557" s="36" t="s">
        <v>2232</v>
      </c>
      <c r="H5557" s="36"/>
      <c r="I5557" s="36">
        <v>59.35</v>
      </c>
      <c r="J5557" s="36">
        <v>18.067</v>
      </c>
      <c r="K5557" s="36"/>
      <c r="L5557" s="36" t="s">
        <v>2665</v>
      </c>
      <c r="M5557" s="36">
        <v>2013</v>
      </c>
      <c r="N5557" s="36" t="s">
        <v>1785</v>
      </c>
      <c r="O5557" s="36" t="s">
        <v>2587</v>
      </c>
      <c r="P5557" s="36"/>
      <c r="Q5557" s="36" t="s">
        <v>463</v>
      </c>
      <c r="R5557" s="36"/>
      <c r="S5557" s="36">
        <v>158</v>
      </c>
      <c r="T5557" s="36" t="s">
        <v>463</v>
      </c>
      <c r="U5557" s="36" t="s">
        <v>463</v>
      </c>
      <c r="V5557" s="36" t="s">
        <v>463</v>
      </c>
      <c r="W5557" s="36" t="s">
        <v>463</v>
      </c>
      <c r="X5557" s="36" t="s">
        <v>2235</v>
      </c>
      <c r="Y5557" s="36">
        <v>2.8490000000000002</v>
      </c>
      <c r="Z5557" s="36">
        <v>137.05099999999999</v>
      </c>
      <c r="AA5557" s="36">
        <v>12</v>
      </c>
      <c r="AB5557" s="36"/>
      <c r="AC5557" s="36"/>
      <c r="AD5557" s="36" t="s">
        <v>2242</v>
      </c>
      <c r="AE5557" s="90"/>
      <c r="AF5557" s="36"/>
      <c r="AG5557" s="36"/>
      <c r="AH5557" s="36"/>
      <c r="AI5557" s="36" t="s">
        <v>2243</v>
      </c>
      <c r="AJ5557" s="36"/>
      <c r="AK5557" s="36"/>
      <c r="AL5557" s="36"/>
      <c r="AM5557" s="36"/>
      <c r="AN5557" s="36"/>
      <c r="AO5557" s="36"/>
      <c r="AP5557" s="36"/>
      <c r="AQ5557" s="36"/>
      <c r="AR5557" s="36"/>
      <c r="AS5557" s="36"/>
      <c r="AT5557" s="36"/>
    </row>
    <row r="5558" spans="1:46">
      <c r="A5558" s="36" t="s">
        <v>772</v>
      </c>
      <c r="B5558" s="36" t="s">
        <v>71</v>
      </c>
      <c r="C5558" s="25" t="s">
        <v>2664</v>
      </c>
      <c r="D5558" s="36" t="s">
        <v>2229</v>
      </c>
      <c r="E5558" s="36" t="s">
        <v>2230</v>
      </c>
      <c r="F5558" s="36" t="s">
        <v>2237</v>
      </c>
      <c r="G5558" s="36" t="s">
        <v>1943</v>
      </c>
      <c r="H5558" s="36"/>
      <c r="I5558" s="36">
        <v>64</v>
      </c>
      <c r="J5558" s="36">
        <v>11.5</v>
      </c>
      <c r="K5558" s="36"/>
      <c r="L5558" s="36" t="s">
        <v>2665</v>
      </c>
      <c r="M5558" s="36">
        <v>2013</v>
      </c>
      <c r="N5558" s="36" t="s">
        <v>1785</v>
      </c>
      <c r="O5558" s="36" t="s">
        <v>2234</v>
      </c>
      <c r="P5558" s="36"/>
      <c r="Q5558" s="36" t="s">
        <v>2234</v>
      </c>
      <c r="R5558" s="36"/>
      <c r="S5558" s="36">
        <v>158</v>
      </c>
      <c r="T5558" s="36" t="s">
        <v>463</v>
      </c>
      <c r="U5558" s="36" t="s">
        <v>463</v>
      </c>
      <c r="V5558" s="36" t="s">
        <v>463</v>
      </c>
      <c r="W5558" s="36" t="s">
        <v>463</v>
      </c>
      <c r="X5558" s="36" t="s">
        <v>2235</v>
      </c>
      <c r="Y5558" s="36">
        <v>0</v>
      </c>
      <c r="Z5558" s="36">
        <v>98.036000000000001</v>
      </c>
      <c r="AA5558" s="36">
        <v>12</v>
      </c>
      <c r="AB5558" s="36"/>
      <c r="AC5558" s="36"/>
      <c r="AD5558" s="36" t="s">
        <v>2242</v>
      </c>
      <c r="AE5558" s="90"/>
      <c r="AF5558" s="36"/>
      <c r="AG5558" s="36"/>
      <c r="AH5558" s="36"/>
      <c r="AI5558" s="36" t="s">
        <v>2241</v>
      </c>
      <c r="AJ5558" s="36"/>
      <c r="AK5558" s="36"/>
      <c r="AL5558" s="36"/>
      <c r="AM5558" s="36"/>
      <c r="AN5558" s="36"/>
      <c r="AO5558" s="36"/>
      <c r="AP5558" s="36"/>
      <c r="AQ5558" s="36"/>
      <c r="AR5558" s="36"/>
      <c r="AS5558" s="36"/>
      <c r="AT5558" s="36"/>
    </row>
    <row r="5559" spans="1:46">
      <c r="A5559" s="36" t="s">
        <v>772</v>
      </c>
      <c r="B5559" s="36" t="s">
        <v>71</v>
      </c>
      <c r="C5559" s="25" t="s">
        <v>2664</v>
      </c>
      <c r="D5559" s="36" t="s">
        <v>2229</v>
      </c>
      <c r="E5559" s="36" t="s">
        <v>2230</v>
      </c>
      <c r="F5559" s="36" t="s">
        <v>2237</v>
      </c>
      <c r="G5559" s="36" t="s">
        <v>1943</v>
      </c>
      <c r="H5559" s="36"/>
      <c r="I5559" s="36">
        <v>64</v>
      </c>
      <c r="J5559" s="36">
        <v>11.5</v>
      </c>
      <c r="K5559" s="36"/>
      <c r="L5559" s="36" t="s">
        <v>2665</v>
      </c>
      <c r="M5559" s="36">
        <v>2013</v>
      </c>
      <c r="N5559" s="36" t="s">
        <v>1785</v>
      </c>
      <c r="O5559" s="36" t="s">
        <v>2234</v>
      </c>
      <c r="P5559" s="36"/>
      <c r="Q5559" s="36" t="s">
        <v>2234</v>
      </c>
      <c r="R5559" s="36"/>
      <c r="S5559" s="36">
        <v>158</v>
      </c>
      <c r="T5559" s="36" t="s">
        <v>463</v>
      </c>
      <c r="U5559" s="36" t="s">
        <v>463</v>
      </c>
      <c r="V5559" s="36" t="s">
        <v>463</v>
      </c>
      <c r="W5559" s="36" t="s">
        <v>463</v>
      </c>
      <c r="X5559" s="36" t="s">
        <v>2235</v>
      </c>
      <c r="Y5559" s="36">
        <v>0</v>
      </c>
      <c r="Z5559" s="36">
        <v>104.005</v>
      </c>
      <c r="AA5559" s="36">
        <v>12</v>
      </c>
      <c r="AB5559" s="36"/>
      <c r="AC5559" s="36"/>
      <c r="AD5559" s="36" t="s">
        <v>2242</v>
      </c>
      <c r="AE5559" s="90"/>
      <c r="AF5559" s="36"/>
      <c r="AG5559" s="36"/>
      <c r="AH5559" s="36"/>
      <c r="AI5559" s="36" t="s">
        <v>2241</v>
      </c>
      <c r="AJ5559" s="36"/>
      <c r="AK5559" s="36"/>
      <c r="AL5559" s="36"/>
      <c r="AM5559" s="36"/>
      <c r="AN5559" s="36"/>
      <c r="AO5559" s="36"/>
      <c r="AP5559" s="36"/>
      <c r="AQ5559" s="36"/>
      <c r="AR5559" s="36"/>
      <c r="AS5559" s="36"/>
      <c r="AT5559" s="36"/>
    </row>
    <row r="5560" spans="1:46">
      <c r="A5560" s="36" t="s">
        <v>772</v>
      </c>
      <c r="B5560" s="36" t="s">
        <v>71</v>
      </c>
      <c r="C5560" s="25" t="s">
        <v>2664</v>
      </c>
      <c r="D5560" s="36" t="s">
        <v>2229</v>
      </c>
      <c r="E5560" s="36" t="s">
        <v>2230</v>
      </c>
      <c r="F5560" s="36" t="s">
        <v>2237</v>
      </c>
      <c r="G5560" s="36" t="s">
        <v>1943</v>
      </c>
      <c r="H5560" s="36"/>
      <c r="I5560" s="36">
        <v>64</v>
      </c>
      <c r="J5560" s="36">
        <v>11.5</v>
      </c>
      <c r="K5560" s="36"/>
      <c r="L5560" s="36" t="s">
        <v>2665</v>
      </c>
      <c r="M5560" s="36">
        <v>2013</v>
      </c>
      <c r="N5560" s="36" t="s">
        <v>1785</v>
      </c>
      <c r="O5560" s="36" t="s">
        <v>2234</v>
      </c>
      <c r="P5560" s="36"/>
      <c r="Q5560" s="36" t="s">
        <v>2234</v>
      </c>
      <c r="R5560" s="36"/>
      <c r="S5560" s="36">
        <v>158</v>
      </c>
      <c r="T5560" s="36" t="s">
        <v>463</v>
      </c>
      <c r="U5560" s="36" t="s">
        <v>463</v>
      </c>
      <c r="V5560" s="36" t="s">
        <v>463</v>
      </c>
      <c r="W5560" s="36" t="s">
        <v>463</v>
      </c>
      <c r="X5560" s="36" t="s">
        <v>2235</v>
      </c>
      <c r="Y5560" s="36">
        <v>0.54300000000000004</v>
      </c>
      <c r="Z5560" s="36">
        <v>106.03</v>
      </c>
      <c r="AA5560" s="36">
        <v>12</v>
      </c>
      <c r="AB5560" s="36"/>
      <c r="AC5560" s="36"/>
      <c r="AD5560" s="36" t="s">
        <v>2242</v>
      </c>
      <c r="AE5560" s="90"/>
      <c r="AF5560" s="36"/>
      <c r="AG5560" s="36"/>
      <c r="AH5560" s="36"/>
      <c r="AI5560" s="36" t="s">
        <v>2241</v>
      </c>
      <c r="AJ5560" s="36"/>
      <c r="AK5560" s="36"/>
      <c r="AL5560" s="36"/>
      <c r="AM5560" s="36"/>
      <c r="AN5560" s="36"/>
      <c r="AO5560" s="36"/>
      <c r="AP5560" s="36"/>
      <c r="AQ5560" s="36"/>
      <c r="AR5560" s="36"/>
      <c r="AS5560" s="36"/>
      <c r="AT5560" s="36"/>
    </row>
    <row r="5561" spans="1:46">
      <c r="A5561" s="36" t="s">
        <v>772</v>
      </c>
      <c r="B5561" s="36" t="s">
        <v>71</v>
      </c>
      <c r="C5561" s="25" t="s">
        <v>2664</v>
      </c>
      <c r="D5561" s="36" t="s">
        <v>2229</v>
      </c>
      <c r="E5561" s="36" t="s">
        <v>2230</v>
      </c>
      <c r="F5561" s="36" t="s">
        <v>2237</v>
      </c>
      <c r="G5561" s="36" t="s">
        <v>1943</v>
      </c>
      <c r="H5561" s="36"/>
      <c r="I5561" s="36">
        <v>64</v>
      </c>
      <c r="J5561" s="36">
        <v>11.5</v>
      </c>
      <c r="K5561" s="36"/>
      <c r="L5561" s="36" t="s">
        <v>2665</v>
      </c>
      <c r="M5561" s="36">
        <v>2013</v>
      </c>
      <c r="N5561" s="36" t="s">
        <v>1785</v>
      </c>
      <c r="O5561" s="36" t="s">
        <v>2234</v>
      </c>
      <c r="P5561" s="36"/>
      <c r="Q5561" s="36" t="s">
        <v>2234</v>
      </c>
      <c r="R5561" s="36"/>
      <c r="S5561" s="36">
        <v>158</v>
      </c>
      <c r="T5561" s="36" t="s">
        <v>463</v>
      </c>
      <c r="U5561" s="36" t="s">
        <v>463</v>
      </c>
      <c r="V5561" s="36" t="s">
        <v>463</v>
      </c>
      <c r="W5561" s="36" t="s">
        <v>463</v>
      </c>
      <c r="X5561" s="36" t="s">
        <v>2235</v>
      </c>
      <c r="Y5561" s="36">
        <v>0.748</v>
      </c>
      <c r="Z5561" s="36">
        <v>109.051</v>
      </c>
      <c r="AA5561" s="36">
        <v>12</v>
      </c>
      <c r="AB5561" s="36"/>
      <c r="AC5561" s="36"/>
      <c r="AD5561" s="36" t="s">
        <v>2242</v>
      </c>
      <c r="AE5561" s="90"/>
      <c r="AF5561" s="36"/>
      <c r="AG5561" s="36"/>
      <c r="AH5561" s="36"/>
      <c r="AI5561" s="36" t="s">
        <v>2241</v>
      </c>
      <c r="AJ5561" s="36"/>
      <c r="AK5561" s="36"/>
      <c r="AL5561" s="36"/>
      <c r="AM5561" s="36"/>
      <c r="AN5561" s="36"/>
      <c r="AO5561" s="36"/>
      <c r="AP5561" s="36"/>
      <c r="AQ5561" s="36"/>
      <c r="AR5561" s="36"/>
      <c r="AS5561" s="36"/>
      <c r="AT5561" s="36"/>
    </row>
    <row r="5562" spans="1:46">
      <c r="A5562" s="36" t="s">
        <v>772</v>
      </c>
      <c r="B5562" s="36" t="s">
        <v>71</v>
      </c>
      <c r="C5562" s="25" t="s">
        <v>2664</v>
      </c>
      <c r="D5562" s="36" t="s">
        <v>2229</v>
      </c>
      <c r="E5562" s="36" t="s">
        <v>2230</v>
      </c>
      <c r="F5562" s="36" t="s">
        <v>2237</v>
      </c>
      <c r="G5562" s="36" t="s">
        <v>1943</v>
      </c>
      <c r="H5562" s="36"/>
      <c r="I5562" s="36">
        <v>64</v>
      </c>
      <c r="J5562" s="36">
        <v>11.5</v>
      </c>
      <c r="K5562" s="36"/>
      <c r="L5562" s="36" t="s">
        <v>2665</v>
      </c>
      <c r="M5562" s="36">
        <v>2013</v>
      </c>
      <c r="N5562" s="36" t="s">
        <v>1785</v>
      </c>
      <c r="O5562" s="36" t="s">
        <v>2234</v>
      </c>
      <c r="P5562" s="36"/>
      <c r="Q5562" s="36" t="s">
        <v>2234</v>
      </c>
      <c r="R5562" s="36"/>
      <c r="S5562" s="36">
        <v>158</v>
      </c>
      <c r="T5562" s="36" t="s">
        <v>463</v>
      </c>
      <c r="U5562" s="36" t="s">
        <v>463</v>
      </c>
      <c r="V5562" s="36" t="s">
        <v>463</v>
      </c>
      <c r="W5562" s="36" t="s">
        <v>463</v>
      </c>
      <c r="X5562" s="36" t="s">
        <v>2235</v>
      </c>
      <c r="Y5562" s="36">
        <v>0.89600000000000002</v>
      </c>
      <c r="Z5562" s="36">
        <v>112.071</v>
      </c>
      <c r="AA5562" s="36">
        <v>12</v>
      </c>
      <c r="AB5562" s="36"/>
      <c r="AC5562" s="36"/>
      <c r="AD5562" s="36" t="s">
        <v>2242</v>
      </c>
      <c r="AE5562" s="90"/>
      <c r="AF5562" s="36"/>
      <c r="AG5562" s="36"/>
      <c r="AH5562" s="36"/>
      <c r="AI5562" s="36" t="s">
        <v>2241</v>
      </c>
      <c r="AJ5562" s="36"/>
      <c r="AK5562" s="36"/>
      <c r="AL5562" s="36"/>
      <c r="AM5562" s="36"/>
      <c r="AN5562" s="36"/>
      <c r="AO5562" s="36"/>
      <c r="AP5562" s="36"/>
      <c r="AQ5562" s="36"/>
      <c r="AR5562" s="36"/>
      <c r="AS5562" s="36"/>
      <c r="AT5562" s="36"/>
    </row>
    <row r="5563" spans="1:46">
      <c r="A5563" s="36" t="s">
        <v>772</v>
      </c>
      <c r="B5563" s="36" t="s">
        <v>71</v>
      </c>
      <c r="C5563" s="25" t="s">
        <v>2664</v>
      </c>
      <c r="D5563" s="36" t="s">
        <v>2229</v>
      </c>
      <c r="E5563" s="36" t="s">
        <v>2230</v>
      </c>
      <c r="F5563" s="36" t="s">
        <v>2237</v>
      </c>
      <c r="G5563" s="36" t="s">
        <v>1943</v>
      </c>
      <c r="H5563" s="36"/>
      <c r="I5563" s="36">
        <v>64</v>
      </c>
      <c r="J5563" s="36">
        <v>11.5</v>
      </c>
      <c r="K5563" s="36"/>
      <c r="L5563" s="36" t="s">
        <v>2665</v>
      </c>
      <c r="M5563" s="36">
        <v>2013</v>
      </c>
      <c r="N5563" s="36" t="s">
        <v>1785</v>
      </c>
      <c r="O5563" s="36" t="s">
        <v>2234</v>
      </c>
      <c r="P5563" s="36"/>
      <c r="Q5563" s="36" t="s">
        <v>2234</v>
      </c>
      <c r="R5563" s="36"/>
      <c r="S5563" s="36">
        <v>158</v>
      </c>
      <c r="T5563" s="36" t="s">
        <v>463</v>
      </c>
      <c r="U5563" s="36" t="s">
        <v>463</v>
      </c>
      <c r="V5563" s="36" t="s">
        <v>463</v>
      </c>
      <c r="W5563" s="36" t="s">
        <v>463</v>
      </c>
      <c r="X5563" s="36" t="s">
        <v>2235</v>
      </c>
      <c r="Y5563" s="36">
        <v>1.4179999999999999</v>
      </c>
      <c r="Z5563" s="36">
        <v>115.02</v>
      </c>
      <c r="AA5563" s="36">
        <v>12</v>
      </c>
      <c r="AB5563" s="36"/>
      <c r="AC5563" s="36"/>
      <c r="AD5563" s="36" t="s">
        <v>2242</v>
      </c>
      <c r="AE5563" s="90"/>
      <c r="AF5563" s="36"/>
      <c r="AG5563" s="36"/>
      <c r="AH5563" s="36"/>
      <c r="AI5563" s="36" t="s">
        <v>2241</v>
      </c>
      <c r="AJ5563" s="36"/>
      <c r="AK5563" s="36"/>
      <c r="AL5563" s="36"/>
      <c r="AM5563" s="36"/>
      <c r="AN5563" s="36"/>
      <c r="AO5563" s="36"/>
      <c r="AP5563" s="36"/>
      <c r="AQ5563" s="36"/>
      <c r="AR5563" s="36"/>
      <c r="AS5563" s="36"/>
      <c r="AT5563" s="36"/>
    </row>
    <row r="5564" spans="1:46">
      <c r="A5564" s="36" t="s">
        <v>772</v>
      </c>
      <c r="B5564" s="36" t="s">
        <v>71</v>
      </c>
      <c r="C5564" s="25" t="s">
        <v>2664</v>
      </c>
      <c r="D5564" s="36" t="s">
        <v>2229</v>
      </c>
      <c r="E5564" s="36" t="s">
        <v>2230</v>
      </c>
      <c r="F5564" s="36" t="s">
        <v>2237</v>
      </c>
      <c r="G5564" s="36" t="s">
        <v>1943</v>
      </c>
      <c r="H5564" s="36"/>
      <c r="I5564" s="36">
        <v>64</v>
      </c>
      <c r="J5564" s="36">
        <v>11.5</v>
      </c>
      <c r="K5564" s="36"/>
      <c r="L5564" s="36" t="s">
        <v>2665</v>
      </c>
      <c r="M5564" s="36">
        <v>2013</v>
      </c>
      <c r="N5564" s="36" t="s">
        <v>1785</v>
      </c>
      <c r="O5564" s="36" t="s">
        <v>2234</v>
      </c>
      <c r="P5564" s="36"/>
      <c r="Q5564" s="36" t="s">
        <v>2234</v>
      </c>
      <c r="R5564" s="36"/>
      <c r="S5564" s="36">
        <v>158</v>
      </c>
      <c r="T5564" s="36" t="s">
        <v>463</v>
      </c>
      <c r="U5564" s="36" t="s">
        <v>463</v>
      </c>
      <c r="V5564" s="36" t="s">
        <v>463</v>
      </c>
      <c r="W5564" s="36" t="s">
        <v>463</v>
      </c>
      <c r="X5564" s="36" t="s">
        <v>2235</v>
      </c>
      <c r="Y5564" s="36">
        <v>1.5840000000000001</v>
      </c>
      <c r="Z5564" s="36">
        <v>120.03</v>
      </c>
      <c r="AA5564" s="36">
        <v>12</v>
      </c>
      <c r="AB5564" s="36"/>
      <c r="AC5564" s="36"/>
      <c r="AD5564" s="36" t="s">
        <v>2242</v>
      </c>
      <c r="AE5564" s="90"/>
      <c r="AF5564" s="36"/>
      <c r="AG5564" s="36"/>
      <c r="AH5564" s="36"/>
      <c r="AI5564" s="36" t="s">
        <v>2241</v>
      </c>
      <c r="AJ5564" s="36"/>
      <c r="AK5564" s="36"/>
      <c r="AL5564" s="36"/>
      <c r="AM5564" s="36"/>
      <c r="AN5564" s="36"/>
      <c r="AO5564" s="36"/>
      <c r="AP5564" s="36"/>
      <c r="AQ5564" s="36"/>
      <c r="AR5564" s="36"/>
      <c r="AS5564" s="36"/>
      <c r="AT5564" s="36"/>
    </row>
    <row r="5565" spans="1:46">
      <c r="A5565" s="36" t="s">
        <v>772</v>
      </c>
      <c r="B5565" s="36" t="s">
        <v>71</v>
      </c>
      <c r="C5565" s="25" t="s">
        <v>2664</v>
      </c>
      <c r="D5565" s="36" t="s">
        <v>2229</v>
      </c>
      <c r="E5565" s="36" t="s">
        <v>2230</v>
      </c>
      <c r="F5565" s="36" t="s">
        <v>2237</v>
      </c>
      <c r="G5565" s="36" t="s">
        <v>1943</v>
      </c>
      <c r="H5565" s="36"/>
      <c r="I5565" s="36">
        <v>64</v>
      </c>
      <c r="J5565" s="36">
        <v>11.5</v>
      </c>
      <c r="K5565" s="36"/>
      <c r="L5565" s="36" t="s">
        <v>2665</v>
      </c>
      <c r="M5565" s="36">
        <v>2013</v>
      </c>
      <c r="N5565" s="36" t="s">
        <v>1785</v>
      </c>
      <c r="O5565" s="36" t="s">
        <v>2234</v>
      </c>
      <c r="P5565" s="36"/>
      <c r="Q5565" s="36" t="s">
        <v>2234</v>
      </c>
      <c r="R5565" s="36"/>
      <c r="S5565" s="36">
        <v>158</v>
      </c>
      <c r="T5565" s="36" t="s">
        <v>463</v>
      </c>
      <c r="U5565" s="36" t="s">
        <v>463</v>
      </c>
      <c r="V5565" s="36" t="s">
        <v>463</v>
      </c>
      <c r="W5565" s="36" t="s">
        <v>463</v>
      </c>
      <c r="X5565" s="36" t="s">
        <v>2235</v>
      </c>
      <c r="Y5565" s="36">
        <v>1.7070000000000001</v>
      </c>
      <c r="Z5565" s="36">
        <v>123.051</v>
      </c>
      <c r="AA5565" s="36">
        <v>12</v>
      </c>
      <c r="AB5565" s="36"/>
      <c r="AC5565" s="36"/>
      <c r="AD5565" s="36" t="s">
        <v>2242</v>
      </c>
      <c r="AE5565" s="90"/>
      <c r="AF5565" s="36"/>
      <c r="AG5565" s="36"/>
      <c r="AH5565" s="36"/>
      <c r="AI5565" s="36" t="s">
        <v>2241</v>
      </c>
      <c r="AJ5565" s="36"/>
      <c r="AK5565" s="36"/>
      <c r="AL5565" s="36"/>
      <c r="AM5565" s="36"/>
      <c r="AN5565" s="36"/>
      <c r="AO5565" s="36"/>
      <c r="AP5565" s="36"/>
      <c r="AQ5565" s="36"/>
      <c r="AR5565" s="36"/>
      <c r="AS5565" s="36"/>
      <c r="AT5565" s="36"/>
    </row>
    <row r="5566" spans="1:46">
      <c r="A5566" s="36" t="s">
        <v>772</v>
      </c>
      <c r="B5566" s="36" t="s">
        <v>71</v>
      </c>
      <c r="C5566" s="25" t="s">
        <v>2664</v>
      </c>
      <c r="D5566" s="36" t="s">
        <v>2229</v>
      </c>
      <c r="E5566" s="36" t="s">
        <v>2230</v>
      </c>
      <c r="F5566" s="36" t="s">
        <v>2237</v>
      </c>
      <c r="G5566" s="36" t="s">
        <v>1943</v>
      </c>
      <c r="H5566" s="36"/>
      <c r="I5566" s="36">
        <v>64</v>
      </c>
      <c r="J5566" s="36">
        <v>11.5</v>
      </c>
      <c r="K5566" s="36"/>
      <c r="L5566" s="36" t="s">
        <v>2665</v>
      </c>
      <c r="M5566" s="36">
        <v>2013</v>
      </c>
      <c r="N5566" s="36" t="s">
        <v>1785</v>
      </c>
      <c r="O5566" s="36" t="s">
        <v>2234</v>
      </c>
      <c r="P5566" s="36"/>
      <c r="Q5566" s="36" t="s">
        <v>2234</v>
      </c>
      <c r="R5566" s="36"/>
      <c r="S5566" s="36">
        <v>158</v>
      </c>
      <c r="T5566" s="36" t="s">
        <v>463</v>
      </c>
      <c r="U5566" s="36" t="s">
        <v>463</v>
      </c>
      <c r="V5566" s="36" t="s">
        <v>463</v>
      </c>
      <c r="W5566" s="36" t="s">
        <v>463</v>
      </c>
      <c r="X5566" s="36" t="s">
        <v>2235</v>
      </c>
      <c r="Y5566" s="36">
        <v>1.75</v>
      </c>
      <c r="Z5566" s="36">
        <v>128.06100000000001</v>
      </c>
      <c r="AA5566" s="36">
        <v>12</v>
      </c>
      <c r="AB5566" s="36"/>
      <c r="AC5566" s="36"/>
      <c r="AD5566" s="36" t="s">
        <v>2242</v>
      </c>
      <c r="AE5566" s="90"/>
      <c r="AF5566" s="36"/>
      <c r="AG5566" s="36"/>
      <c r="AH5566" s="36"/>
      <c r="AI5566" s="36" t="s">
        <v>2241</v>
      </c>
      <c r="AJ5566" s="36"/>
      <c r="AK5566" s="36"/>
      <c r="AL5566" s="36"/>
      <c r="AM5566" s="36"/>
      <c r="AN5566" s="36"/>
      <c r="AO5566" s="36"/>
      <c r="AP5566" s="36"/>
      <c r="AQ5566" s="36"/>
      <c r="AR5566" s="36"/>
      <c r="AS5566" s="36"/>
      <c r="AT5566" s="36"/>
    </row>
    <row r="5567" spans="1:46">
      <c r="A5567" s="36" t="s">
        <v>772</v>
      </c>
      <c r="B5567" s="36" t="s">
        <v>71</v>
      </c>
      <c r="C5567" s="25" t="s">
        <v>2664</v>
      </c>
      <c r="D5567" s="36" t="s">
        <v>2229</v>
      </c>
      <c r="E5567" s="36" t="s">
        <v>2230</v>
      </c>
      <c r="F5567" s="36" t="s">
        <v>2237</v>
      </c>
      <c r="G5567" s="36" t="s">
        <v>1943</v>
      </c>
      <c r="H5567" s="36"/>
      <c r="I5567" s="36">
        <v>64</v>
      </c>
      <c r="J5567" s="36">
        <v>11.5</v>
      </c>
      <c r="K5567" s="36"/>
      <c r="L5567" s="36" t="s">
        <v>2665</v>
      </c>
      <c r="M5567" s="36">
        <v>2013</v>
      </c>
      <c r="N5567" s="36" t="s">
        <v>1785</v>
      </c>
      <c r="O5567" s="36" t="s">
        <v>2234</v>
      </c>
      <c r="P5567" s="36"/>
      <c r="Q5567" s="36" t="s">
        <v>2234</v>
      </c>
      <c r="R5567" s="36"/>
      <c r="S5567" s="36">
        <v>158</v>
      </c>
      <c r="T5567" s="36" t="s">
        <v>463</v>
      </c>
      <c r="U5567" s="36" t="s">
        <v>463</v>
      </c>
      <c r="V5567" s="36" t="s">
        <v>463</v>
      </c>
      <c r="W5567" s="36" t="s">
        <v>463</v>
      </c>
      <c r="X5567" s="36" t="s">
        <v>2235</v>
      </c>
      <c r="Y5567" s="36">
        <v>2.1890000000000001</v>
      </c>
      <c r="Z5567" s="36">
        <v>130.05099999999999</v>
      </c>
      <c r="AA5567" s="36">
        <v>12</v>
      </c>
      <c r="AB5567" s="36"/>
      <c r="AC5567" s="36"/>
      <c r="AD5567" s="36" t="s">
        <v>2242</v>
      </c>
      <c r="AE5567" s="90"/>
      <c r="AF5567" s="36"/>
      <c r="AG5567" s="36"/>
      <c r="AH5567" s="36"/>
      <c r="AI5567" s="36" t="s">
        <v>2241</v>
      </c>
      <c r="AJ5567" s="36"/>
      <c r="AK5567" s="36"/>
      <c r="AL5567" s="36"/>
      <c r="AM5567" s="36"/>
      <c r="AN5567" s="36"/>
      <c r="AO5567" s="36"/>
      <c r="AP5567" s="36"/>
      <c r="AQ5567" s="36"/>
      <c r="AR5567" s="36"/>
      <c r="AS5567" s="36"/>
      <c r="AT5567" s="36"/>
    </row>
    <row r="5568" spans="1:46">
      <c r="A5568" s="36" t="s">
        <v>772</v>
      </c>
      <c r="B5568" s="36" t="s">
        <v>71</v>
      </c>
      <c r="C5568" s="25" t="s">
        <v>2664</v>
      </c>
      <c r="D5568" s="36" t="s">
        <v>2229</v>
      </c>
      <c r="E5568" s="36" t="s">
        <v>2230</v>
      </c>
      <c r="F5568" s="36" t="s">
        <v>2237</v>
      </c>
      <c r="G5568" s="36" t="s">
        <v>1943</v>
      </c>
      <c r="H5568" s="36"/>
      <c r="I5568" s="36">
        <v>64</v>
      </c>
      <c r="J5568" s="36">
        <v>11.5</v>
      </c>
      <c r="K5568" s="36"/>
      <c r="L5568" s="36" t="s">
        <v>2665</v>
      </c>
      <c r="M5568" s="36">
        <v>2013</v>
      </c>
      <c r="N5568" s="36" t="s">
        <v>1785</v>
      </c>
      <c r="O5568" s="36" t="s">
        <v>2234</v>
      </c>
      <c r="P5568" s="36"/>
      <c r="Q5568" s="36" t="s">
        <v>2234</v>
      </c>
      <c r="R5568" s="36"/>
      <c r="S5568" s="36">
        <v>158</v>
      </c>
      <c r="T5568" s="36" t="s">
        <v>463</v>
      </c>
      <c r="U5568" s="36" t="s">
        <v>463</v>
      </c>
      <c r="V5568" s="36" t="s">
        <v>463</v>
      </c>
      <c r="W5568" s="36" t="s">
        <v>463</v>
      </c>
      <c r="X5568" s="36" t="s">
        <v>2235</v>
      </c>
      <c r="Y5568" s="36">
        <v>2.5630000000000002</v>
      </c>
      <c r="Z5568" s="36">
        <v>134.03</v>
      </c>
      <c r="AA5568" s="36">
        <v>12</v>
      </c>
      <c r="AB5568" s="36"/>
      <c r="AC5568" s="36"/>
      <c r="AD5568" s="36" t="s">
        <v>2242</v>
      </c>
      <c r="AE5568" s="90"/>
      <c r="AF5568" s="36"/>
      <c r="AG5568" s="36"/>
      <c r="AH5568" s="36"/>
      <c r="AI5568" s="36" t="s">
        <v>2241</v>
      </c>
      <c r="AJ5568" s="36"/>
      <c r="AK5568" s="36"/>
      <c r="AL5568" s="36"/>
      <c r="AM5568" s="36"/>
      <c r="AN5568" s="36"/>
      <c r="AO5568" s="36"/>
      <c r="AP5568" s="36"/>
      <c r="AQ5568" s="36"/>
      <c r="AR5568" s="36"/>
      <c r="AS5568" s="36"/>
      <c r="AT5568" s="36"/>
    </row>
    <row r="5569" spans="1:46">
      <c r="A5569" s="36" t="s">
        <v>772</v>
      </c>
      <c r="B5569" s="36" t="s">
        <v>71</v>
      </c>
      <c r="C5569" s="25" t="s">
        <v>2664</v>
      </c>
      <c r="D5569" s="36" t="s">
        <v>2229</v>
      </c>
      <c r="E5569" s="36" t="s">
        <v>2230</v>
      </c>
      <c r="F5569" s="36" t="s">
        <v>2237</v>
      </c>
      <c r="G5569" s="36" t="s">
        <v>1943</v>
      </c>
      <c r="H5569" s="36"/>
      <c r="I5569" s="36">
        <v>64</v>
      </c>
      <c r="J5569" s="36">
        <v>11.5</v>
      </c>
      <c r="K5569" s="36"/>
      <c r="L5569" s="36" t="s">
        <v>2665</v>
      </c>
      <c r="M5569" s="36">
        <v>2013</v>
      </c>
      <c r="N5569" s="36" t="s">
        <v>1785</v>
      </c>
      <c r="O5569" s="36" t="s">
        <v>2234</v>
      </c>
      <c r="P5569" s="36"/>
      <c r="Q5569" s="36" t="s">
        <v>2234</v>
      </c>
      <c r="R5569" s="36"/>
      <c r="S5569" s="36">
        <v>158</v>
      </c>
      <c r="T5569" s="36" t="s">
        <v>463</v>
      </c>
      <c r="U5569" s="36" t="s">
        <v>463</v>
      </c>
      <c r="V5569" s="36" t="s">
        <v>463</v>
      </c>
      <c r="W5569" s="36" t="s">
        <v>463</v>
      </c>
      <c r="X5569" s="36" t="s">
        <v>2235</v>
      </c>
      <c r="Y5569" s="36">
        <v>2.5630000000000002</v>
      </c>
      <c r="Z5569" s="36">
        <v>137.05099999999999</v>
      </c>
      <c r="AA5569" s="36">
        <v>12</v>
      </c>
      <c r="AB5569" s="36"/>
      <c r="AC5569" s="36"/>
      <c r="AD5569" s="36" t="s">
        <v>2242</v>
      </c>
      <c r="AE5569" s="90"/>
      <c r="AF5569" s="36"/>
      <c r="AG5569" s="36"/>
      <c r="AH5569" s="36"/>
      <c r="AI5569" s="36" t="s">
        <v>2241</v>
      </c>
      <c r="AJ5569" s="36"/>
      <c r="AK5569" s="36"/>
      <c r="AL5569" s="36"/>
      <c r="AM5569" s="36"/>
      <c r="AN5569" s="36"/>
      <c r="AO5569" s="36"/>
      <c r="AP5569" s="36"/>
      <c r="AQ5569" s="36"/>
      <c r="AR5569" s="36"/>
      <c r="AS5569" s="36"/>
      <c r="AT5569" s="36"/>
    </row>
    <row r="5570" spans="1:46">
      <c r="A5570" s="36" t="s">
        <v>772</v>
      </c>
      <c r="B5570" s="36" t="s">
        <v>71</v>
      </c>
      <c r="C5570" s="25" t="s">
        <v>2664</v>
      </c>
      <c r="D5570" s="36" t="s">
        <v>2229</v>
      </c>
      <c r="E5570" s="36" t="s">
        <v>2230</v>
      </c>
      <c r="F5570" s="36" t="s">
        <v>2237</v>
      </c>
      <c r="G5570" s="36" t="s">
        <v>1943</v>
      </c>
      <c r="H5570" s="36"/>
      <c r="I5570" s="36">
        <v>64</v>
      </c>
      <c r="J5570" s="36">
        <v>11.5</v>
      </c>
      <c r="K5570" s="36"/>
      <c r="L5570" s="36" t="s">
        <v>2665</v>
      </c>
      <c r="M5570" s="36">
        <v>2013</v>
      </c>
      <c r="N5570" s="36" t="s">
        <v>1785</v>
      </c>
      <c r="O5570" s="36" t="s">
        <v>2587</v>
      </c>
      <c r="P5570" s="36"/>
      <c r="Q5570" s="36" t="s">
        <v>463</v>
      </c>
      <c r="R5570" s="36"/>
      <c r="S5570" s="36">
        <v>158</v>
      </c>
      <c r="T5570" s="36" t="s">
        <v>463</v>
      </c>
      <c r="U5570" s="36" t="s">
        <v>463</v>
      </c>
      <c r="V5570" s="36" t="s">
        <v>463</v>
      </c>
      <c r="W5570" s="36" t="s">
        <v>463</v>
      </c>
      <c r="X5570" s="36" t="s">
        <v>2235</v>
      </c>
      <c r="Y5570" s="36">
        <v>0</v>
      </c>
      <c r="Z5570" s="36">
        <v>98.036000000000001</v>
      </c>
      <c r="AA5570" s="36">
        <v>12</v>
      </c>
      <c r="AB5570" s="36"/>
      <c r="AC5570" s="36"/>
      <c r="AD5570" s="36" t="s">
        <v>2242</v>
      </c>
      <c r="AE5570" s="90"/>
      <c r="AF5570" s="36"/>
      <c r="AG5570" s="36"/>
      <c r="AH5570" s="36"/>
      <c r="AI5570" s="36" t="s">
        <v>2243</v>
      </c>
      <c r="AJ5570" s="36"/>
      <c r="AK5570" s="36"/>
      <c r="AL5570" s="36"/>
      <c r="AM5570" s="36"/>
      <c r="AN5570" s="36"/>
      <c r="AO5570" s="36"/>
      <c r="AP5570" s="36"/>
      <c r="AQ5570" s="36"/>
      <c r="AR5570" s="36"/>
      <c r="AS5570" s="36"/>
      <c r="AT5570" s="36"/>
    </row>
    <row r="5571" spans="1:46">
      <c r="A5571" s="36" t="s">
        <v>772</v>
      </c>
      <c r="B5571" s="36" t="s">
        <v>71</v>
      </c>
      <c r="C5571" s="25" t="s">
        <v>2664</v>
      </c>
      <c r="D5571" s="36" t="s">
        <v>2229</v>
      </c>
      <c r="E5571" s="36" t="s">
        <v>2230</v>
      </c>
      <c r="F5571" s="36" t="s">
        <v>2237</v>
      </c>
      <c r="G5571" s="36" t="s">
        <v>1943</v>
      </c>
      <c r="H5571" s="36"/>
      <c r="I5571" s="36">
        <v>64</v>
      </c>
      <c r="J5571" s="36">
        <v>11.5</v>
      </c>
      <c r="K5571" s="36"/>
      <c r="L5571" s="36" t="s">
        <v>2665</v>
      </c>
      <c r="M5571" s="36">
        <v>2013</v>
      </c>
      <c r="N5571" s="36" t="s">
        <v>1785</v>
      </c>
      <c r="O5571" s="36" t="s">
        <v>2587</v>
      </c>
      <c r="P5571" s="36"/>
      <c r="Q5571" s="36" t="s">
        <v>463</v>
      </c>
      <c r="R5571" s="36"/>
      <c r="S5571" s="36">
        <v>158</v>
      </c>
      <c r="T5571" s="36" t="s">
        <v>463</v>
      </c>
      <c r="U5571" s="36" t="s">
        <v>463</v>
      </c>
      <c r="V5571" s="36" t="s">
        <v>463</v>
      </c>
      <c r="W5571" s="36" t="s">
        <v>463</v>
      </c>
      <c r="X5571" s="36" t="s">
        <v>2235</v>
      </c>
      <c r="Y5571" s="36">
        <v>0</v>
      </c>
      <c r="Z5571" s="36">
        <v>104.041</v>
      </c>
      <c r="AA5571" s="36">
        <v>12</v>
      </c>
      <c r="AB5571" s="36"/>
      <c r="AC5571" s="36"/>
      <c r="AD5571" s="36" t="s">
        <v>2242</v>
      </c>
      <c r="AE5571" s="90"/>
      <c r="AF5571" s="36"/>
      <c r="AG5571" s="36"/>
      <c r="AH5571" s="36"/>
      <c r="AI5571" s="36" t="s">
        <v>2243</v>
      </c>
      <c r="AJ5571" s="36"/>
      <c r="AK5571" s="36"/>
      <c r="AL5571" s="36"/>
      <c r="AM5571" s="36"/>
      <c r="AN5571" s="36"/>
      <c r="AO5571" s="36"/>
      <c r="AP5571" s="36"/>
      <c r="AQ5571" s="36"/>
      <c r="AR5571" s="36"/>
      <c r="AS5571" s="36"/>
      <c r="AT5571" s="36"/>
    </row>
    <row r="5572" spans="1:46">
      <c r="A5572" s="36" t="s">
        <v>772</v>
      </c>
      <c r="B5572" s="36" t="s">
        <v>71</v>
      </c>
      <c r="C5572" s="25" t="s">
        <v>2664</v>
      </c>
      <c r="D5572" s="36" t="s">
        <v>2229</v>
      </c>
      <c r="E5572" s="36" t="s">
        <v>2230</v>
      </c>
      <c r="F5572" s="36" t="s">
        <v>2237</v>
      </c>
      <c r="G5572" s="36" t="s">
        <v>1943</v>
      </c>
      <c r="H5572" s="36"/>
      <c r="I5572" s="36">
        <v>64</v>
      </c>
      <c r="J5572" s="36">
        <v>11.5</v>
      </c>
      <c r="K5572" s="36"/>
      <c r="L5572" s="36" t="s">
        <v>2665</v>
      </c>
      <c r="M5572" s="36">
        <v>2013</v>
      </c>
      <c r="N5572" s="36" t="s">
        <v>1785</v>
      </c>
      <c r="O5572" s="36" t="s">
        <v>2587</v>
      </c>
      <c r="P5572" s="36"/>
      <c r="Q5572" s="36" t="s">
        <v>463</v>
      </c>
      <c r="R5572" s="36"/>
      <c r="S5572" s="36">
        <v>158</v>
      </c>
      <c r="T5572" s="36" t="s">
        <v>463</v>
      </c>
      <c r="U5572" s="36" t="s">
        <v>463</v>
      </c>
      <c r="V5572" s="36" t="s">
        <v>463</v>
      </c>
      <c r="W5572" s="36" t="s">
        <v>463</v>
      </c>
      <c r="X5572" s="36" t="s">
        <v>2235</v>
      </c>
      <c r="Y5572" s="36">
        <v>0.16400000000000001</v>
      </c>
      <c r="Z5572" s="36">
        <v>106.03</v>
      </c>
      <c r="AA5572" s="36">
        <v>12</v>
      </c>
      <c r="AB5572" s="36"/>
      <c r="AC5572" s="36"/>
      <c r="AD5572" s="36" t="s">
        <v>2242</v>
      </c>
      <c r="AE5572" s="90"/>
      <c r="AF5572" s="36"/>
      <c r="AG5572" s="36"/>
      <c r="AH5572" s="36"/>
      <c r="AI5572" s="36" t="s">
        <v>2243</v>
      </c>
      <c r="AJ5572" s="36"/>
      <c r="AK5572" s="36"/>
      <c r="AL5572" s="36"/>
      <c r="AM5572" s="36"/>
      <c r="AN5572" s="36"/>
      <c r="AO5572" s="36"/>
      <c r="AP5572" s="36"/>
      <c r="AQ5572" s="36"/>
      <c r="AR5572" s="36"/>
      <c r="AS5572" s="36"/>
      <c r="AT5572" s="36"/>
    </row>
    <row r="5573" spans="1:46">
      <c r="A5573" s="36" t="s">
        <v>772</v>
      </c>
      <c r="B5573" s="36" t="s">
        <v>71</v>
      </c>
      <c r="C5573" s="25" t="s">
        <v>2664</v>
      </c>
      <c r="D5573" s="36" t="s">
        <v>2229</v>
      </c>
      <c r="E5573" s="36" t="s">
        <v>2230</v>
      </c>
      <c r="F5573" s="36" t="s">
        <v>2237</v>
      </c>
      <c r="G5573" s="36" t="s">
        <v>1943</v>
      </c>
      <c r="H5573" s="36"/>
      <c r="I5573" s="36">
        <v>64</v>
      </c>
      <c r="J5573" s="36">
        <v>11.5</v>
      </c>
      <c r="K5573" s="36"/>
      <c r="L5573" s="36" t="s">
        <v>2665</v>
      </c>
      <c r="M5573" s="36">
        <v>2013</v>
      </c>
      <c r="N5573" s="36" t="s">
        <v>1785</v>
      </c>
      <c r="O5573" s="36" t="s">
        <v>2587</v>
      </c>
      <c r="P5573" s="36"/>
      <c r="Q5573" s="36" t="s">
        <v>463</v>
      </c>
      <c r="R5573" s="36"/>
      <c r="S5573" s="36">
        <v>158</v>
      </c>
      <c r="T5573" s="36" t="s">
        <v>463</v>
      </c>
      <c r="U5573" s="36" t="s">
        <v>463</v>
      </c>
      <c r="V5573" s="36" t="s">
        <v>463</v>
      </c>
      <c r="W5573" s="36" t="s">
        <v>463</v>
      </c>
      <c r="X5573" s="36" t="s">
        <v>2235</v>
      </c>
      <c r="Y5573" s="36">
        <v>0.85199999999999998</v>
      </c>
      <c r="Z5573" s="36">
        <v>109.051</v>
      </c>
      <c r="AA5573" s="36">
        <v>12</v>
      </c>
      <c r="AB5573" s="36"/>
      <c r="AC5573" s="36"/>
      <c r="AD5573" s="36" t="s">
        <v>2242</v>
      </c>
      <c r="AE5573" s="90"/>
      <c r="AF5573" s="36"/>
      <c r="AG5573" s="36"/>
      <c r="AH5573" s="36"/>
      <c r="AI5573" s="36" t="s">
        <v>2243</v>
      </c>
      <c r="AJ5573" s="36"/>
      <c r="AK5573" s="36"/>
      <c r="AL5573" s="36"/>
      <c r="AM5573" s="36"/>
      <c r="AN5573" s="36"/>
      <c r="AO5573" s="36"/>
      <c r="AP5573" s="36"/>
      <c r="AQ5573" s="36"/>
      <c r="AR5573" s="36"/>
      <c r="AS5573" s="36"/>
      <c r="AT5573" s="36"/>
    </row>
    <row r="5574" spans="1:46">
      <c r="A5574" s="36" t="s">
        <v>772</v>
      </c>
      <c r="B5574" s="36" t="s">
        <v>71</v>
      </c>
      <c r="C5574" s="25" t="s">
        <v>2664</v>
      </c>
      <c r="D5574" s="36" t="s">
        <v>2229</v>
      </c>
      <c r="E5574" s="36" t="s">
        <v>2230</v>
      </c>
      <c r="F5574" s="36" t="s">
        <v>2237</v>
      </c>
      <c r="G5574" s="36" t="s">
        <v>1943</v>
      </c>
      <c r="H5574" s="36"/>
      <c r="I5574" s="36">
        <v>64</v>
      </c>
      <c r="J5574" s="36">
        <v>11.5</v>
      </c>
      <c r="K5574" s="36"/>
      <c r="L5574" s="36" t="s">
        <v>2665</v>
      </c>
      <c r="M5574" s="36">
        <v>2013</v>
      </c>
      <c r="N5574" s="36" t="s">
        <v>1785</v>
      </c>
      <c r="O5574" s="36" t="s">
        <v>2587</v>
      </c>
      <c r="P5574" s="36"/>
      <c r="Q5574" s="36" t="s">
        <v>463</v>
      </c>
      <c r="R5574" s="36"/>
      <c r="S5574" s="36">
        <v>158</v>
      </c>
      <c r="T5574" s="36" t="s">
        <v>463</v>
      </c>
      <c r="U5574" s="36" t="s">
        <v>463</v>
      </c>
      <c r="V5574" s="36" t="s">
        <v>463</v>
      </c>
      <c r="W5574" s="36" t="s">
        <v>463</v>
      </c>
      <c r="X5574" s="36" t="s">
        <v>2235</v>
      </c>
      <c r="Y5574" s="36">
        <v>0.81</v>
      </c>
      <c r="Z5574" s="36">
        <v>112.036</v>
      </c>
      <c r="AA5574" s="36">
        <v>12</v>
      </c>
      <c r="AB5574" s="36"/>
      <c r="AC5574" s="36"/>
      <c r="AD5574" s="36" t="s">
        <v>2242</v>
      </c>
      <c r="AE5574" s="90"/>
      <c r="AF5574" s="36"/>
      <c r="AG5574" s="36"/>
      <c r="AH5574" s="36"/>
      <c r="AI5574" s="36" t="s">
        <v>2243</v>
      </c>
      <c r="AJ5574" s="36"/>
      <c r="AK5574" s="36"/>
      <c r="AL5574" s="36"/>
      <c r="AM5574" s="36"/>
      <c r="AN5574" s="36"/>
      <c r="AO5574" s="36"/>
      <c r="AP5574" s="36"/>
      <c r="AQ5574" s="36"/>
      <c r="AR5574" s="36"/>
      <c r="AS5574" s="36"/>
      <c r="AT5574" s="36"/>
    </row>
    <row r="5575" spans="1:46">
      <c r="A5575" s="36" t="s">
        <v>772</v>
      </c>
      <c r="B5575" s="36" t="s">
        <v>71</v>
      </c>
      <c r="C5575" s="25" t="s">
        <v>2664</v>
      </c>
      <c r="D5575" s="36" t="s">
        <v>2229</v>
      </c>
      <c r="E5575" s="36" t="s">
        <v>2230</v>
      </c>
      <c r="F5575" s="36" t="s">
        <v>2237</v>
      </c>
      <c r="G5575" s="36" t="s">
        <v>1943</v>
      </c>
      <c r="H5575" s="36"/>
      <c r="I5575" s="36">
        <v>64</v>
      </c>
      <c r="J5575" s="36">
        <v>11.5</v>
      </c>
      <c r="K5575" s="36"/>
      <c r="L5575" s="36" t="s">
        <v>2665</v>
      </c>
      <c r="M5575" s="36">
        <v>2013</v>
      </c>
      <c r="N5575" s="36" t="s">
        <v>1785</v>
      </c>
      <c r="O5575" s="36" t="s">
        <v>2587</v>
      </c>
      <c r="P5575" s="36"/>
      <c r="Q5575" s="36" t="s">
        <v>463</v>
      </c>
      <c r="R5575" s="36"/>
      <c r="S5575" s="36">
        <v>158</v>
      </c>
      <c r="T5575" s="36" t="s">
        <v>463</v>
      </c>
      <c r="U5575" s="36" t="s">
        <v>463</v>
      </c>
      <c r="V5575" s="36" t="s">
        <v>463</v>
      </c>
      <c r="W5575" s="36" t="s">
        <v>463</v>
      </c>
      <c r="X5575" s="36" t="s">
        <v>2235</v>
      </c>
      <c r="Y5575" s="36">
        <v>1.353</v>
      </c>
      <c r="Z5575" s="36">
        <v>115.056</v>
      </c>
      <c r="AA5575" s="36">
        <v>12</v>
      </c>
      <c r="AB5575" s="36"/>
      <c r="AC5575" s="36"/>
      <c r="AD5575" s="36" t="s">
        <v>2242</v>
      </c>
      <c r="AE5575" s="90"/>
      <c r="AF5575" s="36"/>
      <c r="AG5575" s="36"/>
      <c r="AH5575" s="36"/>
      <c r="AI5575" s="36" t="s">
        <v>2243</v>
      </c>
      <c r="AJ5575" s="36"/>
      <c r="AK5575" s="36"/>
      <c r="AL5575" s="36"/>
      <c r="AM5575" s="36"/>
      <c r="AN5575" s="36"/>
      <c r="AO5575" s="36"/>
      <c r="AP5575" s="36"/>
      <c r="AQ5575" s="36"/>
      <c r="AR5575" s="36"/>
      <c r="AS5575" s="36"/>
      <c r="AT5575" s="36"/>
    </row>
    <row r="5576" spans="1:46">
      <c r="A5576" s="36" t="s">
        <v>772</v>
      </c>
      <c r="B5576" s="36" t="s">
        <v>71</v>
      </c>
      <c r="C5576" s="25" t="s">
        <v>2664</v>
      </c>
      <c r="D5576" s="36" t="s">
        <v>2229</v>
      </c>
      <c r="E5576" s="36" t="s">
        <v>2230</v>
      </c>
      <c r="F5576" s="36" t="s">
        <v>2237</v>
      </c>
      <c r="G5576" s="36" t="s">
        <v>1943</v>
      </c>
      <c r="H5576" s="36"/>
      <c r="I5576" s="36">
        <v>64</v>
      </c>
      <c r="J5576" s="36">
        <v>11.5</v>
      </c>
      <c r="K5576" s="36"/>
      <c r="L5576" s="36" t="s">
        <v>2665</v>
      </c>
      <c r="M5576" s="36">
        <v>2013</v>
      </c>
      <c r="N5576" s="36" t="s">
        <v>1785</v>
      </c>
      <c r="O5576" s="36" t="s">
        <v>2587</v>
      </c>
      <c r="P5576" s="36"/>
      <c r="Q5576" s="36" t="s">
        <v>463</v>
      </c>
      <c r="R5576" s="36"/>
      <c r="S5576" s="36">
        <v>158</v>
      </c>
      <c r="T5576" s="36" t="s">
        <v>463</v>
      </c>
      <c r="U5576" s="36" t="s">
        <v>463</v>
      </c>
      <c r="V5576" s="36" t="s">
        <v>463</v>
      </c>
      <c r="W5576" s="36" t="s">
        <v>463</v>
      </c>
      <c r="X5576" s="36" t="s">
        <v>2235</v>
      </c>
      <c r="Y5576" s="36">
        <v>1.607</v>
      </c>
      <c r="Z5576" s="36">
        <v>120.066</v>
      </c>
      <c r="AA5576" s="36">
        <v>12</v>
      </c>
      <c r="AB5576" s="36"/>
      <c r="AC5576" s="36"/>
      <c r="AD5576" s="36" t="s">
        <v>2242</v>
      </c>
      <c r="AE5576" s="90"/>
      <c r="AF5576" s="36"/>
      <c r="AG5576" s="36"/>
      <c r="AH5576" s="36"/>
      <c r="AI5576" s="36" t="s">
        <v>2243</v>
      </c>
      <c r="AJ5576" s="36"/>
      <c r="AK5576" s="36"/>
      <c r="AL5576" s="36"/>
      <c r="AM5576" s="36"/>
      <c r="AN5576" s="36"/>
      <c r="AO5576" s="36"/>
      <c r="AP5576" s="36"/>
      <c r="AQ5576" s="36"/>
      <c r="AR5576" s="36"/>
      <c r="AS5576" s="36"/>
      <c r="AT5576" s="36"/>
    </row>
    <row r="5577" spans="1:46">
      <c r="A5577" s="36" t="s">
        <v>772</v>
      </c>
      <c r="B5577" s="36" t="s">
        <v>71</v>
      </c>
      <c r="C5577" s="25" t="s">
        <v>2664</v>
      </c>
      <c r="D5577" s="36" t="s">
        <v>2229</v>
      </c>
      <c r="E5577" s="36" t="s">
        <v>2230</v>
      </c>
      <c r="F5577" s="36" t="s">
        <v>2237</v>
      </c>
      <c r="G5577" s="36" t="s">
        <v>1943</v>
      </c>
      <c r="H5577" s="36"/>
      <c r="I5577" s="36">
        <v>64</v>
      </c>
      <c r="J5577" s="36">
        <v>11.5</v>
      </c>
      <c r="K5577" s="36"/>
      <c r="L5577" s="36" t="s">
        <v>2665</v>
      </c>
      <c r="M5577" s="36">
        <v>2013</v>
      </c>
      <c r="N5577" s="36" t="s">
        <v>1785</v>
      </c>
      <c r="O5577" s="36" t="s">
        <v>2587</v>
      </c>
      <c r="P5577" s="36"/>
      <c r="Q5577" s="36" t="s">
        <v>463</v>
      </c>
      <c r="R5577" s="36"/>
      <c r="S5577" s="36">
        <v>158</v>
      </c>
      <c r="T5577" s="36" t="s">
        <v>463</v>
      </c>
      <c r="U5577" s="36" t="s">
        <v>463</v>
      </c>
      <c r="V5577" s="36" t="s">
        <v>463</v>
      </c>
      <c r="W5577" s="36" t="s">
        <v>463</v>
      </c>
      <c r="X5577" s="36" t="s">
        <v>2235</v>
      </c>
      <c r="Y5577" s="36">
        <v>1.7130000000000001</v>
      </c>
      <c r="Z5577" s="36">
        <v>123.051</v>
      </c>
      <c r="AA5577" s="36">
        <v>12</v>
      </c>
      <c r="AB5577" s="36"/>
      <c r="AC5577" s="36"/>
      <c r="AD5577" s="36" t="s">
        <v>2242</v>
      </c>
      <c r="AE5577" s="90"/>
      <c r="AF5577" s="36"/>
      <c r="AG5577" s="36"/>
      <c r="AH5577" s="36"/>
      <c r="AI5577" s="36" t="s">
        <v>2243</v>
      </c>
      <c r="AJ5577" s="36"/>
      <c r="AK5577" s="36"/>
      <c r="AL5577" s="36"/>
      <c r="AM5577" s="36"/>
      <c r="AN5577" s="36"/>
      <c r="AO5577" s="36"/>
      <c r="AP5577" s="36"/>
      <c r="AQ5577" s="36"/>
      <c r="AR5577" s="36"/>
      <c r="AS5577" s="36"/>
      <c r="AT5577" s="36"/>
    </row>
    <row r="5578" spans="1:46">
      <c r="A5578" s="36" t="s">
        <v>772</v>
      </c>
      <c r="B5578" s="36" t="s">
        <v>71</v>
      </c>
      <c r="C5578" s="25" t="s">
        <v>2664</v>
      </c>
      <c r="D5578" s="36" t="s">
        <v>2229</v>
      </c>
      <c r="E5578" s="36" t="s">
        <v>2230</v>
      </c>
      <c r="F5578" s="36" t="s">
        <v>2237</v>
      </c>
      <c r="G5578" s="36" t="s">
        <v>1943</v>
      </c>
      <c r="H5578" s="36"/>
      <c r="I5578" s="36">
        <v>64</v>
      </c>
      <c r="J5578" s="36">
        <v>11.5</v>
      </c>
      <c r="K5578" s="36"/>
      <c r="L5578" s="36" t="s">
        <v>2665</v>
      </c>
      <c r="M5578" s="36">
        <v>2013</v>
      </c>
      <c r="N5578" s="36" t="s">
        <v>1785</v>
      </c>
      <c r="O5578" s="36" t="s">
        <v>2587</v>
      </c>
      <c r="P5578" s="36"/>
      <c r="Q5578" s="36" t="s">
        <v>463</v>
      </c>
      <c r="R5578" s="36"/>
      <c r="S5578" s="36">
        <v>158</v>
      </c>
      <c r="T5578" s="36" t="s">
        <v>463</v>
      </c>
      <c r="U5578" s="36" t="s">
        <v>463</v>
      </c>
      <c r="V5578" s="36" t="s">
        <v>463</v>
      </c>
      <c r="W5578" s="36" t="s">
        <v>463</v>
      </c>
      <c r="X5578" s="36" t="s">
        <v>2235</v>
      </c>
      <c r="Y5578" s="36">
        <v>1.752</v>
      </c>
      <c r="Z5578" s="36">
        <v>128.06100000000001</v>
      </c>
      <c r="AA5578" s="36">
        <v>12</v>
      </c>
      <c r="AB5578" s="36"/>
      <c r="AC5578" s="36"/>
      <c r="AD5578" s="36" t="s">
        <v>2242</v>
      </c>
      <c r="AE5578" s="90"/>
      <c r="AF5578" s="36"/>
      <c r="AG5578" s="36"/>
      <c r="AH5578" s="36"/>
      <c r="AI5578" s="36" t="s">
        <v>2243</v>
      </c>
      <c r="AJ5578" s="36"/>
      <c r="AK5578" s="36"/>
      <c r="AL5578" s="36"/>
      <c r="AM5578" s="36"/>
      <c r="AN5578" s="36"/>
      <c r="AO5578" s="36"/>
      <c r="AP5578" s="36"/>
      <c r="AQ5578" s="36"/>
      <c r="AR5578" s="36"/>
      <c r="AS5578" s="36"/>
      <c r="AT5578" s="36"/>
    </row>
    <row r="5579" spans="1:46">
      <c r="A5579" s="36" t="s">
        <v>772</v>
      </c>
      <c r="B5579" s="36" t="s">
        <v>71</v>
      </c>
      <c r="C5579" s="25" t="s">
        <v>2664</v>
      </c>
      <c r="D5579" s="36" t="s">
        <v>2229</v>
      </c>
      <c r="E5579" s="36" t="s">
        <v>2230</v>
      </c>
      <c r="F5579" s="36" t="s">
        <v>2237</v>
      </c>
      <c r="G5579" s="36" t="s">
        <v>1943</v>
      </c>
      <c r="H5579" s="36"/>
      <c r="I5579" s="36">
        <v>64</v>
      </c>
      <c r="J5579" s="36">
        <v>11.5</v>
      </c>
      <c r="K5579" s="36"/>
      <c r="L5579" s="36" t="s">
        <v>2665</v>
      </c>
      <c r="M5579" s="36">
        <v>2013</v>
      </c>
      <c r="N5579" s="36" t="s">
        <v>1785</v>
      </c>
      <c r="O5579" s="36" t="s">
        <v>2587</v>
      </c>
      <c r="P5579" s="36"/>
      <c r="Q5579" s="36" t="s">
        <v>463</v>
      </c>
      <c r="R5579" s="36"/>
      <c r="S5579" s="36">
        <v>158</v>
      </c>
      <c r="T5579" s="36" t="s">
        <v>463</v>
      </c>
      <c r="U5579" s="36" t="s">
        <v>463</v>
      </c>
      <c r="V5579" s="36" t="s">
        <v>463</v>
      </c>
      <c r="W5579" s="36" t="s">
        <v>463</v>
      </c>
      <c r="X5579" s="36" t="s">
        <v>2235</v>
      </c>
      <c r="Y5579" s="36">
        <v>1.897</v>
      </c>
      <c r="Z5579" s="36">
        <v>130.05099999999999</v>
      </c>
      <c r="AA5579" s="36">
        <v>12</v>
      </c>
      <c r="AB5579" s="36"/>
      <c r="AC5579" s="36"/>
      <c r="AD5579" s="36" t="s">
        <v>2242</v>
      </c>
      <c r="AE5579" s="90"/>
      <c r="AF5579" s="36"/>
      <c r="AG5579" s="36"/>
      <c r="AH5579" s="36"/>
      <c r="AI5579" s="36" t="s">
        <v>2243</v>
      </c>
      <c r="AJ5579" s="36"/>
      <c r="AK5579" s="36"/>
      <c r="AL5579" s="36"/>
      <c r="AM5579" s="36"/>
      <c r="AN5579" s="36"/>
      <c r="AO5579" s="36"/>
      <c r="AP5579" s="36"/>
      <c r="AQ5579" s="36"/>
      <c r="AR5579" s="36"/>
      <c r="AS5579" s="36"/>
      <c r="AT5579" s="36"/>
    </row>
    <row r="5580" spans="1:46">
      <c r="A5580" s="36" t="s">
        <v>772</v>
      </c>
      <c r="B5580" s="36" t="s">
        <v>71</v>
      </c>
      <c r="C5580" s="25" t="s">
        <v>2664</v>
      </c>
      <c r="D5580" s="36" t="s">
        <v>2229</v>
      </c>
      <c r="E5580" s="36" t="s">
        <v>2230</v>
      </c>
      <c r="F5580" s="36" t="s">
        <v>2237</v>
      </c>
      <c r="G5580" s="36" t="s">
        <v>1943</v>
      </c>
      <c r="H5580" s="36"/>
      <c r="I5580" s="36">
        <v>64</v>
      </c>
      <c r="J5580" s="36">
        <v>11.5</v>
      </c>
      <c r="K5580" s="36"/>
      <c r="L5580" s="36" t="s">
        <v>2665</v>
      </c>
      <c r="M5580" s="36">
        <v>2013</v>
      </c>
      <c r="N5580" s="36" t="s">
        <v>1785</v>
      </c>
      <c r="O5580" s="36" t="s">
        <v>2587</v>
      </c>
      <c r="P5580" s="36"/>
      <c r="Q5580" s="36" t="s">
        <v>463</v>
      </c>
      <c r="R5580" s="36"/>
      <c r="S5580" s="36">
        <v>158</v>
      </c>
      <c r="T5580" s="36" t="s">
        <v>463</v>
      </c>
      <c r="U5580" s="36" t="s">
        <v>463</v>
      </c>
      <c r="V5580" s="36" t="s">
        <v>463</v>
      </c>
      <c r="W5580" s="36" t="s">
        <v>463</v>
      </c>
      <c r="X5580" s="36" t="s">
        <v>2235</v>
      </c>
      <c r="Y5580" s="36">
        <v>2.5630000000000002</v>
      </c>
      <c r="Z5580" s="36">
        <v>134.066</v>
      </c>
      <c r="AA5580" s="36">
        <v>12</v>
      </c>
      <c r="AB5580" s="36"/>
      <c r="AC5580" s="36"/>
      <c r="AD5580" s="36" t="s">
        <v>2242</v>
      </c>
      <c r="AE5580" s="90"/>
      <c r="AF5580" s="36"/>
      <c r="AG5580" s="36"/>
      <c r="AH5580" s="36"/>
      <c r="AI5580" s="36" t="s">
        <v>2243</v>
      </c>
      <c r="AJ5580" s="36"/>
      <c r="AK5580" s="36"/>
      <c r="AL5580" s="36"/>
      <c r="AM5580" s="36"/>
      <c r="AN5580" s="36"/>
      <c r="AO5580" s="36"/>
      <c r="AP5580" s="36"/>
      <c r="AQ5580" s="36"/>
      <c r="AR5580" s="36"/>
      <c r="AS5580" s="36"/>
      <c r="AT5580" s="36"/>
    </row>
    <row r="5581" spans="1:46">
      <c r="A5581" s="36" t="s">
        <v>772</v>
      </c>
      <c r="B5581" s="36" t="s">
        <v>71</v>
      </c>
      <c r="C5581" s="25" t="s">
        <v>2664</v>
      </c>
      <c r="D5581" s="36" t="s">
        <v>2229</v>
      </c>
      <c r="E5581" s="36" t="s">
        <v>2230</v>
      </c>
      <c r="F5581" s="36" t="s">
        <v>2237</v>
      </c>
      <c r="G5581" s="36" t="s">
        <v>1943</v>
      </c>
      <c r="H5581" s="36"/>
      <c r="I5581" s="36">
        <v>64</v>
      </c>
      <c r="J5581" s="36">
        <v>11.5</v>
      </c>
      <c r="K5581" s="36"/>
      <c r="L5581" s="36" t="s">
        <v>2665</v>
      </c>
      <c r="M5581" s="36">
        <v>2013</v>
      </c>
      <c r="N5581" s="36" t="s">
        <v>1785</v>
      </c>
      <c r="O5581" s="36" t="s">
        <v>2587</v>
      </c>
      <c r="P5581" s="36"/>
      <c r="Q5581" s="36" t="s">
        <v>463</v>
      </c>
      <c r="R5581" s="36"/>
      <c r="S5581" s="36">
        <v>158</v>
      </c>
      <c r="T5581" s="36" t="s">
        <v>463</v>
      </c>
      <c r="U5581" s="36" t="s">
        <v>463</v>
      </c>
      <c r="V5581" s="36" t="s">
        <v>463</v>
      </c>
      <c r="W5581" s="36" t="s">
        <v>463</v>
      </c>
      <c r="X5581" s="36" t="s">
        <v>2235</v>
      </c>
      <c r="Y5581" s="36">
        <v>2.6259999999999999</v>
      </c>
      <c r="Z5581" s="36">
        <v>137.01499999999999</v>
      </c>
      <c r="AA5581" s="36">
        <v>12</v>
      </c>
      <c r="AB5581" s="36"/>
      <c r="AC5581" s="36"/>
      <c r="AD5581" s="36" t="s">
        <v>2242</v>
      </c>
      <c r="AE5581" s="90"/>
      <c r="AF5581" s="36"/>
      <c r="AG5581" s="36"/>
      <c r="AH5581" s="36"/>
      <c r="AI5581" s="36" t="s">
        <v>2243</v>
      </c>
      <c r="AJ5581" s="36"/>
      <c r="AK5581" s="36"/>
      <c r="AL5581" s="36"/>
      <c r="AM5581" s="36"/>
      <c r="AN5581" s="36"/>
      <c r="AO5581" s="36"/>
      <c r="AP5581" s="36"/>
      <c r="AQ5581" s="36"/>
      <c r="AR5581" s="36"/>
      <c r="AS5581" s="36"/>
      <c r="AT5581" s="36"/>
    </row>
    <row r="5582" spans="1:46">
      <c r="A5582" s="36" t="s">
        <v>772</v>
      </c>
      <c r="B5582" s="36" t="s">
        <v>71</v>
      </c>
      <c r="C5582" s="25" t="s">
        <v>2664</v>
      </c>
      <c r="D5582" s="36" t="s">
        <v>2229</v>
      </c>
      <c r="E5582" s="36" t="s">
        <v>2230</v>
      </c>
      <c r="F5582" s="36" t="s">
        <v>2231</v>
      </c>
      <c r="G5582" s="36" t="s">
        <v>2232</v>
      </c>
      <c r="H5582" s="36"/>
      <c r="I5582" s="36">
        <v>59.35</v>
      </c>
      <c r="J5582" s="36">
        <v>18.067</v>
      </c>
      <c r="K5582" s="36"/>
      <c r="L5582" s="36" t="s">
        <v>2665</v>
      </c>
      <c r="M5582" s="36">
        <v>2013</v>
      </c>
      <c r="N5582" s="36" t="s">
        <v>1785</v>
      </c>
      <c r="O5582" s="36" t="s">
        <v>2234</v>
      </c>
      <c r="P5582" s="36"/>
      <c r="Q5582" s="36" t="s">
        <v>2234</v>
      </c>
      <c r="R5582" s="36"/>
      <c r="S5582" s="36">
        <v>158</v>
      </c>
      <c r="T5582" s="36" t="s">
        <v>463</v>
      </c>
      <c r="U5582" s="36" t="s">
        <v>463</v>
      </c>
      <c r="V5582" s="36" t="s">
        <v>463</v>
      </c>
      <c r="W5582" s="36" t="s">
        <v>463</v>
      </c>
      <c r="X5582" s="36" t="s">
        <v>2235</v>
      </c>
      <c r="Y5582" s="36">
        <v>5.0000000000000001E-3</v>
      </c>
      <c r="Z5582" s="36">
        <v>98.018000000000001</v>
      </c>
      <c r="AA5582" s="36">
        <v>12</v>
      </c>
      <c r="AB5582" s="36"/>
      <c r="AC5582" s="36"/>
      <c r="AD5582" s="36" t="s">
        <v>2245</v>
      </c>
      <c r="AE5582" s="90"/>
      <c r="AF5582" s="36"/>
      <c r="AG5582" s="36"/>
      <c r="AH5582" s="36"/>
      <c r="AI5582" s="36" t="s">
        <v>2244</v>
      </c>
      <c r="AJ5582" s="36"/>
      <c r="AK5582" s="36"/>
      <c r="AL5582" s="36"/>
      <c r="AM5582" s="36"/>
      <c r="AN5582" s="36"/>
      <c r="AO5582" s="36"/>
      <c r="AP5582" s="36"/>
      <c r="AQ5582" s="36"/>
      <c r="AR5582" s="36"/>
      <c r="AS5582" s="36"/>
      <c r="AT5582" s="36"/>
    </row>
    <row r="5583" spans="1:46">
      <c r="A5583" s="36" t="s">
        <v>772</v>
      </c>
      <c r="B5583" s="36" t="s">
        <v>71</v>
      </c>
      <c r="C5583" s="25" t="s">
        <v>2664</v>
      </c>
      <c r="D5583" s="36" t="s">
        <v>2229</v>
      </c>
      <c r="E5583" s="36" t="s">
        <v>2230</v>
      </c>
      <c r="F5583" s="36" t="s">
        <v>2231</v>
      </c>
      <c r="G5583" s="36" t="s">
        <v>2232</v>
      </c>
      <c r="H5583" s="36"/>
      <c r="I5583" s="36">
        <v>59.35</v>
      </c>
      <c r="J5583" s="36">
        <v>18.067</v>
      </c>
      <c r="K5583" s="36"/>
      <c r="L5583" s="36" t="s">
        <v>2665</v>
      </c>
      <c r="M5583" s="36">
        <v>2013</v>
      </c>
      <c r="N5583" s="36" t="s">
        <v>1785</v>
      </c>
      <c r="O5583" s="36" t="s">
        <v>2234</v>
      </c>
      <c r="P5583" s="36"/>
      <c r="Q5583" s="36" t="s">
        <v>2234</v>
      </c>
      <c r="R5583" s="36"/>
      <c r="S5583" s="36">
        <v>158</v>
      </c>
      <c r="T5583" s="36" t="s">
        <v>463</v>
      </c>
      <c r="U5583" s="36" t="s">
        <v>463</v>
      </c>
      <c r="V5583" s="36" t="s">
        <v>463</v>
      </c>
      <c r="W5583" s="36" t="s">
        <v>463</v>
      </c>
      <c r="X5583" s="36" t="s">
        <v>2235</v>
      </c>
      <c r="Y5583" s="36">
        <v>0.89</v>
      </c>
      <c r="Z5583" s="36">
        <v>104.011</v>
      </c>
      <c r="AA5583" s="36">
        <v>12</v>
      </c>
      <c r="AB5583" s="36"/>
      <c r="AC5583" s="36"/>
      <c r="AD5583" s="36" t="s">
        <v>2245</v>
      </c>
      <c r="AE5583" s="90"/>
      <c r="AF5583" s="36"/>
      <c r="AG5583" s="36"/>
      <c r="AH5583" s="36"/>
      <c r="AI5583" s="36" t="s">
        <v>2244</v>
      </c>
      <c r="AJ5583" s="36"/>
      <c r="AK5583" s="36"/>
      <c r="AL5583" s="36"/>
      <c r="AM5583" s="36"/>
      <c r="AN5583" s="36"/>
      <c r="AO5583" s="36"/>
      <c r="AP5583" s="36"/>
      <c r="AQ5583" s="36"/>
      <c r="AR5583" s="36"/>
      <c r="AS5583" s="36"/>
      <c r="AT5583" s="36"/>
    </row>
    <row r="5584" spans="1:46">
      <c r="A5584" s="36" t="s">
        <v>772</v>
      </c>
      <c r="B5584" s="36" t="s">
        <v>71</v>
      </c>
      <c r="C5584" s="25" t="s">
        <v>2664</v>
      </c>
      <c r="D5584" s="36" t="s">
        <v>2229</v>
      </c>
      <c r="E5584" s="36" t="s">
        <v>2230</v>
      </c>
      <c r="F5584" s="36" t="s">
        <v>2231</v>
      </c>
      <c r="G5584" s="36" t="s">
        <v>2232</v>
      </c>
      <c r="H5584" s="36"/>
      <c r="I5584" s="36">
        <v>59.35</v>
      </c>
      <c r="J5584" s="36">
        <v>18.067</v>
      </c>
      <c r="K5584" s="36"/>
      <c r="L5584" s="36" t="s">
        <v>2665</v>
      </c>
      <c r="M5584" s="36">
        <v>2013</v>
      </c>
      <c r="N5584" s="36" t="s">
        <v>1785</v>
      </c>
      <c r="O5584" s="36" t="s">
        <v>2234</v>
      </c>
      <c r="P5584" s="36"/>
      <c r="Q5584" s="36" t="s">
        <v>2234</v>
      </c>
      <c r="R5584" s="36"/>
      <c r="S5584" s="36">
        <v>158</v>
      </c>
      <c r="T5584" s="36" t="s">
        <v>463</v>
      </c>
      <c r="U5584" s="36" t="s">
        <v>463</v>
      </c>
      <c r="V5584" s="36" t="s">
        <v>463</v>
      </c>
      <c r="W5584" s="36" t="s">
        <v>463</v>
      </c>
      <c r="X5584" s="36" t="s">
        <v>2235</v>
      </c>
      <c r="Y5584" s="36">
        <v>1.0009999999999999</v>
      </c>
      <c r="Z5584" s="36">
        <v>105.997</v>
      </c>
      <c r="AA5584" s="36">
        <v>12</v>
      </c>
      <c r="AB5584" s="36"/>
      <c r="AC5584" s="36"/>
      <c r="AD5584" s="36" t="s">
        <v>2245</v>
      </c>
      <c r="AE5584" s="90"/>
      <c r="AF5584" s="36"/>
      <c r="AG5584" s="36"/>
      <c r="AH5584" s="36"/>
      <c r="AI5584" s="36" t="s">
        <v>2244</v>
      </c>
      <c r="AJ5584" s="36"/>
      <c r="AK5584" s="36"/>
      <c r="AL5584" s="36"/>
      <c r="AM5584" s="36"/>
      <c r="AN5584" s="36"/>
      <c r="AO5584" s="36"/>
      <c r="AP5584" s="36"/>
      <c r="AQ5584" s="36"/>
      <c r="AR5584" s="36"/>
      <c r="AS5584" s="36"/>
      <c r="AT5584" s="36"/>
    </row>
    <row r="5585" spans="1:46">
      <c r="A5585" s="36" t="s">
        <v>772</v>
      </c>
      <c r="B5585" s="36" t="s">
        <v>71</v>
      </c>
      <c r="C5585" s="25" t="s">
        <v>2664</v>
      </c>
      <c r="D5585" s="36" t="s">
        <v>2229</v>
      </c>
      <c r="E5585" s="36" t="s">
        <v>2230</v>
      </c>
      <c r="F5585" s="36" t="s">
        <v>2231</v>
      </c>
      <c r="G5585" s="36" t="s">
        <v>2232</v>
      </c>
      <c r="H5585" s="36"/>
      <c r="I5585" s="36">
        <v>59.35</v>
      </c>
      <c r="J5585" s="36">
        <v>18.067</v>
      </c>
      <c r="K5585" s="36"/>
      <c r="L5585" s="36" t="s">
        <v>2665</v>
      </c>
      <c r="M5585" s="36">
        <v>2013</v>
      </c>
      <c r="N5585" s="36" t="s">
        <v>1785</v>
      </c>
      <c r="O5585" s="36" t="s">
        <v>2234</v>
      </c>
      <c r="P5585" s="36"/>
      <c r="Q5585" s="36" t="s">
        <v>2234</v>
      </c>
      <c r="R5585" s="36"/>
      <c r="S5585" s="36">
        <v>158</v>
      </c>
      <c r="T5585" s="36" t="s">
        <v>463</v>
      </c>
      <c r="U5585" s="36" t="s">
        <v>463</v>
      </c>
      <c r="V5585" s="36" t="s">
        <v>463</v>
      </c>
      <c r="W5585" s="36" t="s">
        <v>463</v>
      </c>
      <c r="X5585" s="36" t="s">
        <v>2235</v>
      </c>
      <c r="Y5585" s="36">
        <v>1.2190000000000001</v>
      </c>
      <c r="Z5585" s="36">
        <v>108.977</v>
      </c>
      <c r="AA5585" s="36">
        <v>12</v>
      </c>
      <c r="AB5585" s="36"/>
      <c r="AC5585" s="36"/>
      <c r="AD5585" s="36" t="s">
        <v>2245</v>
      </c>
      <c r="AE5585" s="90"/>
      <c r="AF5585" s="36"/>
      <c r="AG5585" s="36"/>
      <c r="AH5585" s="36"/>
      <c r="AI5585" s="36" t="s">
        <v>2244</v>
      </c>
      <c r="AJ5585" s="36"/>
      <c r="AK5585" s="36"/>
      <c r="AL5585" s="36"/>
      <c r="AM5585" s="36"/>
      <c r="AN5585" s="36"/>
      <c r="AO5585" s="36"/>
      <c r="AP5585" s="36"/>
      <c r="AQ5585" s="36"/>
      <c r="AR5585" s="36"/>
      <c r="AS5585" s="36"/>
      <c r="AT5585" s="36"/>
    </row>
    <row r="5586" spans="1:46">
      <c r="A5586" s="36" t="s">
        <v>772</v>
      </c>
      <c r="B5586" s="36" t="s">
        <v>71</v>
      </c>
      <c r="C5586" s="25" t="s">
        <v>2664</v>
      </c>
      <c r="D5586" s="36" t="s">
        <v>2229</v>
      </c>
      <c r="E5586" s="36" t="s">
        <v>2230</v>
      </c>
      <c r="F5586" s="36" t="s">
        <v>2231</v>
      </c>
      <c r="G5586" s="36" t="s">
        <v>2232</v>
      </c>
      <c r="H5586" s="36"/>
      <c r="I5586" s="36">
        <v>59.35</v>
      </c>
      <c r="J5586" s="36">
        <v>18.067</v>
      </c>
      <c r="K5586" s="36"/>
      <c r="L5586" s="36" t="s">
        <v>2665</v>
      </c>
      <c r="M5586" s="36">
        <v>2013</v>
      </c>
      <c r="N5586" s="36" t="s">
        <v>1785</v>
      </c>
      <c r="O5586" s="36" t="s">
        <v>2234</v>
      </c>
      <c r="P5586" s="36"/>
      <c r="Q5586" s="36" t="s">
        <v>2234</v>
      </c>
      <c r="R5586" s="36"/>
      <c r="S5586" s="36">
        <v>158</v>
      </c>
      <c r="T5586" s="36" t="s">
        <v>463</v>
      </c>
      <c r="U5586" s="36" t="s">
        <v>463</v>
      </c>
      <c r="V5586" s="36" t="s">
        <v>463</v>
      </c>
      <c r="W5586" s="36" t="s">
        <v>463</v>
      </c>
      <c r="X5586" s="36" t="s">
        <v>2235</v>
      </c>
      <c r="Y5586" s="36">
        <v>1.774</v>
      </c>
      <c r="Z5586" s="36">
        <v>111.991</v>
      </c>
      <c r="AA5586" s="36">
        <v>12</v>
      </c>
      <c r="AB5586" s="36"/>
      <c r="AC5586" s="36"/>
      <c r="AD5586" s="36" t="s">
        <v>2245</v>
      </c>
      <c r="AE5586" s="90"/>
      <c r="AF5586" s="36"/>
      <c r="AG5586" s="36"/>
      <c r="AH5586" s="36"/>
      <c r="AI5586" s="36" t="s">
        <v>2244</v>
      </c>
      <c r="AJ5586" s="36"/>
      <c r="AK5586" s="36"/>
      <c r="AL5586" s="36"/>
      <c r="AM5586" s="36"/>
      <c r="AN5586" s="36"/>
      <c r="AO5586" s="36"/>
      <c r="AP5586" s="36"/>
      <c r="AQ5586" s="36"/>
      <c r="AR5586" s="36"/>
      <c r="AS5586" s="36"/>
      <c r="AT5586" s="36"/>
    </row>
    <row r="5587" spans="1:46">
      <c r="A5587" s="36" t="s">
        <v>772</v>
      </c>
      <c r="B5587" s="36" t="s">
        <v>71</v>
      </c>
      <c r="C5587" s="25" t="s">
        <v>2664</v>
      </c>
      <c r="D5587" s="36" t="s">
        <v>2229</v>
      </c>
      <c r="E5587" s="36" t="s">
        <v>2230</v>
      </c>
      <c r="F5587" s="36" t="s">
        <v>2231</v>
      </c>
      <c r="G5587" s="36" t="s">
        <v>2232</v>
      </c>
      <c r="H5587" s="36"/>
      <c r="I5587" s="36">
        <v>59.35</v>
      </c>
      <c r="J5587" s="36">
        <v>18.067</v>
      </c>
      <c r="K5587" s="36"/>
      <c r="L5587" s="36" t="s">
        <v>2665</v>
      </c>
      <c r="M5587" s="36">
        <v>2013</v>
      </c>
      <c r="N5587" s="36" t="s">
        <v>1785</v>
      </c>
      <c r="O5587" s="36" t="s">
        <v>2234</v>
      </c>
      <c r="P5587" s="36"/>
      <c r="Q5587" s="36" t="s">
        <v>2234</v>
      </c>
      <c r="R5587" s="36"/>
      <c r="S5587" s="36">
        <v>158</v>
      </c>
      <c r="T5587" s="36" t="s">
        <v>463</v>
      </c>
      <c r="U5587" s="36" t="s">
        <v>463</v>
      </c>
      <c r="V5587" s="36" t="s">
        <v>463</v>
      </c>
      <c r="W5587" s="36" t="s">
        <v>463</v>
      </c>
      <c r="X5587" s="36" t="s">
        <v>2235</v>
      </c>
      <c r="Y5587" s="36">
        <v>1.996</v>
      </c>
      <c r="Z5587" s="36">
        <v>114.97</v>
      </c>
      <c r="AA5587" s="36">
        <v>12</v>
      </c>
      <c r="AB5587" s="36"/>
      <c r="AC5587" s="36"/>
      <c r="AD5587" s="36" t="s">
        <v>2245</v>
      </c>
      <c r="AE5587" s="90"/>
      <c r="AF5587" s="36"/>
      <c r="AG5587" s="36"/>
      <c r="AH5587" s="36"/>
      <c r="AI5587" s="36" t="s">
        <v>2244</v>
      </c>
      <c r="AJ5587" s="36"/>
      <c r="AK5587" s="36"/>
      <c r="AL5587" s="36"/>
      <c r="AM5587" s="36"/>
      <c r="AN5587" s="36"/>
      <c r="AO5587" s="36"/>
      <c r="AP5587" s="36"/>
      <c r="AQ5587" s="36"/>
      <c r="AR5587" s="36"/>
      <c r="AS5587" s="36"/>
      <c r="AT5587" s="36"/>
    </row>
    <row r="5588" spans="1:46">
      <c r="A5588" s="36" t="s">
        <v>772</v>
      </c>
      <c r="B5588" s="36" t="s">
        <v>71</v>
      </c>
      <c r="C5588" s="25" t="s">
        <v>2664</v>
      </c>
      <c r="D5588" s="36" t="s">
        <v>2229</v>
      </c>
      <c r="E5588" s="36" t="s">
        <v>2230</v>
      </c>
      <c r="F5588" s="36" t="s">
        <v>2231</v>
      </c>
      <c r="G5588" s="36" t="s">
        <v>2232</v>
      </c>
      <c r="H5588" s="36"/>
      <c r="I5588" s="36">
        <v>59.35</v>
      </c>
      <c r="J5588" s="36">
        <v>18.067</v>
      </c>
      <c r="K5588" s="36"/>
      <c r="L5588" s="36" t="s">
        <v>2665</v>
      </c>
      <c r="M5588" s="36">
        <v>2013</v>
      </c>
      <c r="N5588" s="36" t="s">
        <v>1785</v>
      </c>
      <c r="O5588" s="36" t="s">
        <v>2234</v>
      </c>
      <c r="P5588" s="36"/>
      <c r="Q5588" s="36" t="s">
        <v>2234</v>
      </c>
      <c r="R5588" s="36"/>
      <c r="S5588" s="36">
        <v>158</v>
      </c>
      <c r="T5588" s="36" t="s">
        <v>463</v>
      </c>
      <c r="U5588" s="36" t="s">
        <v>463</v>
      </c>
      <c r="V5588" s="36" t="s">
        <v>463</v>
      </c>
      <c r="W5588" s="36" t="s">
        <v>463</v>
      </c>
      <c r="X5588" s="36" t="s">
        <v>2235</v>
      </c>
      <c r="Y5588" s="36">
        <v>1.994</v>
      </c>
      <c r="Z5588" s="36">
        <v>119.971</v>
      </c>
      <c r="AA5588" s="36">
        <v>12</v>
      </c>
      <c r="AB5588" s="36"/>
      <c r="AC5588" s="36"/>
      <c r="AD5588" s="36" t="s">
        <v>2245</v>
      </c>
      <c r="AE5588" s="90"/>
      <c r="AF5588" s="36"/>
      <c r="AG5588" s="36"/>
      <c r="AH5588" s="36"/>
      <c r="AI5588" s="36" t="s">
        <v>2244</v>
      </c>
      <c r="AJ5588" s="36"/>
      <c r="AK5588" s="36"/>
      <c r="AL5588" s="36"/>
      <c r="AM5588" s="36"/>
      <c r="AN5588" s="36"/>
      <c r="AO5588" s="36"/>
      <c r="AP5588" s="36"/>
      <c r="AQ5588" s="36"/>
      <c r="AR5588" s="36"/>
      <c r="AS5588" s="36"/>
      <c r="AT5588" s="36"/>
    </row>
    <row r="5589" spans="1:46">
      <c r="A5589" s="36" t="s">
        <v>772</v>
      </c>
      <c r="B5589" s="36" t="s">
        <v>71</v>
      </c>
      <c r="C5589" s="25" t="s">
        <v>2664</v>
      </c>
      <c r="D5589" s="36" t="s">
        <v>2229</v>
      </c>
      <c r="E5589" s="36" t="s">
        <v>2230</v>
      </c>
      <c r="F5589" s="36" t="s">
        <v>2231</v>
      </c>
      <c r="G5589" s="36" t="s">
        <v>2232</v>
      </c>
      <c r="H5589" s="36"/>
      <c r="I5589" s="36">
        <v>59.35</v>
      </c>
      <c r="J5589" s="36">
        <v>18.067</v>
      </c>
      <c r="K5589" s="36"/>
      <c r="L5589" s="36" t="s">
        <v>2665</v>
      </c>
      <c r="M5589" s="36">
        <v>2013</v>
      </c>
      <c r="N5589" s="36" t="s">
        <v>1785</v>
      </c>
      <c r="O5589" s="36" t="s">
        <v>2234</v>
      </c>
      <c r="P5589" s="36"/>
      <c r="Q5589" s="36" t="s">
        <v>2234</v>
      </c>
      <c r="R5589" s="36"/>
      <c r="S5589" s="36">
        <v>158</v>
      </c>
      <c r="T5589" s="36" t="s">
        <v>463</v>
      </c>
      <c r="U5589" s="36" t="s">
        <v>463</v>
      </c>
      <c r="V5589" s="36" t="s">
        <v>463</v>
      </c>
      <c r="W5589" s="36" t="s">
        <v>463</v>
      </c>
      <c r="X5589" s="36" t="s">
        <v>2235</v>
      </c>
      <c r="Y5589" s="36">
        <v>1.992</v>
      </c>
      <c r="Z5589" s="36">
        <v>122.985</v>
      </c>
      <c r="AA5589" s="36">
        <v>12</v>
      </c>
      <c r="AB5589" s="36"/>
      <c r="AC5589" s="36"/>
      <c r="AD5589" s="36" t="s">
        <v>2245</v>
      </c>
      <c r="AE5589" s="90"/>
      <c r="AF5589" s="36"/>
      <c r="AG5589" s="36"/>
      <c r="AH5589" s="36"/>
      <c r="AI5589" s="36" t="s">
        <v>2244</v>
      </c>
      <c r="AJ5589" s="36"/>
      <c r="AK5589" s="36"/>
      <c r="AL5589" s="36"/>
      <c r="AM5589" s="36"/>
      <c r="AN5589" s="36"/>
      <c r="AO5589" s="36"/>
      <c r="AP5589" s="36"/>
      <c r="AQ5589" s="36"/>
      <c r="AR5589" s="36"/>
      <c r="AS5589" s="36"/>
      <c r="AT5589" s="36"/>
    </row>
    <row r="5590" spans="1:46">
      <c r="A5590" s="36" t="s">
        <v>772</v>
      </c>
      <c r="B5590" s="36" t="s">
        <v>71</v>
      </c>
      <c r="C5590" s="25" t="s">
        <v>2664</v>
      </c>
      <c r="D5590" s="36" t="s">
        <v>2229</v>
      </c>
      <c r="E5590" s="36" t="s">
        <v>2230</v>
      </c>
      <c r="F5590" s="36" t="s">
        <v>2231</v>
      </c>
      <c r="G5590" s="36" t="s">
        <v>2232</v>
      </c>
      <c r="H5590" s="36"/>
      <c r="I5590" s="36">
        <v>59.35</v>
      </c>
      <c r="J5590" s="36">
        <v>18.067</v>
      </c>
      <c r="K5590" s="36"/>
      <c r="L5590" s="36" t="s">
        <v>2665</v>
      </c>
      <c r="M5590" s="36">
        <v>2013</v>
      </c>
      <c r="N5590" s="36" t="s">
        <v>1785</v>
      </c>
      <c r="O5590" s="36" t="s">
        <v>2234</v>
      </c>
      <c r="P5590" s="36"/>
      <c r="Q5590" s="36" t="s">
        <v>2234</v>
      </c>
      <c r="R5590" s="36"/>
      <c r="S5590" s="36">
        <v>158</v>
      </c>
      <c r="T5590" s="36" t="s">
        <v>463</v>
      </c>
      <c r="U5590" s="36" t="s">
        <v>463</v>
      </c>
      <c r="V5590" s="36" t="s">
        <v>463</v>
      </c>
      <c r="W5590" s="36" t="s">
        <v>463</v>
      </c>
      <c r="X5590" s="36" t="s">
        <v>2235</v>
      </c>
      <c r="Y5590" s="36">
        <v>1.992</v>
      </c>
      <c r="Z5590" s="36">
        <v>127.986</v>
      </c>
      <c r="AA5590" s="36">
        <v>12</v>
      </c>
      <c r="AB5590" s="36"/>
      <c r="AC5590" s="36"/>
      <c r="AD5590" s="36" t="s">
        <v>2245</v>
      </c>
      <c r="AE5590" s="90"/>
      <c r="AF5590" s="36"/>
      <c r="AG5590" s="36"/>
      <c r="AH5590" s="36"/>
      <c r="AI5590" s="36" t="s">
        <v>2244</v>
      </c>
      <c r="AJ5590" s="36"/>
      <c r="AK5590" s="36"/>
      <c r="AL5590" s="36"/>
      <c r="AM5590" s="36"/>
      <c r="AN5590" s="36"/>
      <c r="AO5590" s="36"/>
      <c r="AP5590" s="36"/>
      <c r="AQ5590" s="36"/>
      <c r="AR5590" s="36"/>
      <c r="AS5590" s="36"/>
      <c r="AT5590" s="36"/>
    </row>
    <row r="5591" spans="1:46">
      <c r="A5591" s="36" t="s">
        <v>772</v>
      </c>
      <c r="B5591" s="36" t="s">
        <v>71</v>
      </c>
      <c r="C5591" s="25" t="s">
        <v>2664</v>
      </c>
      <c r="D5591" s="36" t="s">
        <v>2229</v>
      </c>
      <c r="E5591" s="36" t="s">
        <v>2230</v>
      </c>
      <c r="F5591" s="36" t="s">
        <v>2231</v>
      </c>
      <c r="G5591" s="36" t="s">
        <v>2232</v>
      </c>
      <c r="H5591" s="36"/>
      <c r="I5591" s="36">
        <v>59.35</v>
      </c>
      <c r="J5591" s="36">
        <v>18.067</v>
      </c>
      <c r="K5591" s="36"/>
      <c r="L5591" s="36" t="s">
        <v>2665</v>
      </c>
      <c r="M5591" s="36">
        <v>2013</v>
      </c>
      <c r="N5591" s="36" t="s">
        <v>1785</v>
      </c>
      <c r="O5591" s="36" t="s">
        <v>2234</v>
      </c>
      <c r="P5591" s="36"/>
      <c r="Q5591" s="36" t="s">
        <v>2234</v>
      </c>
      <c r="R5591" s="36"/>
      <c r="S5591" s="36">
        <v>158</v>
      </c>
      <c r="T5591" s="36" t="s">
        <v>463</v>
      </c>
      <c r="U5591" s="36" t="s">
        <v>463</v>
      </c>
      <c r="V5591" s="36" t="s">
        <v>463</v>
      </c>
      <c r="W5591" s="36" t="s">
        <v>463</v>
      </c>
      <c r="X5591" s="36" t="s">
        <v>2235</v>
      </c>
      <c r="Y5591" s="36">
        <v>1.994</v>
      </c>
      <c r="Z5591" s="36">
        <v>129.97200000000001</v>
      </c>
      <c r="AA5591" s="36">
        <v>12</v>
      </c>
      <c r="AB5591" s="36"/>
      <c r="AC5591" s="36"/>
      <c r="AD5591" s="36" t="s">
        <v>2245</v>
      </c>
      <c r="AE5591" s="90"/>
      <c r="AF5591" s="36"/>
      <c r="AG5591" s="36"/>
      <c r="AH5591" s="36"/>
      <c r="AI5591" s="36" t="s">
        <v>2244</v>
      </c>
      <c r="AJ5591" s="36"/>
      <c r="AK5591" s="36"/>
      <c r="AL5591" s="36"/>
      <c r="AM5591" s="36"/>
      <c r="AN5591" s="36"/>
      <c r="AO5591" s="36"/>
      <c r="AP5591" s="36"/>
      <c r="AQ5591" s="36"/>
      <c r="AR5591" s="36"/>
      <c r="AS5591" s="36"/>
      <c r="AT5591" s="36"/>
    </row>
    <row r="5592" spans="1:46">
      <c r="A5592" s="36" t="s">
        <v>772</v>
      </c>
      <c r="B5592" s="36" t="s">
        <v>71</v>
      </c>
      <c r="C5592" s="25" t="s">
        <v>2664</v>
      </c>
      <c r="D5592" s="36" t="s">
        <v>2229</v>
      </c>
      <c r="E5592" s="36" t="s">
        <v>2230</v>
      </c>
      <c r="F5592" s="36" t="s">
        <v>2231</v>
      </c>
      <c r="G5592" s="36" t="s">
        <v>2232</v>
      </c>
      <c r="H5592" s="36"/>
      <c r="I5592" s="36">
        <v>59.35</v>
      </c>
      <c r="J5592" s="36">
        <v>18.067</v>
      </c>
      <c r="K5592" s="36"/>
      <c r="L5592" s="36" t="s">
        <v>2665</v>
      </c>
      <c r="M5592" s="36">
        <v>2013</v>
      </c>
      <c r="N5592" s="36" t="s">
        <v>1785</v>
      </c>
      <c r="O5592" s="36" t="s">
        <v>2234</v>
      </c>
      <c r="P5592" s="36"/>
      <c r="Q5592" s="36" t="s">
        <v>2234</v>
      </c>
      <c r="R5592" s="36"/>
      <c r="S5592" s="36">
        <v>158</v>
      </c>
      <c r="T5592" s="36" t="s">
        <v>463</v>
      </c>
      <c r="U5592" s="36" t="s">
        <v>463</v>
      </c>
      <c r="V5592" s="36" t="s">
        <v>463</v>
      </c>
      <c r="W5592" s="36" t="s">
        <v>463</v>
      </c>
      <c r="X5592" s="36" t="s">
        <v>2235</v>
      </c>
      <c r="Y5592" s="36">
        <v>1.996</v>
      </c>
      <c r="Z5592" s="36">
        <v>133.94399999999999</v>
      </c>
      <c r="AA5592" s="36">
        <v>12</v>
      </c>
      <c r="AB5592" s="36"/>
      <c r="AC5592" s="36"/>
      <c r="AD5592" s="36" t="s">
        <v>2245</v>
      </c>
      <c r="AE5592" s="90"/>
      <c r="AF5592" s="36"/>
      <c r="AG5592" s="36"/>
      <c r="AH5592" s="36"/>
      <c r="AI5592" s="36" t="s">
        <v>2244</v>
      </c>
      <c r="AJ5592" s="36"/>
      <c r="AK5592" s="36"/>
      <c r="AL5592" s="36"/>
      <c r="AM5592" s="36"/>
      <c r="AN5592" s="36"/>
      <c r="AO5592" s="36"/>
      <c r="AP5592" s="36"/>
      <c r="AQ5592" s="36"/>
      <c r="AR5592" s="36"/>
      <c r="AS5592" s="36"/>
      <c r="AT5592" s="36"/>
    </row>
    <row r="5593" spans="1:46">
      <c r="A5593" s="36" t="s">
        <v>772</v>
      </c>
      <c r="B5593" s="36" t="s">
        <v>71</v>
      </c>
      <c r="C5593" s="25" t="s">
        <v>2664</v>
      </c>
      <c r="D5593" s="36" t="s">
        <v>2229</v>
      </c>
      <c r="E5593" s="36" t="s">
        <v>2230</v>
      </c>
      <c r="F5593" s="36" t="s">
        <v>2231</v>
      </c>
      <c r="G5593" s="36" t="s">
        <v>2232</v>
      </c>
      <c r="H5593" s="36"/>
      <c r="I5593" s="36">
        <v>59.35</v>
      </c>
      <c r="J5593" s="36">
        <v>18.067</v>
      </c>
      <c r="K5593" s="36"/>
      <c r="L5593" s="36" t="s">
        <v>2665</v>
      </c>
      <c r="M5593" s="36">
        <v>2013</v>
      </c>
      <c r="N5593" s="36" t="s">
        <v>1785</v>
      </c>
      <c r="O5593" s="36" t="s">
        <v>2234</v>
      </c>
      <c r="P5593" s="36"/>
      <c r="Q5593" s="36" t="s">
        <v>2234</v>
      </c>
      <c r="R5593" s="36"/>
      <c r="S5593" s="36">
        <v>158</v>
      </c>
      <c r="T5593" s="36" t="s">
        <v>463</v>
      </c>
      <c r="U5593" s="36" t="s">
        <v>463</v>
      </c>
      <c r="V5593" s="36" t="s">
        <v>463</v>
      </c>
      <c r="W5593" s="36" t="s">
        <v>463</v>
      </c>
      <c r="X5593" s="36" t="s">
        <v>2235</v>
      </c>
      <c r="Y5593" s="36">
        <v>1.9930000000000001</v>
      </c>
      <c r="Z5593" s="36">
        <v>136.994</v>
      </c>
      <c r="AA5593" s="36">
        <v>12</v>
      </c>
      <c r="AB5593" s="36"/>
      <c r="AC5593" s="36"/>
      <c r="AD5593" s="36" t="s">
        <v>2245</v>
      </c>
      <c r="AE5593" s="90"/>
      <c r="AF5593" s="36"/>
      <c r="AG5593" s="36"/>
      <c r="AH5593" s="36"/>
      <c r="AI5593" s="36" t="s">
        <v>2244</v>
      </c>
      <c r="AJ5593" s="36"/>
      <c r="AK5593" s="36"/>
      <c r="AL5593" s="36"/>
      <c r="AM5593" s="36"/>
      <c r="AN5593" s="36"/>
      <c r="AO5593" s="36"/>
      <c r="AP5593" s="36"/>
      <c r="AQ5593" s="36"/>
      <c r="AR5593" s="36"/>
      <c r="AS5593" s="36"/>
      <c r="AT5593" s="36"/>
    </row>
    <row r="5594" spans="1:46">
      <c r="A5594" s="36" t="s">
        <v>772</v>
      </c>
      <c r="B5594" s="36" t="s">
        <v>71</v>
      </c>
      <c r="C5594" s="25" t="s">
        <v>2664</v>
      </c>
      <c r="D5594" s="36" t="s">
        <v>2229</v>
      </c>
      <c r="E5594" s="36" t="s">
        <v>2230</v>
      </c>
      <c r="F5594" s="36" t="s">
        <v>2231</v>
      </c>
      <c r="G5594" s="36" t="s">
        <v>2232</v>
      </c>
      <c r="H5594" s="36"/>
      <c r="I5594" s="36">
        <v>59.35</v>
      </c>
      <c r="J5594" s="36">
        <v>18.067</v>
      </c>
      <c r="K5594" s="36"/>
      <c r="L5594" s="36" t="s">
        <v>2665</v>
      </c>
      <c r="M5594" s="36">
        <v>2013</v>
      </c>
      <c r="N5594" s="36" t="s">
        <v>1785</v>
      </c>
      <c r="O5594" s="36" t="s">
        <v>2587</v>
      </c>
      <c r="P5594" s="36"/>
      <c r="Q5594" s="36" t="s">
        <v>463</v>
      </c>
      <c r="R5594" s="36"/>
      <c r="S5594" s="36">
        <v>158</v>
      </c>
      <c r="T5594" s="36" t="s">
        <v>463</v>
      </c>
      <c r="U5594" s="36" t="s">
        <v>463</v>
      </c>
      <c r="V5594" s="36" t="s">
        <v>463</v>
      </c>
      <c r="W5594" s="36" t="s">
        <v>463</v>
      </c>
      <c r="X5594" s="36" t="s">
        <v>2235</v>
      </c>
      <c r="Y5594" s="36">
        <v>2E-3</v>
      </c>
      <c r="Z5594" s="36">
        <v>98.018000000000001</v>
      </c>
      <c r="AA5594" s="36">
        <v>12</v>
      </c>
      <c r="AB5594" s="36"/>
      <c r="AC5594" s="36"/>
      <c r="AD5594" s="36" t="s">
        <v>2245</v>
      </c>
      <c r="AE5594" s="90"/>
      <c r="AF5594" s="36"/>
      <c r="AG5594" s="36"/>
      <c r="AH5594" s="36"/>
      <c r="AI5594" s="36" t="s">
        <v>2087</v>
      </c>
      <c r="AJ5594" s="36"/>
      <c r="AK5594" s="36"/>
      <c r="AL5594" s="36"/>
      <c r="AM5594" s="36"/>
      <c r="AN5594" s="36"/>
      <c r="AO5594" s="36"/>
      <c r="AP5594" s="36"/>
      <c r="AQ5594" s="36"/>
      <c r="AR5594" s="36"/>
      <c r="AS5594" s="36"/>
      <c r="AT5594" s="36"/>
    </row>
    <row r="5595" spans="1:46">
      <c r="A5595" s="42" t="s">
        <v>772</v>
      </c>
      <c r="B5595" s="42" t="s">
        <v>71</v>
      </c>
      <c r="C5595" s="25" t="s">
        <v>2664</v>
      </c>
      <c r="D5595" s="42" t="s">
        <v>2229</v>
      </c>
      <c r="E5595" s="42" t="s">
        <v>2230</v>
      </c>
      <c r="F5595" s="36" t="s">
        <v>2231</v>
      </c>
      <c r="G5595" s="36" t="s">
        <v>2232</v>
      </c>
      <c r="H5595" s="36"/>
      <c r="I5595" s="36">
        <v>59.35</v>
      </c>
      <c r="J5595" s="36">
        <v>18.067</v>
      </c>
      <c r="K5595" s="36"/>
      <c r="L5595" s="36" t="s">
        <v>2665</v>
      </c>
      <c r="M5595" s="36">
        <v>2013</v>
      </c>
      <c r="N5595" s="36" t="s">
        <v>1785</v>
      </c>
      <c r="O5595" s="36" t="s">
        <v>2587</v>
      </c>
      <c r="P5595" s="36"/>
      <c r="Q5595" s="36" t="s">
        <v>463</v>
      </c>
      <c r="R5595" s="36"/>
      <c r="S5595" s="36">
        <v>158</v>
      </c>
      <c r="T5595" s="36" t="s">
        <v>463</v>
      </c>
      <c r="U5595" s="36" t="s">
        <v>463</v>
      </c>
      <c r="V5595" s="36" t="s">
        <v>463</v>
      </c>
      <c r="W5595" s="36" t="s">
        <v>463</v>
      </c>
      <c r="X5595" s="36" t="s">
        <v>2235</v>
      </c>
      <c r="Y5595" s="36">
        <v>2E-3</v>
      </c>
      <c r="Z5595" s="36">
        <v>103.976</v>
      </c>
      <c r="AA5595" s="36">
        <v>12</v>
      </c>
      <c r="AB5595" s="36"/>
      <c r="AC5595" s="36"/>
      <c r="AD5595" s="36" t="s">
        <v>2245</v>
      </c>
      <c r="AE5595" s="90"/>
      <c r="AF5595" s="36"/>
      <c r="AG5595" s="36"/>
      <c r="AH5595" s="36"/>
      <c r="AI5595" s="36" t="s">
        <v>2087</v>
      </c>
      <c r="AJ5595" s="36"/>
      <c r="AK5595" s="36"/>
      <c r="AL5595" s="36"/>
      <c r="AM5595" s="36"/>
      <c r="AN5595" s="36"/>
      <c r="AO5595" s="36"/>
      <c r="AP5595" s="36"/>
      <c r="AQ5595" s="36"/>
      <c r="AR5595" s="36"/>
      <c r="AS5595" s="36"/>
      <c r="AT5595" s="36"/>
    </row>
    <row r="5596" spans="1:46">
      <c r="A5596" s="42" t="s">
        <v>772</v>
      </c>
      <c r="B5596" s="42" t="s">
        <v>71</v>
      </c>
      <c r="C5596" s="25" t="s">
        <v>2664</v>
      </c>
      <c r="D5596" s="42" t="s">
        <v>2229</v>
      </c>
      <c r="E5596" s="42" t="s">
        <v>2230</v>
      </c>
      <c r="F5596" s="36" t="s">
        <v>2231</v>
      </c>
      <c r="G5596" s="36" t="s">
        <v>2232</v>
      </c>
      <c r="H5596" s="36"/>
      <c r="I5596" s="36">
        <v>59.35</v>
      </c>
      <c r="J5596" s="36">
        <v>18.067</v>
      </c>
      <c r="K5596" s="36"/>
      <c r="L5596" s="36" t="s">
        <v>2665</v>
      </c>
      <c r="M5596" s="36">
        <v>2013</v>
      </c>
      <c r="N5596" s="36" t="s">
        <v>1785</v>
      </c>
      <c r="O5596" s="36" t="s">
        <v>2587</v>
      </c>
      <c r="P5596" s="36"/>
      <c r="Q5596" s="36" t="s">
        <v>463</v>
      </c>
      <c r="R5596" s="36"/>
      <c r="S5596" s="36">
        <v>158</v>
      </c>
      <c r="T5596" s="36" t="s">
        <v>463</v>
      </c>
      <c r="U5596" s="36" t="s">
        <v>463</v>
      </c>
      <c r="V5596" s="36" t="s">
        <v>463</v>
      </c>
      <c r="W5596" s="36" t="s">
        <v>463</v>
      </c>
      <c r="X5596" s="36" t="s">
        <v>2235</v>
      </c>
      <c r="Y5596" s="36">
        <v>0.998</v>
      </c>
      <c r="Z5596" s="36">
        <v>105.962</v>
      </c>
      <c r="AA5596" s="36">
        <v>12</v>
      </c>
      <c r="AB5596" s="36"/>
      <c r="AC5596" s="36"/>
      <c r="AD5596" s="36" t="s">
        <v>2245</v>
      </c>
      <c r="AE5596" s="90"/>
      <c r="AF5596" s="36"/>
      <c r="AG5596" s="36"/>
      <c r="AH5596" s="36"/>
      <c r="AI5596" s="36" t="s">
        <v>2087</v>
      </c>
      <c r="AJ5596" s="36"/>
      <c r="AK5596" s="36"/>
      <c r="AL5596" s="36"/>
      <c r="AM5596" s="36"/>
      <c r="AN5596" s="36"/>
      <c r="AO5596" s="36"/>
      <c r="AP5596" s="36"/>
      <c r="AQ5596" s="36"/>
      <c r="AR5596" s="36"/>
      <c r="AS5596" s="36"/>
      <c r="AT5596" s="36"/>
    </row>
    <row r="5597" spans="1:46">
      <c r="A5597" s="42" t="s">
        <v>772</v>
      </c>
      <c r="B5597" s="42" t="s">
        <v>71</v>
      </c>
      <c r="C5597" s="25" t="s">
        <v>2664</v>
      </c>
      <c r="D5597" s="42" t="s">
        <v>2229</v>
      </c>
      <c r="E5597" s="42" t="s">
        <v>2230</v>
      </c>
      <c r="F5597" s="36" t="s">
        <v>2231</v>
      </c>
      <c r="G5597" s="36" t="s">
        <v>2232</v>
      </c>
      <c r="H5597" s="36"/>
      <c r="I5597" s="36">
        <v>59.35</v>
      </c>
      <c r="J5597" s="36">
        <v>18.067</v>
      </c>
      <c r="K5597" s="36"/>
      <c r="L5597" s="36" t="s">
        <v>2665</v>
      </c>
      <c r="M5597" s="36">
        <v>2013</v>
      </c>
      <c r="N5597" s="36" t="s">
        <v>1785</v>
      </c>
      <c r="O5597" s="36" t="s">
        <v>2587</v>
      </c>
      <c r="P5597" s="36"/>
      <c r="Q5597" s="36" t="s">
        <v>463</v>
      </c>
      <c r="R5597" s="36"/>
      <c r="S5597" s="36">
        <v>158</v>
      </c>
      <c r="T5597" s="36" t="s">
        <v>463</v>
      </c>
      <c r="U5597" s="36" t="s">
        <v>463</v>
      </c>
      <c r="V5597" s="36" t="s">
        <v>463</v>
      </c>
      <c r="W5597" s="36" t="s">
        <v>463</v>
      </c>
      <c r="X5597" s="36" t="s">
        <v>2235</v>
      </c>
      <c r="Y5597" s="36">
        <v>0.998</v>
      </c>
      <c r="Z5597" s="36">
        <v>108.977</v>
      </c>
      <c r="AA5597" s="36">
        <v>12</v>
      </c>
      <c r="AB5597" s="36"/>
      <c r="AC5597" s="36"/>
      <c r="AD5597" s="36" t="s">
        <v>2245</v>
      </c>
      <c r="AE5597" s="90"/>
      <c r="AF5597" s="36"/>
      <c r="AG5597" s="36"/>
      <c r="AH5597" s="36"/>
      <c r="AI5597" s="36" t="s">
        <v>2087</v>
      </c>
      <c r="AJ5597" s="36"/>
      <c r="AK5597" s="36"/>
      <c r="AL5597" s="36"/>
      <c r="AM5597" s="36"/>
      <c r="AN5597" s="36"/>
      <c r="AO5597" s="36"/>
      <c r="AP5597" s="36"/>
      <c r="AQ5597" s="36"/>
      <c r="AR5597" s="36"/>
      <c r="AS5597" s="36"/>
      <c r="AT5597" s="36"/>
    </row>
    <row r="5598" spans="1:46">
      <c r="A5598" s="42" t="s">
        <v>772</v>
      </c>
      <c r="B5598" s="42" t="s">
        <v>71</v>
      </c>
      <c r="C5598" s="25" t="s">
        <v>2664</v>
      </c>
      <c r="D5598" s="42" t="s">
        <v>2229</v>
      </c>
      <c r="E5598" s="42" t="s">
        <v>2230</v>
      </c>
      <c r="F5598" s="36" t="s">
        <v>2231</v>
      </c>
      <c r="G5598" s="36" t="s">
        <v>2232</v>
      </c>
      <c r="H5598" s="36"/>
      <c r="I5598" s="36">
        <v>59.35</v>
      </c>
      <c r="J5598" s="36">
        <v>18.067</v>
      </c>
      <c r="K5598" s="36"/>
      <c r="L5598" s="36" t="s">
        <v>2665</v>
      </c>
      <c r="M5598" s="36">
        <v>2013</v>
      </c>
      <c r="N5598" s="36" t="s">
        <v>1785</v>
      </c>
      <c r="O5598" s="36" t="s">
        <v>2587</v>
      </c>
      <c r="P5598" s="36"/>
      <c r="Q5598" s="36" t="s">
        <v>463</v>
      </c>
      <c r="R5598" s="36"/>
      <c r="S5598" s="36">
        <v>158</v>
      </c>
      <c r="T5598" s="36" t="s">
        <v>463</v>
      </c>
      <c r="U5598" s="36" t="s">
        <v>463</v>
      </c>
      <c r="V5598" s="36" t="s">
        <v>463</v>
      </c>
      <c r="W5598" s="36" t="s">
        <v>463</v>
      </c>
      <c r="X5598" s="36" t="s">
        <v>2235</v>
      </c>
      <c r="Y5598" s="36">
        <v>0.998</v>
      </c>
      <c r="Z5598" s="36">
        <v>111.991</v>
      </c>
      <c r="AA5598" s="36">
        <v>12</v>
      </c>
      <c r="AB5598" s="36"/>
      <c r="AC5598" s="36"/>
      <c r="AD5598" s="36" t="s">
        <v>2245</v>
      </c>
      <c r="AE5598" s="90"/>
      <c r="AF5598" s="36"/>
      <c r="AG5598" s="36"/>
      <c r="AH5598" s="36"/>
      <c r="AI5598" s="36" t="s">
        <v>2087</v>
      </c>
      <c r="AJ5598" s="36"/>
      <c r="AK5598" s="36"/>
      <c r="AL5598" s="36"/>
      <c r="AM5598" s="36"/>
      <c r="AN5598" s="36"/>
      <c r="AO5598" s="36"/>
      <c r="AP5598" s="36"/>
      <c r="AQ5598" s="36"/>
      <c r="AR5598" s="36"/>
      <c r="AS5598" s="36"/>
      <c r="AT5598" s="36"/>
    </row>
    <row r="5599" spans="1:46">
      <c r="A5599" s="36" t="s">
        <v>772</v>
      </c>
      <c r="B5599" s="36" t="s">
        <v>71</v>
      </c>
      <c r="C5599" s="25" t="s">
        <v>2664</v>
      </c>
      <c r="D5599" s="36" t="s">
        <v>2229</v>
      </c>
      <c r="E5599" s="36" t="s">
        <v>2230</v>
      </c>
      <c r="F5599" s="36" t="s">
        <v>2231</v>
      </c>
      <c r="G5599" s="36" t="s">
        <v>2232</v>
      </c>
      <c r="H5599" s="36"/>
      <c r="I5599" s="36">
        <v>59.35</v>
      </c>
      <c r="J5599" s="36">
        <v>18.067</v>
      </c>
      <c r="K5599" s="36"/>
      <c r="L5599" s="36" t="s">
        <v>2665</v>
      </c>
      <c r="M5599" s="36">
        <v>2013</v>
      </c>
      <c r="N5599" s="36" t="s">
        <v>1785</v>
      </c>
      <c r="O5599" s="36" t="s">
        <v>2587</v>
      </c>
      <c r="P5599" s="36"/>
      <c r="Q5599" s="36" t="s">
        <v>463</v>
      </c>
      <c r="R5599" s="36"/>
      <c r="S5599" s="36">
        <v>158</v>
      </c>
      <c r="T5599" s="36" t="s">
        <v>463</v>
      </c>
      <c r="U5599" s="36" t="s">
        <v>463</v>
      </c>
      <c r="V5599" s="36" t="s">
        <v>463</v>
      </c>
      <c r="W5599" s="36" t="s">
        <v>463</v>
      </c>
      <c r="X5599" s="36" t="s">
        <v>2235</v>
      </c>
      <c r="Y5599" s="36">
        <v>1.992</v>
      </c>
      <c r="Z5599" s="36">
        <v>114.97</v>
      </c>
      <c r="AA5599" s="36">
        <v>12</v>
      </c>
      <c r="AB5599" s="36"/>
      <c r="AC5599" s="36"/>
      <c r="AD5599" s="36" t="s">
        <v>2245</v>
      </c>
      <c r="AE5599" s="90"/>
      <c r="AF5599" s="36"/>
      <c r="AG5599" s="36"/>
      <c r="AH5599" s="36"/>
      <c r="AI5599" s="36" t="s">
        <v>2087</v>
      </c>
      <c r="AJ5599" s="36"/>
      <c r="AK5599" s="36"/>
      <c r="AL5599" s="36"/>
      <c r="AM5599" s="36"/>
      <c r="AN5599" s="36"/>
      <c r="AO5599" s="36"/>
      <c r="AP5599" s="36"/>
      <c r="AQ5599" s="36"/>
      <c r="AR5599" s="36"/>
      <c r="AS5599" s="36"/>
      <c r="AT5599" s="36"/>
    </row>
    <row r="5600" spans="1:46">
      <c r="A5600" s="36" t="s">
        <v>772</v>
      </c>
      <c r="B5600" s="36" t="s">
        <v>71</v>
      </c>
      <c r="C5600" s="25" t="s">
        <v>2664</v>
      </c>
      <c r="D5600" s="36" t="s">
        <v>2229</v>
      </c>
      <c r="E5600" s="36" t="s">
        <v>2230</v>
      </c>
      <c r="F5600" s="36" t="s">
        <v>2231</v>
      </c>
      <c r="G5600" s="36" t="s">
        <v>2232</v>
      </c>
      <c r="H5600" s="36"/>
      <c r="I5600" s="36">
        <v>59.35</v>
      </c>
      <c r="J5600" s="36">
        <v>18.067</v>
      </c>
      <c r="K5600" s="36"/>
      <c r="L5600" s="36" t="s">
        <v>2665</v>
      </c>
      <c r="M5600" s="36">
        <v>2013</v>
      </c>
      <c r="N5600" s="36" t="s">
        <v>1785</v>
      </c>
      <c r="O5600" s="36" t="s">
        <v>2587</v>
      </c>
      <c r="P5600" s="36"/>
      <c r="Q5600" s="36" t="s">
        <v>463</v>
      </c>
      <c r="R5600" s="36"/>
      <c r="S5600" s="36">
        <v>158</v>
      </c>
      <c r="T5600" s="36" t="s">
        <v>463</v>
      </c>
      <c r="U5600" s="36" t="s">
        <v>463</v>
      </c>
      <c r="V5600" s="36" t="s">
        <v>463</v>
      </c>
      <c r="W5600" s="36" t="s">
        <v>463</v>
      </c>
      <c r="X5600" s="36" t="s">
        <v>2235</v>
      </c>
      <c r="Y5600" s="36">
        <v>1.994</v>
      </c>
      <c r="Z5600" s="36">
        <v>119.971</v>
      </c>
      <c r="AA5600" s="36">
        <v>12</v>
      </c>
      <c r="AB5600" s="36"/>
      <c r="AC5600" s="36"/>
      <c r="AD5600" s="36" t="s">
        <v>2245</v>
      </c>
      <c r="AE5600" s="90"/>
      <c r="AF5600" s="36"/>
      <c r="AG5600" s="36"/>
      <c r="AH5600" s="36"/>
      <c r="AI5600" s="36" t="s">
        <v>2087</v>
      </c>
      <c r="AJ5600" s="36"/>
      <c r="AK5600" s="36"/>
      <c r="AL5600" s="36"/>
      <c r="AM5600" s="36"/>
      <c r="AN5600" s="36"/>
      <c r="AO5600" s="36"/>
      <c r="AP5600" s="36"/>
      <c r="AQ5600" s="36"/>
      <c r="AR5600" s="36"/>
      <c r="AS5600" s="36"/>
      <c r="AT5600" s="36"/>
    </row>
    <row r="5601" spans="1:46">
      <c r="A5601" s="36" t="s">
        <v>772</v>
      </c>
      <c r="B5601" s="36" t="s">
        <v>71</v>
      </c>
      <c r="C5601" s="25" t="s">
        <v>2664</v>
      </c>
      <c r="D5601" s="36" t="s">
        <v>2229</v>
      </c>
      <c r="E5601" s="36" t="s">
        <v>2230</v>
      </c>
      <c r="F5601" s="36" t="s">
        <v>2231</v>
      </c>
      <c r="G5601" s="36" t="s">
        <v>2232</v>
      </c>
      <c r="H5601" s="36"/>
      <c r="I5601" s="36">
        <v>59.35</v>
      </c>
      <c r="J5601" s="36">
        <v>18.067</v>
      </c>
      <c r="K5601" s="36"/>
      <c r="L5601" s="36" t="s">
        <v>2665</v>
      </c>
      <c r="M5601" s="36">
        <v>2013</v>
      </c>
      <c r="N5601" s="36" t="s">
        <v>1785</v>
      </c>
      <c r="O5601" s="36" t="s">
        <v>2587</v>
      </c>
      <c r="P5601" s="36"/>
      <c r="Q5601" s="36" t="s">
        <v>463</v>
      </c>
      <c r="R5601" s="36"/>
      <c r="S5601" s="36">
        <v>158</v>
      </c>
      <c r="T5601" s="36" t="s">
        <v>463</v>
      </c>
      <c r="U5601" s="36" t="s">
        <v>463</v>
      </c>
      <c r="V5601" s="36" t="s">
        <v>463</v>
      </c>
      <c r="W5601" s="36" t="s">
        <v>463</v>
      </c>
      <c r="X5601" s="36" t="s">
        <v>2235</v>
      </c>
      <c r="Y5601" s="36">
        <v>1.992</v>
      </c>
      <c r="Z5601" s="36">
        <v>122.95</v>
      </c>
      <c r="AA5601" s="36">
        <v>12</v>
      </c>
      <c r="AB5601" s="36"/>
      <c r="AC5601" s="36"/>
      <c r="AD5601" s="36" t="s">
        <v>2245</v>
      </c>
      <c r="AE5601" s="90"/>
      <c r="AF5601" s="36"/>
      <c r="AG5601" s="36"/>
      <c r="AH5601" s="36"/>
      <c r="AI5601" s="36" t="s">
        <v>2087</v>
      </c>
      <c r="AJ5601" s="36"/>
      <c r="AK5601" s="36"/>
      <c r="AL5601" s="36"/>
      <c r="AM5601" s="36"/>
      <c r="AN5601" s="36"/>
      <c r="AO5601" s="36"/>
      <c r="AP5601" s="36"/>
      <c r="AQ5601" s="36"/>
      <c r="AR5601" s="36"/>
      <c r="AS5601" s="36"/>
      <c r="AT5601" s="36"/>
    </row>
    <row r="5602" spans="1:46">
      <c r="A5602" s="36" t="s">
        <v>772</v>
      </c>
      <c r="B5602" s="36" t="s">
        <v>71</v>
      </c>
      <c r="C5602" s="25" t="s">
        <v>2664</v>
      </c>
      <c r="D5602" s="36" t="s">
        <v>2229</v>
      </c>
      <c r="E5602" s="36" t="s">
        <v>2230</v>
      </c>
      <c r="F5602" s="36" t="s">
        <v>2231</v>
      </c>
      <c r="G5602" s="36" t="s">
        <v>2232</v>
      </c>
      <c r="H5602" s="36"/>
      <c r="I5602" s="36">
        <v>59.35</v>
      </c>
      <c r="J5602" s="36">
        <v>18.067</v>
      </c>
      <c r="K5602" s="36"/>
      <c r="L5602" s="36" t="s">
        <v>2665</v>
      </c>
      <c r="M5602" s="36">
        <v>2013</v>
      </c>
      <c r="N5602" s="36" t="s">
        <v>1785</v>
      </c>
      <c r="O5602" s="36" t="s">
        <v>2587</v>
      </c>
      <c r="P5602" s="36"/>
      <c r="Q5602" s="36" t="s">
        <v>463</v>
      </c>
      <c r="R5602" s="36"/>
      <c r="S5602" s="36">
        <v>158</v>
      </c>
      <c r="T5602" s="36" t="s">
        <v>463</v>
      </c>
      <c r="U5602" s="36" t="s">
        <v>463</v>
      </c>
      <c r="V5602" s="36" t="s">
        <v>463</v>
      </c>
      <c r="W5602" s="36" t="s">
        <v>463</v>
      </c>
      <c r="X5602" s="36" t="s">
        <v>2235</v>
      </c>
      <c r="Y5602" s="36">
        <v>1.994</v>
      </c>
      <c r="Z5602" s="36">
        <v>127.95099999999999</v>
      </c>
      <c r="AA5602" s="36">
        <v>12</v>
      </c>
      <c r="AB5602" s="36"/>
      <c r="AC5602" s="36"/>
      <c r="AD5602" s="36" t="s">
        <v>2245</v>
      </c>
      <c r="AE5602" s="90"/>
      <c r="AF5602" s="36"/>
      <c r="AG5602" s="36"/>
      <c r="AH5602" s="36"/>
      <c r="AI5602" s="36" t="s">
        <v>2087</v>
      </c>
      <c r="AJ5602" s="36"/>
      <c r="AK5602" s="36"/>
      <c r="AL5602" s="36"/>
      <c r="AM5602" s="36"/>
      <c r="AN5602" s="36"/>
      <c r="AO5602" s="36"/>
      <c r="AP5602" s="36"/>
      <c r="AQ5602" s="36"/>
      <c r="AR5602" s="36"/>
      <c r="AS5602" s="36"/>
      <c r="AT5602" s="36"/>
    </row>
    <row r="5603" spans="1:46">
      <c r="A5603" s="36" t="s">
        <v>772</v>
      </c>
      <c r="B5603" s="36" t="s">
        <v>71</v>
      </c>
      <c r="C5603" s="25" t="s">
        <v>2664</v>
      </c>
      <c r="D5603" s="36" t="s">
        <v>2229</v>
      </c>
      <c r="E5603" s="36" t="s">
        <v>2230</v>
      </c>
      <c r="F5603" s="36" t="s">
        <v>2231</v>
      </c>
      <c r="G5603" s="36" t="s">
        <v>2232</v>
      </c>
      <c r="H5603" s="36"/>
      <c r="I5603" s="36">
        <v>59.35</v>
      </c>
      <c r="J5603" s="36">
        <v>18.067</v>
      </c>
      <c r="K5603" s="36"/>
      <c r="L5603" s="36" t="s">
        <v>2665</v>
      </c>
      <c r="M5603" s="36">
        <v>2013</v>
      </c>
      <c r="N5603" s="36" t="s">
        <v>1785</v>
      </c>
      <c r="O5603" s="36" t="s">
        <v>2587</v>
      </c>
      <c r="P5603" s="36"/>
      <c r="Q5603" s="36" t="s">
        <v>463</v>
      </c>
      <c r="R5603" s="36"/>
      <c r="S5603" s="36">
        <v>158</v>
      </c>
      <c r="T5603" s="36" t="s">
        <v>463</v>
      </c>
      <c r="U5603" s="36" t="s">
        <v>463</v>
      </c>
      <c r="V5603" s="36" t="s">
        <v>463</v>
      </c>
      <c r="W5603" s="36" t="s">
        <v>463</v>
      </c>
      <c r="X5603" s="36" t="s">
        <v>2235</v>
      </c>
      <c r="Y5603" s="36">
        <v>1.992</v>
      </c>
      <c r="Z5603" s="36">
        <v>129.97200000000001</v>
      </c>
      <c r="AA5603" s="36">
        <v>12</v>
      </c>
      <c r="AB5603" s="36"/>
      <c r="AC5603" s="36"/>
      <c r="AD5603" s="36" t="s">
        <v>2245</v>
      </c>
      <c r="AE5603" s="90"/>
      <c r="AF5603" s="36"/>
      <c r="AG5603" s="36"/>
      <c r="AH5603" s="36"/>
      <c r="AI5603" s="36" t="s">
        <v>2087</v>
      </c>
      <c r="AJ5603" s="36"/>
      <c r="AK5603" s="36"/>
      <c r="AL5603" s="36"/>
      <c r="AM5603" s="36"/>
      <c r="AN5603" s="36"/>
      <c r="AO5603" s="36"/>
      <c r="AP5603" s="36"/>
      <c r="AQ5603" s="36"/>
      <c r="AR5603" s="36"/>
      <c r="AS5603" s="36"/>
      <c r="AT5603" s="36"/>
    </row>
    <row r="5604" spans="1:46">
      <c r="A5604" s="36" t="s">
        <v>772</v>
      </c>
      <c r="B5604" s="36" t="s">
        <v>71</v>
      </c>
      <c r="C5604" s="25" t="s">
        <v>2664</v>
      </c>
      <c r="D5604" s="36" t="s">
        <v>2229</v>
      </c>
      <c r="E5604" s="36" t="s">
        <v>2230</v>
      </c>
      <c r="F5604" s="36" t="s">
        <v>2231</v>
      </c>
      <c r="G5604" s="36" t="s">
        <v>2232</v>
      </c>
      <c r="H5604" s="36"/>
      <c r="I5604" s="36">
        <v>59.35</v>
      </c>
      <c r="J5604" s="36">
        <v>18.067</v>
      </c>
      <c r="K5604" s="36"/>
      <c r="L5604" s="36" t="s">
        <v>2665</v>
      </c>
      <c r="M5604" s="36">
        <v>2013</v>
      </c>
      <c r="N5604" s="36" t="s">
        <v>1785</v>
      </c>
      <c r="O5604" s="36" t="s">
        <v>2587</v>
      </c>
      <c r="P5604" s="36"/>
      <c r="Q5604" s="36" t="s">
        <v>463</v>
      </c>
      <c r="R5604" s="36"/>
      <c r="S5604" s="36">
        <v>158</v>
      </c>
      <c r="T5604" s="36" t="s">
        <v>463</v>
      </c>
      <c r="U5604" s="36" t="s">
        <v>463</v>
      </c>
      <c r="V5604" s="36" t="s">
        <v>463</v>
      </c>
      <c r="W5604" s="36" t="s">
        <v>463</v>
      </c>
      <c r="X5604" s="36" t="s">
        <v>2235</v>
      </c>
      <c r="Y5604" s="36">
        <v>1.994</v>
      </c>
      <c r="Z5604" s="36">
        <v>133.94399999999999</v>
      </c>
      <c r="AA5604" s="36">
        <v>12</v>
      </c>
      <c r="AB5604" s="36"/>
      <c r="AC5604" s="36"/>
      <c r="AD5604" s="36" t="s">
        <v>2245</v>
      </c>
      <c r="AE5604" s="90"/>
      <c r="AF5604" s="36"/>
      <c r="AG5604" s="36"/>
      <c r="AH5604" s="36"/>
      <c r="AI5604" s="36" t="s">
        <v>2087</v>
      </c>
      <c r="AJ5604" s="36"/>
      <c r="AK5604" s="36"/>
      <c r="AL5604" s="36"/>
      <c r="AM5604" s="36"/>
      <c r="AN5604" s="36"/>
      <c r="AO5604" s="36"/>
      <c r="AP5604" s="36"/>
      <c r="AQ5604" s="36"/>
      <c r="AR5604" s="36"/>
      <c r="AS5604" s="36"/>
      <c r="AT5604" s="36"/>
    </row>
    <row r="5605" spans="1:46">
      <c r="A5605" s="36" t="s">
        <v>772</v>
      </c>
      <c r="B5605" s="36" t="s">
        <v>71</v>
      </c>
      <c r="C5605" s="25" t="s">
        <v>2664</v>
      </c>
      <c r="D5605" s="36" t="s">
        <v>2229</v>
      </c>
      <c r="E5605" s="36" t="s">
        <v>2230</v>
      </c>
      <c r="F5605" s="36" t="s">
        <v>2231</v>
      </c>
      <c r="G5605" s="36" t="s">
        <v>2232</v>
      </c>
      <c r="H5605" s="36"/>
      <c r="I5605" s="36">
        <v>59.35</v>
      </c>
      <c r="J5605" s="36">
        <v>18.067</v>
      </c>
      <c r="K5605" s="36"/>
      <c r="L5605" s="36" t="s">
        <v>2665</v>
      </c>
      <c r="M5605" s="36">
        <v>2013</v>
      </c>
      <c r="N5605" s="36" t="s">
        <v>1785</v>
      </c>
      <c r="O5605" s="36" t="s">
        <v>2587</v>
      </c>
      <c r="P5605" s="36"/>
      <c r="Q5605" s="36" t="s">
        <v>463</v>
      </c>
      <c r="R5605" s="36"/>
      <c r="S5605" s="36">
        <v>158</v>
      </c>
      <c r="T5605" s="36" t="s">
        <v>463</v>
      </c>
      <c r="U5605" s="36" t="s">
        <v>463</v>
      </c>
      <c r="V5605" s="36" t="s">
        <v>463</v>
      </c>
      <c r="W5605" s="36" t="s">
        <v>463</v>
      </c>
      <c r="X5605" s="36" t="s">
        <v>2235</v>
      </c>
      <c r="Y5605" s="36">
        <v>1.9930000000000001</v>
      </c>
      <c r="Z5605" s="36">
        <v>136.994</v>
      </c>
      <c r="AA5605" s="36">
        <v>12</v>
      </c>
      <c r="AB5605" s="36"/>
      <c r="AC5605" s="36"/>
      <c r="AD5605" s="36" t="s">
        <v>2245</v>
      </c>
      <c r="AE5605" s="90"/>
      <c r="AF5605" s="36"/>
      <c r="AG5605" s="36"/>
      <c r="AH5605" s="36"/>
      <c r="AI5605" s="36" t="s">
        <v>2087</v>
      </c>
      <c r="AJ5605" s="36"/>
      <c r="AK5605" s="36"/>
      <c r="AL5605" s="36"/>
      <c r="AM5605" s="36"/>
      <c r="AN5605" s="36"/>
      <c r="AO5605" s="36"/>
      <c r="AP5605" s="36"/>
      <c r="AQ5605" s="36"/>
      <c r="AR5605" s="36"/>
      <c r="AS5605" s="36"/>
      <c r="AT5605" s="36"/>
    </row>
    <row r="5606" spans="1:46">
      <c r="A5606" s="36" t="s">
        <v>772</v>
      </c>
      <c r="B5606" s="36" t="s">
        <v>71</v>
      </c>
      <c r="C5606" s="25" t="s">
        <v>2664</v>
      </c>
      <c r="D5606" s="36" t="s">
        <v>2229</v>
      </c>
      <c r="E5606" s="36" t="s">
        <v>2230</v>
      </c>
      <c r="F5606" s="36" t="s">
        <v>2237</v>
      </c>
      <c r="G5606" s="36" t="s">
        <v>1943</v>
      </c>
      <c r="H5606" s="36"/>
      <c r="I5606" s="36">
        <v>64</v>
      </c>
      <c r="J5606" s="36">
        <v>11.5</v>
      </c>
      <c r="K5606" s="36"/>
      <c r="L5606" s="36" t="s">
        <v>2665</v>
      </c>
      <c r="M5606" s="36">
        <v>2013</v>
      </c>
      <c r="N5606" s="36" t="s">
        <v>1785</v>
      </c>
      <c r="O5606" s="36" t="s">
        <v>2234</v>
      </c>
      <c r="P5606" s="36"/>
      <c r="Q5606" s="36" t="s">
        <v>2234</v>
      </c>
      <c r="R5606" s="36"/>
      <c r="S5606" s="36">
        <v>158</v>
      </c>
      <c r="T5606" s="36" t="s">
        <v>463</v>
      </c>
      <c r="U5606" s="36" t="s">
        <v>463</v>
      </c>
      <c r="V5606" s="36" t="s">
        <v>463</v>
      </c>
      <c r="W5606" s="36" t="s">
        <v>463</v>
      </c>
      <c r="X5606" s="36" t="s">
        <v>2235</v>
      </c>
      <c r="Y5606" s="36">
        <v>4.0000000000000001E-3</v>
      </c>
      <c r="Z5606" s="36">
        <v>98.004000000000005</v>
      </c>
      <c r="AA5606" s="36">
        <v>12</v>
      </c>
      <c r="AB5606" s="36"/>
      <c r="AC5606" s="36"/>
      <c r="AD5606" s="36" t="s">
        <v>2245</v>
      </c>
      <c r="AE5606" s="90"/>
      <c r="AF5606" s="36"/>
      <c r="AG5606" s="36"/>
      <c r="AH5606" s="36"/>
      <c r="AI5606" s="36" t="s">
        <v>2244</v>
      </c>
      <c r="AJ5606" s="36"/>
      <c r="AK5606" s="36"/>
      <c r="AL5606" s="36"/>
      <c r="AM5606" s="36"/>
      <c r="AN5606" s="36"/>
      <c r="AO5606" s="36"/>
      <c r="AP5606" s="36"/>
      <c r="AQ5606" s="36"/>
      <c r="AR5606" s="36"/>
      <c r="AS5606" s="36"/>
      <c r="AT5606" s="36"/>
    </row>
    <row r="5607" spans="1:46">
      <c r="A5607" s="36" t="s">
        <v>772</v>
      </c>
      <c r="B5607" s="36" t="s">
        <v>71</v>
      </c>
      <c r="C5607" s="25" t="s">
        <v>2664</v>
      </c>
      <c r="D5607" s="36" t="s">
        <v>2229</v>
      </c>
      <c r="E5607" s="36" t="s">
        <v>2230</v>
      </c>
      <c r="F5607" s="36" t="s">
        <v>2237</v>
      </c>
      <c r="G5607" s="36" t="s">
        <v>1943</v>
      </c>
      <c r="H5607" s="36"/>
      <c r="I5607" s="36">
        <v>64</v>
      </c>
      <c r="J5607" s="36">
        <v>11.5</v>
      </c>
      <c r="K5607" s="36"/>
      <c r="L5607" s="36" t="s">
        <v>2665</v>
      </c>
      <c r="M5607" s="36">
        <v>2013</v>
      </c>
      <c r="N5607" s="36" t="s">
        <v>1785</v>
      </c>
      <c r="O5607" s="36" t="s">
        <v>2234</v>
      </c>
      <c r="P5607" s="36"/>
      <c r="Q5607" s="36" t="s">
        <v>2234</v>
      </c>
      <c r="R5607" s="36"/>
      <c r="S5607" s="36">
        <v>158</v>
      </c>
      <c r="T5607" s="36" t="s">
        <v>463</v>
      </c>
      <c r="U5607" s="36" t="s">
        <v>463</v>
      </c>
      <c r="V5607" s="36" t="s">
        <v>463</v>
      </c>
      <c r="W5607" s="36" t="s">
        <v>463</v>
      </c>
      <c r="X5607" s="36" t="s">
        <v>2235</v>
      </c>
      <c r="Y5607" s="36">
        <v>0.66800000000000004</v>
      </c>
      <c r="Z5607" s="36">
        <v>104.018</v>
      </c>
      <c r="AA5607" s="36">
        <v>12</v>
      </c>
      <c r="AB5607" s="36"/>
      <c r="AC5607" s="36"/>
      <c r="AD5607" s="36" t="s">
        <v>2245</v>
      </c>
      <c r="AE5607" s="90"/>
      <c r="AF5607" s="36"/>
      <c r="AG5607" s="36"/>
      <c r="AH5607" s="36"/>
      <c r="AI5607" s="36" t="s">
        <v>2244</v>
      </c>
      <c r="AJ5607" s="36"/>
      <c r="AK5607" s="36"/>
      <c r="AL5607" s="36"/>
      <c r="AM5607" s="36"/>
      <c r="AN5607" s="36"/>
      <c r="AO5607" s="36"/>
      <c r="AP5607" s="36"/>
      <c r="AQ5607" s="36"/>
      <c r="AR5607" s="36"/>
      <c r="AS5607" s="36"/>
      <c r="AT5607" s="36"/>
    </row>
    <row r="5608" spans="1:46">
      <c r="A5608" s="36" t="s">
        <v>772</v>
      </c>
      <c r="B5608" s="36" t="s">
        <v>71</v>
      </c>
      <c r="C5608" s="25" t="s">
        <v>2664</v>
      </c>
      <c r="D5608" s="36" t="s">
        <v>2229</v>
      </c>
      <c r="E5608" s="36" t="s">
        <v>2230</v>
      </c>
      <c r="F5608" s="36" t="s">
        <v>2237</v>
      </c>
      <c r="G5608" s="36" t="s">
        <v>1943</v>
      </c>
      <c r="H5608" s="36"/>
      <c r="I5608" s="36">
        <v>64</v>
      </c>
      <c r="J5608" s="36">
        <v>11.5</v>
      </c>
      <c r="K5608" s="36"/>
      <c r="L5608" s="36" t="s">
        <v>2665</v>
      </c>
      <c r="M5608" s="36">
        <v>2013</v>
      </c>
      <c r="N5608" s="36" t="s">
        <v>1785</v>
      </c>
      <c r="O5608" s="36" t="s">
        <v>2234</v>
      </c>
      <c r="P5608" s="36"/>
      <c r="Q5608" s="36" t="s">
        <v>2234</v>
      </c>
      <c r="R5608" s="36"/>
      <c r="S5608" s="36">
        <v>158</v>
      </c>
      <c r="T5608" s="36" t="s">
        <v>463</v>
      </c>
      <c r="U5608" s="36" t="s">
        <v>463</v>
      </c>
      <c r="V5608" s="36" t="s">
        <v>463</v>
      </c>
      <c r="W5608" s="36" t="s">
        <v>463</v>
      </c>
      <c r="X5608" s="36" t="s">
        <v>2235</v>
      </c>
      <c r="Y5608" s="36">
        <v>1.002</v>
      </c>
      <c r="Z5608" s="36">
        <v>105.992</v>
      </c>
      <c r="AA5608" s="36">
        <v>12</v>
      </c>
      <c r="AB5608" s="36"/>
      <c r="AC5608" s="36"/>
      <c r="AD5608" s="36" t="s">
        <v>2245</v>
      </c>
      <c r="AE5608" s="90"/>
      <c r="AF5608" s="36"/>
      <c r="AG5608" s="36"/>
      <c r="AH5608" s="36"/>
      <c r="AI5608" s="36" t="s">
        <v>2244</v>
      </c>
      <c r="AJ5608" s="36"/>
      <c r="AK5608" s="36"/>
      <c r="AL5608" s="36"/>
      <c r="AM5608" s="36"/>
      <c r="AN5608" s="36"/>
      <c r="AO5608" s="36"/>
      <c r="AP5608" s="36"/>
      <c r="AQ5608" s="36"/>
      <c r="AR5608" s="36"/>
      <c r="AS5608" s="36"/>
      <c r="AT5608" s="36"/>
    </row>
    <row r="5609" spans="1:46">
      <c r="A5609" s="36" t="s">
        <v>772</v>
      </c>
      <c r="B5609" s="36" t="s">
        <v>71</v>
      </c>
      <c r="C5609" s="25" t="s">
        <v>2664</v>
      </c>
      <c r="D5609" s="36" t="s">
        <v>2229</v>
      </c>
      <c r="E5609" s="36" t="s">
        <v>2230</v>
      </c>
      <c r="F5609" s="36" t="s">
        <v>2237</v>
      </c>
      <c r="G5609" s="36" t="s">
        <v>1943</v>
      </c>
      <c r="H5609" s="36"/>
      <c r="I5609" s="36">
        <v>64</v>
      </c>
      <c r="J5609" s="36">
        <v>11.5</v>
      </c>
      <c r="K5609" s="36"/>
      <c r="L5609" s="36" t="s">
        <v>2665</v>
      </c>
      <c r="M5609" s="36">
        <v>2013</v>
      </c>
      <c r="N5609" s="36" t="s">
        <v>1785</v>
      </c>
      <c r="O5609" s="36" t="s">
        <v>2234</v>
      </c>
      <c r="P5609" s="36"/>
      <c r="Q5609" s="36" t="s">
        <v>2234</v>
      </c>
      <c r="R5609" s="36"/>
      <c r="S5609" s="36">
        <v>158</v>
      </c>
      <c r="T5609" s="36" t="s">
        <v>463</v>
      </c>
      <c r="U5609" s="36" t="s">
        <v>463</v>
      </c>
      <c r="V5609" s="36" t="s">
        <v>463</v>
      </c>
      <c r="W5609" s="36" t="s">
        <v>463</v>
      </c>
      <c r="X5609" s="36" t="s">
        <v>2235</v>
      </c>
      <c r="Y5609" s="36">
        <v>1.081</v>
      </c>
      <c r="Z5609" s="36">
        <v>108.976</v>
      </c>
      <c r="AA5609" s="36">
        <v>12</v>
      </c>
      <c r="AB5609" s="36"/>
      <c r="AC5609" s="36"/>
      <c r="AD5609" s="36" t="s">
        <v>2245</v>
      </c>
      <c r="AE5609" s="90"/>
      <c r="AF5609" s="36"/>
      <c r="AG5609" s="36"/>
      <c r="AH5609" s="36"/>
      <c r="AI5609" s="36" t="s">
        <v>2244</v>
      </c>
      <c r="AJ5609" s="36"/>
      <c r="AK5609" s="36"/>
      <c r="AL5609" s="36"/>
      <c r="AM5609" s="36"/>
      <c r="AN5609" s="36"/>
      <c r="AO5609" s="36"/>
      <c r="AP5609" s="36"/>
      <c r="AQ5609" s="36"/>
      <c r="AR5609" s="36"/>
      <c r="AS5609" s="36"/>
      <c r="AT5609" s="36"/>
    </row>
    <row r="5610" spans="1:46">
      <c r="A5610" s="36" t="s">
        <v>772</v>
      </c>
      <c r="B5610" s="36" t="s">
        <v>71</v>
      </c>
      <c r="C5610" s="25" t="s">
        <v>2664</v>
      </c>
      <c r="D5610" s="36" t="s">
        <v>2229</v>
      </c>
      <c r="E5610" s="36" t="s">
        <v>2230</v>
      </c>
      <c r="F5610" s="36" t="s">
        <v>2237</v>
      </c>
      <c r="G5610" s="36" t="s">
        <v>1943</v>
      </c>
      <c r="H5610" s="36"/>
      <c r="I5610" s="36">
        <v>64</v>
      </c>
      <c r="J5610" s="36">
        <v>11.5</v>
      </c>
      <c r="K5610" s="36"/>
      <c r="L5610" s="36" t="s">
        <v>2665</v>
      </c>
      <c r="M5610" s="36">
        <v>2013</v>
      </c>
      <c r="N5610" s="36" t="s">
        <v>1785</v>
      </c>
      <c r="O5610" s="36" t="s">
        <v>2234</v>
      </c>
      <c r="P5610" s="36"/>
      <c r="Q5610" s="36" t="s">
        <v>2234</v>
      </c>
      <c r="R5610" s="36"/>
      <c r="S5610" s="36">
        <v>158</v>
      </c>
      <c r="T5610" s="36" t="s">
        <v>463</v>
      </c>
      <c r="U5610" s="36" t="s">
        <v>463</v>
      </c>
      <c r="V5610" s="36" t="s">
        <v>463</v>
      </c>
      <c r="W5610" s="36" t="s">
        <v>463</v>
      </c>
      <c r="X5610" s="36" t="s">
        <v>2235</v>
      </c>
      <c r="Y5610" s="36">
        <v>1.7450000000000001</v>
      </c>
      <c r="Z5610" s="36">
        <v>112.006</v>
      </c>
      <c r="AA5610" s="36">
        <v>12</v>
      </c>
      <c r="AB5610" s="36"/>
      <c r="AC5610" s="36"/>
      <c r="AD5610" s="36" t="s">
        <v>2245</v>
      </c>
      <c r="AE5610" s="90"/>
      <c r="AF5610" s="36"/>
      <c r="AG5610" s="36"/>
      <c r="AH5610" s="36"/>
      <c r="AI5610" s="36" t="s">
        <v>2244</v>
      </c>
      <c r="AJ5610" s="36"/>
      <c r="AK5610" s="36"/>
      <c r="AL5610" s="36"/>
      <c r="AM5610" s="36"/>
      <c r="AN5610" s="36"/>
      <c r="AO5610" s="36"/>
      <c r="AP5610" s="36"/>
      <c r="AQ5610" s="36"/>
      <c r="AR5610" s="36"/>
      <c r="AS5610" s="36"/>
      <c r="AT5610" s="36"/>
    </row>
    <row r="5611" spans="1:46">
      <c r="A5611" s="25" t="s">
        <v>772</v>
      </c>
      <c r="B5611" s="25" t="s">
        <v>71</v>
      </c>
      <c r="C5611" s="25" t="s">
        <v>2664</v>
      </c>
      <c r="D5611" s="26" t="s">
        <v>2229</v>
      </c>
      <c r="E5611" s="25" t="s">
        <v>2230</v>
      </c>
      <c r="F5611" s="25" t="s">
        <v>2237</v>
      </c>
      <c r="G5611" s="26" t="s">
        <v>1943</v>
      </c>
      <c r="H5611" s="25"/>
      <c r="I5611" s="25">
        <v>64</v>
      </c>
      <c r="J5611" s="25">
        <v>11.5</v>
      </c>
      <c r="K5611" s="26"/>
      <c r="L5611" s="26" t="s">
        <v>2665</v>
      </c>
      <c r="M5611" s="26">
        <v>2013</v>
      </c>
      <c r="N5611" s="25" t="s">
        <v>1785</v>
      </c>
      <c r="O5611" s="25" t="s">
        <v>2234</v>
      </c>
      <c r="P5611" s="25"/>
      <c r="Q5611" s="25" t="s">
        <v>2234</v>
      </c>
      <c r="R5611" s="25"/>
      <c r="S5611" s="25">
        <v>158</v>
      </c>
      <c r="T5611" s="25" t="s">
        <v>463</v>
      </c>
      <c r="U5611" s="25" t="s">
        <v>463</v>
      </c>
      <c r="V5611" s="26" t="s">
        <v>463</v>
      </c>
      <c r="W5611" s="25" t="s">
        <v>463</v>
      </c>
      <c r="X5611" s="26" t="s">
        <v>2235</v>
      </c>
      <c r="Y5611" s="25">
        <v>1.9059999999999999</v>
      </c>
      <c r="Z5611" s="25">
        <v>114.94499999999999</v>
      </c>
      <c r="AA5611" s="25">
        <v>12</v>
      </c>
      <c r="AB5611" s="25"/>
      <c r="AC5611" s="25"/>
      <c r="AD5611" s="25" t="s">
        <v>2245</v>
      </c>
      <c r="AE5611" s="91"/>
      <c r="AF5611" s="25"/>
      <c r="AG5611" s="25"/>
      <c r="AH5611" s="25"/>
      <c r="AI5611" s="25" t="s">
        <v>2244</v>
      </c>
      <c r="AJ5611" s="25"/>
      <c r="AK5611" s="25"/>
      <c r="AL5611" s="25"/>
      <c r="AM5611" s="25"/>
      <c r="AN5611" s="25"/>
      <c r="AO5611" s="25"/>
      <c r="AP5611" s="25"/>
      <c r="AQ5611" s="25"/>
      <c r="AR5611" s="25"/>
      <c r="AS5611" s="25"/>
      <c r="AT5611" s="25"/>
    </row>
    <row r="5612" spans="1:46">
      <c r="A5612" s="25" t="s">
        <v>772</v>
      </c>
      <c r="B5612" s="25" t="s">
        <v>71</v>
      </c>
      <c r="C5612" s="25" t="s">
        <v>2664</v>
      </c>
      <c r="D5612" s="26" t="s">
        <v>2229</v>
      </c>
      <c r="E5612" s="25" t="s">
        <v>2230</v>
      </c>
      <c r="F5612" s="25" t="s">
        <v>2237</v>
      </c>
      <c r="G5612" s="26" t="s">
        <v>1943</v>
      </c>
      <c r="H5612" s="25"/>
      <c r="I5612" s="25">
        <v>64</v>
      </c>
      <c r="J5612" s="25">
        <v>11.5</v>
      </c>
      <c r="K5612" s="26"/>
      <c r="L5612" s="26" t="s">
        <v>2665</v>
      </c>
      <c r="M5612" s="26">
        <v>2013</v>
      </c>
      <c r="N5612" s="25" t="s">
        <v>1785</v>
      </c>
      <c r="O5612" s="25" t="s">
        <v>2234</v>
      </c>
      <c r="P5612" s="25"/>
      <c r="Q5612" s="25" t="s">
        <v>2234</v>
      </c>
      <c r="R5612" s="25"/>
      <c r="S5612" s="25">
        <v>158</v>
      </c>
      <c r="T5612" s="25" t="s">
        <v>463</v>
      </c>
      <c r="U5612" s="25" t="s">
        <v>463</v>
      </c>
      <c r="V5612" s="26" t="s">
        <v>463</v>
      </c>
      <c r="W5612" s="25" t="s">
        <v>463</v>
      </c>
      <c r="X5612" s="26" t="s">
        <v>2235</v>
      </c>
      <c r="Y5612" s="25">
        <v>1.994</v>
      </c>
      <c r="Z5612" s="25">
        <v>119.995</v>
      </c>
      <c r="AA5612" s="25">
        <v>12</v>
      </c>
      <c r="AB5612" s="25"/>
      <c r="AC5612" s="25"/>
      <c r="AD5612" s="25" t="s">
        <v>2245</v>
      </c>
      <c r="AE5612" s="91"/>
      <c r="AF5612" s="25"/>
      <c r="AG5612" s="25"/>
      <c r="AH5612" s="25"/>
      <c r="AI5612" s="25" t="s">
        <v>2244</v>
      </c>
      <c r="AJ5612" s="25"/>
      <c r="AK5612" s="25"/>
      <c r="AL5612" s="25"/>
      <c r="AM5612" s="25"/>
      <c r="AN5612" s="25"/>
      <c r="AO5612" s="25"/>
      <c r="AP5612" s="25"/>
      <c r="AQ5612" s="25"/>
      <c r="AR5612" s="25"/>
      <c r="AS5612" s="25"/>
      <c r="AT5612" s="25"/>
    </row>
    <row r="5613" spans="1:46">
      <c r="A5613" s="25" t="s">
        <v>772</v>
      </c>
      <c r="B5613" s="25" t="s">
        <v>71</v>
      </c>
      <c r="C5613" s="25" t="s">
        <v>2664</v>
      </c>
      <c r="D5613" s="26" t="s">
        <v>2229</v>
      </c>
      <c r="E5613" s="25" t="s">
        <v>2230</v>
      </c>
      <c r="F5613" s="25" t="s">
        <v>2237</v>
      </c>
      <c r="G5613" s="26" t="s">
        <v>1943</v>
      </c>
      <c r="H5613" s="25"/>
      <c r="I5613" s="25">
        <v>64</v>
      </c>
      <c r="J5613" s="25">
        <v>11.5</v>
      </c>
      <c r="K5613" s="26"/>
      <c r="L5613" s="26" t="s">
        <v>2665</v>
      </c>
      <c r="M5613" s="26">
        <v>2013</v>
      </c>
      <c r="N5613" s="25" t="s">
        <v>1785</v>
      </c>
      <c r="O5613" s="25" t="s">
        <v>2234</v>
      </c>
      <c r="P5613" s="25"/>
      <c r="Q5613" s="25" t="s">
        <v>2234</v>
      </c>
      <c r="R5613" s="25"/>
      <c r="S5613" s="25">
        <v>158</v>
      </c>
      <c r="T5613" s="25" t="s">
        <v>463</v>
      </c>
      <c r="U5613" s="25" t="s">
        <v>463</v>
      </c>
      <c r="V5613" s="26" t="s">
        <v>463</v>
      </c>
      <c r="W5613" s="25" t="s">
        <v>463</v>
      </c>
      <c r="X5613" s="26" t="s">
        <v>2235</v>
      </c>
      <c r="Y5613">
        <v>1.994</v>
      </c>
      <c r="Z5613">
        <v>122.979</v>
      </c>
      <c r="AA5613" s="25">
        <v>12</v>
      </c>
      <c r="AB5613" s="25"/>
      <c r="AC5613" s="25"/>
      <c r="AD5613" s="25" t="s">
        <v>2245</v>
      </c>
      <c r="AE5613" s="91"/>
      <c r="AF5613" s="25"/>
      <c r="AG5613" s="25"/>
      <c r="AH5613" s="25"/>
      <c r="AI5613" s="25" t="s">
        <v>2244</v>
      </c>
      <c r="AJ5613" s="25"/>
      <c r="AK5613" s="25"/>
      <c r="AL5613" s="25"/>
      <c r="AM5613" s="25"/>
      <c r="AN5613" s="25"/>
      <c r="AO5613" s="25"/>
      <c r="AP5613" s="25"/>
      <c r="AQ5613" s="25"/>
      <c r="AR5613" s="25"/>
      <c r="AS5613" s="25"/>
      <c r="AT5613" s="25"/>
    </row>
    <row r="5614" spans="1:46">
      <c r="A5614" s="25" t="s">
        <v>772</v>
      </c>
      <c r="B5614" s="25" t="s">
        <v>71</v>
      </c>
      <c r="C5614" s="25" t="s">
        <v>2664</v>
      </c>
      <c r="D5614" s="26" t="s">
        <v>2229</v>
      </c>
      <c r="E5614" s="25" t="s">
        <v>2230</v>
      </c>
      <c r="F5614" s="25" t="s">
        <v>2237</v>
      </c>
      <c r="G5614" s="26" t="s">
        <v>1943</v>
      </c>
      <c r="H5614" s="25"/>
      <c r="I5614" s="25">
        <v>64</v>
      </c>
      <c r="J5614" s="25">
        <v>11.5</v>
      </c>
      <c r="K5614" s="26"/>
      <c r="L5614" s="26" t="s">
        <v>2665</v>
      </c>
      <c r="M5614" s="26">
        <v>2013</v>
      </c>
      <c r="N5614" s="25" t="s">
        <v>1785</v>
      </c>
      <c r="O5614" s="25" t="s">
        <v>2234</v>
      </c>
      <c r="P5614" s="25"/>
      <c r="Q5614" s="25" t="s">
        <v>2234</v>
      </c>
      <c r="R5614" s="25"/>
      <c r="S5614" s="25">
        <v>158</v>
      </c>
      <c r="T5614" s="25" t="s">
        <v>463</v>
      </c>
      <c r="U5614" s="25" t="s">
        <v>463</v>
      </c>
      <c r="V5614" s="26" t="s">
        <v>463</v>
      </c>
      <c r="W5614" s="25" t="s">
        <v>463</v>
      </c>
      <c r="X5614" s="26" t="s">
        <v>2235</v>
      </c>
      <c r="Y5614">
        <v>1.994</v>
      </c>
      <c r="Z5614">
        <v>127.983</v>
      </c>
      <c r="AA5614" s="25">
        <v>12</v>
      </c>
      <c r="AB5614" s="25"/>
      <c r="AC5614" s="25"/>
      <c r="AD5614" s="25" t="s">
        <v>2245</v>
      </c>
      <c r="AE5614" s="91"/>
      <c r="AF5614" s="25"/>
      <c r="AG5614" s="25"/>
      <c r="AH5614" s="25"/>
      <c r="AI5614" s="25" t="s">
        <v>2244</v>
      </c>
      <c r="AJ5614" s="25"/>
      <c r="AK5614" s="25"/>
      <c r="AL5614" s="25"/>
      <c r="AM5614" s="25"/>
      <c r="AN5614" s="25"/>
      <c r="AO5614" s="25"/>
      <c r="AP5614" s="25"/>
      <c r="AQ5614" s="25"/>
      <c r="AR5614" s="25"/>
      <c r="AS5614" s="25"/>
      <c r="AT5614" s="25"/>
    </row>
    <row r="5615" spans="1:46">
      <c r="A5615" s="25" t="s">
        <v>772</v>
      </c>
      <c r="B5615" s="25" t="s">
        <v>71</v>
      </c>
      <c r="C5615" s="25" t="s">
        <v>2664</v>
      </c>
      <c r="D5615" s="26" t="s">
        <v>2229</v>
      </c>
      <c r="E5615" s="25" t="s">
        <v>2230</v>
      </c>
      <c r="F5615" s="25" t="s">
        <v>2237</v>
      </c>
      <c r="G5615" s="26" t="s">
        <v>1943</v>
      </c>
      <c r="H5615" s="25"/>
      <c r="I5615" s="25">
        <v>64</v>
      </c>
      <c r="J5615" s="25">
        <v>11.5</v>
      </c>
      <c r="K5615" s="26"/>
      <c r="L5615" s="26" t="s">
        <v>2665</v>
      </c>
      <c r="M5615" s="26">
        <v>2013</v>
      </c>
      <c r="N5615" s="25" t="s">
        <v>1785</v>
      </c>
      <c r="O5615" s="25" t="s">
        <v>2234</v>
      </c>
      <c r="P5615" s="25"/>
      <c r="Q5615" s="25" t="s">
        <v>2234</v>
      </c>
      <c r="R5615" s="25"/>
      <c r="S5615" s="25">
        <v>158</v>
      </c>
      <c r="T5615" s="25" t="s">
        <v>463</v>
      </c>
      <c r="U5615" s="25" t="s">
        <v>463</v>
      </c>
      <c r="V5615" s="26" t="s">
        <v>463</v>
      </c>
      <c r="W5615" s="25" t="s">
        <v>463</v>
      </c>
      <c r="X5615" s="26" t="s">
        <v>2235</v>
      </c>
      <c r="Y5615">
        <v>1.994</v>
      </c>
      <c r="Z5615">
        <v>129.95699999999999</v>
      </c>
      <c r="AA5615" s="25">
        <v>12</v>
      </c>
      <c r="AB5615" s="25"/>
      <c r="AC5615" s="25"/>
      <c r="AD5615" s="25" t="s">
        <v>2245</v>
      </c>
      <c r="AE5615" s="91"/>
      <c r="AF5615" s="25"/>
      <c r="AG5615" s="25"/>
      <c r="AH5615" s="25"/>
      <c r="AI5615" s="25" t="s">
        <v>2244</v>
      </c>
      <c r="AJ5615" s="25"/>
      <c r="AK5615" s="25"/>
      <c r="AL5615" s="25"/>
      <c r="AM5615" s="25"/>
      <c r="AN5615" s="25"/>
      <c r="AO5615" s="25"/>
      <c r="AP5615" s="25"/>
      <c r="AQ5615" s="25"/>
      <c r="AR5615" s="25"/>
      <c r="AS5615" s="25"/>
      <c r="AT5615" s="25"/>
    </row>
    <row r="5616" spans="1:46">
      <c r="A5616" s="25" t="s">
        <v>772</v>
      </c>
      <c r="B5616" s="25" t="s">
        <v>71</v>
      </c>
      <c r="C5616" s="25" t="s">
        <v>2664</v>
      </c>
      <c r="D5616" s="26" t="s">
        <v>2229</v>
      </c>
      <c r="E5616" s="25" t="s">
        <v>2230</v>
      </c>
      <c r="F5616" s="25" t="s">
        <v>2237</v>
      </c>
      <c r="G5616" s="26" t="s">
        <v>1943</v>
      </c>
      <c r="H5616" s="25"/>
      <c r="I5616" s="25">
        <v>64</v>
      </c>
      <c r="J5616" s="25">
        <v>11.5</v>
      </c>
      <c r="K5616" s="26"/>
      <c r="L5616" s="26" t="s">
        <v>2665</v>
      </c>
      <c r="M5616" s="26">
        <v>2013</v>
      </c>
      <c r="N5616" s="25" t="s">
        <v>1785</v>
      </c>
      <c r="O5616" s="25" t="s">
        <v>2234</v>
      </c>
      <c r="P5616" s="25"/>
      <c r="Q5616" s="25" t="s">
        <v>2234</v>
      </c>
      <c r="R5616" s="25"/>
      <c r="S5616" s="25">
        <v>158</v>
      </c>
      <c r="T5616" s="25" t="s">
        <v>463</v>
      </c>
      <c r="U5616" s="25" t="s">
        <v>463</v>
      </c>
      <c r="V5616" s="26" t="s">
        <v>463</v>
      </c>
      <c r="W5616" s="25" t="s">
        <v>463</v>
      </c>
      <c r="X5616" s="26" t="s">
        <v>2235</v>
      </c>
      <c r="Y5616">
        <v>1.994</v>
      </c>
      <c r="Z5616">
        <v>133.95099999999999</v>
      </c>
      <c r="AA5616" s="25">
        <v>12</v>
      </c>
      <c r="AB5616" s="25"/>
      <c r="AC5616" s="25"/>
      <c r="AD5616" s="25" t="s">
        <v>2245</v>
      </c>
      <c r="AE5616" s="91"/>
      <c r="AF5616" s="25"/>
      <c r="AG5616" s="25"/>
      <c r="AH5616" s="25"/>
      <c r="AI5616" s="25" t="s">
        <v>2244</v>
      </c>
      <c r="AJ5616" s="25"/>
      <c r="AK5616" s="25"/>
      <c r="AL5616" s="25"/>
      <c r="AM5616" s="25"/>
      <c r="AN5616" s="25"/>
      <c r="AO5616" s="25"/>
      <c r="AP5616" s="25"/>
      <c r="AQ5616" s="25"/>
      <c r="AR5616" s="25"/>
      <c r="AS5616" s="25"/>
      <c r="AT5616" s="25"/>
    </row>
    <row r="5617" spans="1:46">
      <c r="A5617" s="25" t="s">
        <v>772</v>
      </c>
      <c r="B5617" s="25" t="s">
        <v>71</v>
      </c>
      <c r="C5617" s="25" t="s">
        <v>2664</v>
      </c>
      <c r="D5617" s="26" t="s">
        <v>2229</v>
      </c>
      <c r="E5617" s="25" t="s">
        <v>2230</v>
      </c>
      <c r="F5617" s="25" t="s">
        <v>2237</v>
      </c>
      <c r="G5617" s="26" t="s">
        <v>1943</v>
      </c>
      <c r="H5617" s="25"/>
      <c r="I5617" s="25">
        <v>64</v>
      </c>
      <c r="J5617" s="25">
        <v>11.5</v>
      </c>
      <c r="K5617" s="26"/>
      <c r="L5617" s="26" t="s">
        <v>2665</v>
      </c>
      <c r="M5617" s="26">
        <v>2013</v>
      </c>
      <c r="N5617" s="25" t="s">
        <v>1785</v>
      </c>
      <c r="O5617" s="25" t="s">
        <v>2234</v>
      </c>
      <c r="P5617" s="25"/>
      <c r="Q5617" s="25" t="s">
        <v>2234</v>
      </c>
      <c r="R5617" s="25"/>
      <c r="S5617" s="25">
        <v>158</v>
      </c>
      <c r="T5617" s="25" t="s">
        <v>463</v>
      </c>
      <c r="U5617" s="25" t="s">
        <v>463</v>
      </c>
      <c r="V5617" s="26" t="s">
        <v>463</v>
      </c>
      <c r="W5617" s="25" t="s">
        <v>463</v>
      </c>
      <c r="X5617" s="26" t="s">
        <v>2235</v>
      </c>
      <c r="Y5617">
        <v>1.994</v>
      </c>
      <c r="Z5617">
        <v>136.98099999999999</v>
      </c>
      <c r="AA5617" s="25">
        <v>12</v>
      </c>
      <c r="AB5617" s="25"/>
      <c r="AC5617" s="25"/>
      <c r="AD5617" s="25" t="s">
        <v>2245</v>
      </c>
      <c r="AE5617" s="91"/>
      <c r="AF5617" s="25"/>
      <c r="AG5617" s="25"/>
      <c r="AH5617" s="25"/>
      <c r="AI5617" s="25" t="s">
        <v>2244</v>
      </c>
      <c r="AJ5617" s="25"/>
      <c r="AK5617" s="25"/>
      <c r="AL5617" s="25"/>
      <c r="AM5617" s="25"/>
      <c r="AN5617" s="25"/>
      <c r="AO5617" s="25"/>
      <c r="AP5617" s="25"/>
      <c r="AQ5617" s="25"/>
      <c r="AR5617" s="25"/>
      <c r="AS5617" s="25"/>
      <c r="AT5617" s="25"/>
    </row>
    <row r="5618" spans="1:46">
      <c r="A5618" s="25" t="s">
        <v>772</v>
      </c>
      <c r="B5618" s="25" t="s">
        <v>71</v>
      </c>
      <c r="C5618" s="25" t="s">
        <v>2664</v>
      </c>
      <c r="D5618" s="26" t="s">
        <v>2229</v>
      </c>
      <c r="E5618" s="25" t="s">
        <v>2230</v>
      </c>
      <c r="F5618" s="25" t="s">
        <v>2237</v>
      </c>
      <c r="G5618" s="26" t="s">
        <v>1943</v>
      </c>
      <c r="H5618" s="25"/>
      <c r="I5618" s="25">
        <v>64</v>
      </c>
      <c r="J5618" s="25">
        <v>11.5</v>
      </c>
      <c r="K5618" s="26"/>
      <c r="L5618" s="26" t="s">
        <v>2665</v>
      </c>
      <c r="M5618" s="26">
        <v>2013</v>
      </c>
      <c r="N5618" s="25" t="s">
        <v>1785</v>
      </c>
      <c r="O5618" s="25" t="s">
        <v>2587</v>
      </c>
      <c r="P5618" s="25"/>
      <c r="Q5618" s="25" t="s">
        <v>463</v>
      </c>
      <c r="R5618" s="25"/>
      <c r="S5618" s="25">
        <v>158</v>
      </c>
      <c r="T5618" s="25" t="s">
        <v>463</v>
      </c>
      <c r="U5618" s="25" t="s">
        <v>463</v>
      </c>
      <c r="V5618" s="26" t="s">
        <v>463</v>
      </c>
      <c r="W5618" s="25" t="s">
        <v>463</v>
      </c>
      <c r="X5618" s="26" t="s">
        <v>2235</v>
      </c>
      <c r="Y5618">
        <v>0</v>
      </c>
      <c r="Z5618">
        <v>98.004000000000005</v>
      </c>
      <c r="AA5618" s="25">
        <v>12</v>
      </c>
      <c r="AB5618" s="25"/>
      <c r="AC5618" s="25"/>
      <c r="AD5618" s="25" t="s">
        <v>2245</v>
      </c>
      <c r="AE5618" s="91"/>
      <c r="AF5618" s="25"/>
      <c r="AG5618" s="25"/>
      <c r="AH5618" s="25"/>
      <c r="AI5618" s="25" t="s">
        <v>2087</v>
      </c>
      <c r="AJ5618" s="25"/>
      <c r="AK5618" s="25"/>
      <c r="AL5618" s="25"/>
      <c r="AM5618" s="25"/>
      <c r="AN5618" s="25"/>
      <c r="AO5618" s="25"/>
      <c r="AP5618" s="25"/>
      <c r="AQ5618" s="25"/>
      <c r="AR5618" s="25"/>
      <c r="AS5618" s="25"/>
      <c r="AT5618" s="25"/>
    </row>
    <row r="5619" spans="1:46">
      <c r="A5619" s="25" t="s">
        <v>772</v>
      </c>
      <c r="B5619" s="25" t="s">
        <v>71</v>
      </c>
      <c r="C5619" s="25" t="s">
        <v>2664</v>
      </c>
      <c r="D5619" s="26" t="s">
        <v>2229</v>
      </c>
      <c r="E5619" s="25" t="s">
        <v>2230</v>
      </c>
      <c r="F5619" s="25" t="s">
        <v>2237</v>
      </c>
      <c r="G5619" s="26" t="s">
        <v>1943</v>
      </c>
      <c r="H5619" s="25"/>
      <c r="I5619" s="25">
        <v>64</v>
      </c>
      <c r="J5619" s="25">
        <v>11.5</v>
      </c>
      <c r="K5619" s="26"/>
      <c r="L5619" s="26" t="s">
        <v>2665</v>
      </c>
      <c r="M5619" s="26">
        <v>2013</v>
      </c>
      <c r="N5619" s="25" t="s">
        <v>1785</v>
      </c>
      <c r="O5619" s="25" t="s">
        <v>2587</v>
      </c>
      <c r="P5619" s="25"/>
      <c r="Q5619" s="25" t="s">
        <v>463</v>
      </c>
      <c r="R5619" s="25"/>
      <c r="S5619" s="25">
        <v>158</v>
      </c>
      <c r="T5619" s="25" t="s">
        <v>463</v>
      </c>
      <c r="U5619" s="25" t="s">
        <v>463</v>
      </c>
      <c r="V5619" s="26" t="s">
        <v>463</v>
      </c>
      <c r="W5619" s="25" t="s">
        <v>463</v>
      </c>
      <c r="X5619" s="26" t="s">
        <v>2235</v>
      </c>
      <c r="Y5619">
        <v>0</v>
      </c>
      <c r="Z5619">
        <v>103.97199999999999</v>
      </c>
      <c r="AA5619" s="25">
        <v>12</v>
      </c>
      <c r="AB5619" s="25"/>
      <c r="AC5619" s="25"/>
      <c r="AD5619" s="25" t="s">
        <v>2245</v>
      </c>
      <c r="AE5619" s="91"/>
      <c r="AF5619" s="25"/>
      <c r="AG5619" s="25"/>
      <c r="AH5619" s="25"/>
      <c r="AI5619" s="25" t="s">
        <v>2087</v>
      </c>
      <c r="AJ5619" s="25"/>
      <c r="AK5619" s="25"/>
      <c r="AL5619" s="25"/>
      <c r="AM5619" s="25"/>
      <c r="AN5619" s="25"/>
      <c r="AO5619" s="25"/>
      <c r="AP5619" s="25"/>
      <c r="AQ5619" s="25"/>
      <c r="AR5619" s="25"/>
      <c r="AS5619" s="25"/>
      <c r="AT5619" s="25"/>
    </row>
    <row r="5620" spans="1:46">
      <c r="A5620" s="25" t="s">
        <v>772</v>
      </c>
      <c r="B5620" s="25" t="s">
        <v>71</v>
      </c>
      <c r="C5620" s="25" t="s">
        <v>2664</v>
      </c>
      <c r="D5620" s="26" t="s">
        <v>2229</v>
      </c>
      <c r="E5620" s="25" t="s">
        <v>2230</v>
      </c>
      <c r="F5620" s="25" t="s">
        <v>2237</v>
      </c>
      <c r="G5620" s="26" t="s">
        <v>1943</v>
      </c>
      <c r="H5620" s="25"/>
      <c r="I5620" s="25">
        <v>64</v>
      </c>
      <c r="J5620" s="25">
        <v>11.5</v>
      </c>
      <c r="K5620" s="26"/>
      <c r="L5620" s="26" t="s">
        <v>2665</v>
      </c>
      <c r="M5620" s="26">
        <v>2013</v>
      </c>
      <c r="N5620" s="25" t="s">
        <v>1785</v>
      </c>
      <c r="O5620" s="25" t="s">
        <v>2587</v>
      </c>
      <c r="P5620" s="25"/>
      <c r="Q5620" s="25" t="s">
        <v>463</v>
      </c>
      <c r="R5620" s="25"/>
      <c r="S5620" s="25">
        <v>158</v>
      </c>
      <c r="T5620" s="25" t="s">
        <v>463</v>
      </c>
      <c r="U5620" s="25" t="s">
        <v>463</v>
      </c>
      <c r="V5620" s="26" t="s">
        <v>463</v>
      </c>
      <c r="W5620" s="25" t="s">
        <v>463</v>
      </c>
      <c r="X5620" s="26" t="s">
        <v>2235</v>
      </c>
      <c r="Y5620">
        <v>0.999</v>
      </c>
      <c r="Z5620">
        <v>105.992</v>
      </c>
      <c r="AA5620" s="25">
        <v>12</v>
      </c>
      <c r="AB5620" s="25"/>
      <c r="AC5620" s="25"/>
      <c r="AD5620" s="25" t="s">
        <v>2245</v>
      </c>
      <c r="AE5620" s="91"/>
      <c r="AF5620" s="25"/>
      <c r="AG5620" s="25"/>
      <c r="AH5620" s="25"/>
      <c r="AI5620" s="25" t="s">
        <v>2087</v>
      </c>
      <c r="AJ5620" s="25"/>
      <c r="AK5620" s="25"/>
      <c r="AL5620" s="25"/>
      <c r="AM5620" s="25"/>
      <c r="AN5620" s="25"/>
      <c r="AO5620" s="25"/>
      <c r="AP5620" s="25"/>
      <c r="AQ5620" s="25"/>
      <c r="AR5620" s="25"/>
      <c r="AS5620" s="25"/>
      <c r="AT5620" s="25"/>
    </row>
    <row r="5621" spans="1:46">
      <c r="A5621" s="25" t="s">
        <v>772</v>
      </c>
      <c r="B5621" s="25" t="s">
        <v>71</v>
      </c>
      <c r="C5621" s="25" t="s">
        <v>2664</v>
      </c>
      <c r="D5621" s="26" t="s">
        <v>2229</v>
      </c>
      <c r="E5621" s="25" t="s">
        <v>2230</v>
      </c>
      <c r="F5621" s="25" t="s">
        <v>2237</v>
      </c>
      <c r="G5621" s="26" t="s">
        <v>1943</v>
      </c>
      <c r="H5621" s="25"/>
      <c r="I5621" s="25">
        <v>64</v>
      </c>
      <c r="J5621" s="25">
        <v>11.5</v>
      </c>
      <c r="K5621" s="26"/>
      <c r="L5621" s="26" t="s">
        <v>2665</v>
      </c>
      <c r="M5621" s="26">
        <v>2013</v>
      </c>
      <c r="N5621" s="25" t="s">
        <v>1785</v>
      </c>
      <c r="O5621" s="25" t="s">
        <v>2587</v>
      </c>
      <c r="P5621" s="25"/>
      <c r="Q5621" s="25" t="s">
        <v>463</v>
      </c>
      <c r="R5621" s="25"/>
      <c r="S5621" s="25">
        <v>158</v>
      </c>
      <c r="T5621" s="25" t="s">
        <v>463</v>
      </c>
      <c r="U5621" s="25" t="s">
        <v>463</v>
      </c>
      <c r="V5621" s="26" t="s">
        <v>463</v>
      </c>
      <c r="W5621" s="25" t="s">
        <v>463</v>
      </c>
      <c r="X5621" s="26" t="s">
        <v>2235</v>
      </c>
      <c r="Y5621">
        <v>0.999</v>
      </c>
      <c r="Z5621">
        <v>108.976</v>
      </c>
      <c r="AA5621" s="25">
        <v>12</v>
      </c>
      <c r="AB5621" s="25"/>
      <c r="AC5621" s="25"/>
      <c r="AD5621" s="25" t="s">
        <v>2245</v>
      </c>
      <c r="AE5621" s="91"/>
      <c r="AF5621" s="25"/>
      <c r="AG5621" s="25"/>
      <c r="AH5621" s="25"/>
      <c r="AI5621" s="25" t="s">
        <v>2087</v>
      </c>
      <c r="AJ5621" s="25"/>
      <c r="AK5621" s="25"/>
      <c r="AL5621" s="25"/>
      <c r="AM5621" s="25"/>
      <c r="AN5621" s="25"/>
      <c r="AO5621" s="25"/>
      <c r="AP5621" s="25"/>
      <c r="AQ5621" s="25"/>
      <c r="AR5621" s="25"/>
      <c r="AS5621" s="25"/>
      <c r="AT5621" s="25"/>
    </row>
    <row r="5622" spans="1:46">
      <c r="A5622" s="25" t="s">
        <v>772</v>
      </c>
      <c r="B5622" s="25" t="s">
        <v>71</v>
      </c>
      <c r="C5622" s="25" t="s">
        <v>2664</v>
      </c>
      <c r="D5622" s="26" t="s">
        <v>2229</v>
      </c>
      <c r="E5622" s="25" t="s">
        <v>2230</v>
      </c>
      <c r="F5622" s="25" t="s">
        <v>2237</v>
      </c>
      <c r="G5622" s="26" t="s">
        <v>1943</v>
      </c>
      <c r="H5622" s="25"/>
      <c r="I5622" s="25">
        <v>64</v>
      </c>
      <c r="J5622" s="25">
        <v>11.5</v>
      </c>
      <c r="K5622" s="26"/>
      <c r="L5622" s="26" t="s">
        <v>2665</v>
      </c>
      <c r="M5622" s="26">
        <v>2013</v>
      </c>
      <c r="N5622" s="25" t="s">
        <v>1785</v>
      </c>
      <c r="O5622" s="25" t="s">
        <v>2587</v>
      </c>
      <c r="P5622" s="25"/>
      <c r="Q5622" s="25" t="s">
        <v>463</v>
      </c>
      <c r="R5622" s="25"/>
      <c r="S5622" s="25">
        <v>158</v>
      </c>
      <c r="T5622" s="25" t="s">
        <v>463</v>
      </c>
      <c r="U5622" s="25" t="s">
        <v>463</v>
      </c>
      <c r="V5622" s="26" t="s">
        <v>463</v>
      </c>
      <c r="W5622" s="25" t="s">
        <v>463</v>
      </c>
      <c r="X5622" s="26" t="s">
        <v>2235</v>
      </c>
      <c r="Y5622">
        <v>1.2470000000000001</v>
      </c>
      <c r="Z5622">
        <v>111.961</v>
      </c>
      <c r="AA5622" s="25">
        <v>12</v>
      </c>
      <c r="AB5622" s="25"/>
      <c r="AC5622" s="25"/>
      <c r="AD5622" s="25" t="s">
        <v>2245</v>
      </c>
      <c r="AE5622" s="91"/>
      <c r="AF5622" s="25"/>
      <c r="AG5622" s="25"/>
      <c r="AH5622" s="25"/>
      <c r="AI5622" s="25" t="s">
        <v>2087</v>
      </c>
      <c r="AJ5622" s="25"/>
      <c r="AK5622" s="25"/>
      <c r="AL5622" s="25"/>
      <c r="AM5622" s="25"/>
      <c r="AN5622" s="25"/>
      <c r="AO5622" s="25"/>
      <c r="AP5622" s="25"/>
      <c r="AQ5622" s="25"/>
      <c r="AR5622" s="25"/>
      <c r="AS5622" s="25"/>
      <c r="AT5622" s="25"/>
    </row>
    <row r="5623" spans="1:46">
      <c r="A5623" s="25" t="s">
        <v>772</v>
      </c>
      <c r="B5623" s="25" t="s">
        <v>71</v>
      </c>
      <c r="C5623" s="25" t="s">
        <v>2664</v>
      </c>
      <c r="D5623" s="26" t="s">
        <v>2229</v>
      </c>
      <c r="E5623" s="25" t="s">
        <v>2230</v>
      </c>
      <c r="F5623" s="25" t="s">
        <v>2237</v>
      </c>
      <c r="G5623" s="26" t="s">
        <v>1943</v>
      </c>
      <c r="H5623" s="25"/>
      <c r="I5623" s="25">
        <v>64</v>
      </c>
      <c r="J5623" s="25">
        <v>11.5</v>
      </c>
      <c r="K5623" s="26"/>
      <c r="L5623" s="26" t="s">
        <v>2665</v>
      </c>
      <c r="M5623" s="26">
        <v>2013</v>
      </c>
      <c r="N5623" s="25" t="s">
        <v>1785</v>
      </c>
      <c r="O5623" t="s">
        <v>2587</v>
      </c>
      <c r="P5623" s="25"/>
      <c r="Q5623" s="25" t="s">
        <v>463</v>
      </c>
      <c r="R5623" s="25"/>
      <c r="S5623" s="25">
        <v>158</v>
      </c>
      <c r="T5623" s="25" t="s">
        <v>463</v>
      </c>
      <c r="U5623" s="25" t="s">
        <v>463</v>
      </c>
      <c r="V5623" s="26" t="s">
        <v>463</v>
      </c>
      <c r="W5623" s="25" t="s">
        <v>463</v>
      </c>
      <c r="X5623" s="26" t="s">
        <v>2235</v>
      </c>
      <c r="Y5623">
        <v>1.9970000000000001</v>
      </c>
      <c r="Z5623">
        <v>115.036</v>
      </c>
      <c r="AA5623" s="25">
        <v>12</v>
      </c>
      <c r="AB5623"/>
      <c r="AC5623"/>
      <c r="AD5623" s="25" t="s">
        <v>2245</v>
      </c>
      <c r="AE5623" s="92"/>
      <c r="AF5623" s="25"/>
      <c r="AG5623" s="25"/>
      <c r="AH5623" s="25"/>
      <c r="AI5623" s="25" t="s">
        <v>2087</v>
      </c>
      <c r="AJ5623"/>
      <c r="AK5623"/>
      <c r="AL5623"/>
      <c r="AM5623"/>
      <c r="AN5623"/>
      <c r="AO5623"/>
      <c r="AP5623" s="25"/>
      <c r="AQ5623" s="25"/>
      <c r="AR5623" s="25"/>
      <c r="AS5623"/>
      <c r="AT5623"/>
    </row>
    <row r="5624" spans="1:46">
      <c r="A5624" s="25" t="s">
        <v>772</v>
      </c>
      <c r="B5624" s="25" t="s">
        <v>71</v>
      </c>
      <c r="C5624" s="25" t="s">
        <v>2664</v>
      </c>
      <c r="D5624" s="26" t="s">
        <v>2229</v>
      </c>
      <c r="E5624" s="25" t="s">
        <v>2230</v>
      </c>
      <c r="F5624" s="25" t="s">
        <v>2237</v>
      </c>
      <c r="G5624" s="26" t="s">
        <v>1943</v>
      </c>
      <c r="H5624" s="25"/>
      <c r="I5624" s="25">
        <v>64</v>
      </c>
      <c r="J5624" s="25">
        <v>11.5</v>
      </c>
      <c r="K5624" s="26"/>
      <c r="L5624" s="26" t="s">
        <v>2665</v>
      </c>
      <c r="M5624" s="26">
        <v>2013</v>
      </c>
      <c r="N5624" s="25" t="s">
        <v>1785</v>
      </c>
      <c r="O5624" t="s">
        <v>2587</v>
      </c>
      <c r="P5624" s="25"/>
      <c r="Q5624" s="25" t="s">
        <v>463</v>
      </c>
      <c r="R5624" s="25"/>
      <c r="S5624" s="25">
        <v>158</v>
      </c>
      <c r="T5624" s="25" t="s">
        <v>463</v>
      </c>
      <c r="U5624" s="25" t="s">
        <v>463</v>
      </c>
      <c r="V5624" s="26" t="s">
        <v>463</v>
      </c>
      <c r="W5624" s="25" t="s">
        <v>463</v>
      </c>
      <c r="X5624" s="26" t="s">
        <v>2235</v>
      </c>
      <c r="Y5624">
        <v>1.994</v>
      </c>
      <c r="Z5624">
        <v>119.995</v>
      </c>
      <c r="AA5624" s="25">
        <v>12</v>
      </c>
      <c r="AB5624"/>
      <c r="AC5624"/>
      <c r="AD5624" s="25" t="s">
        <v>2245</v>
      </c>
      <c r="AE5624" s="92"/>
      <c r="AF5624" s="25"/>
      <c r="AG5624" s="25"/>
      <c r="AH5624" s="25"/>
      <c r="AI5624" s="25" t="s">
        <v>2087</v>
      </c>
      <c r="AJ5624"/>
      <c r="AK5624"/>
      <c r="AL5624"/>
      <c r="AM5624"/>
      <c r="AN5624"/>
      <c r="AO5624"/>
      <c r="AP5624" s="25"/>
      <c r="AQ5624" s="25"/>
      <c r="AR5624" s="25"/>
      <c r="AS5624"/>
      <c r="AT5624"/>
    </row>
    <row r="5625" spans="1:46">
      <c r="A5625" s="25" t="s">
        <v>772</v>
      </c>
      <c r="B5625" s="25" t="s">
        <v>71</v>
      </c>
      <c r="C5625" s="25" t="s">
        <v>2664</v>
      </c>
      <c r="D5625" s="26" t="s">
        <v>2229</v>
      </c>
      <c r="E5625" s="25" t="s">
        <v>2230</v>
      </c>
      <c r="F5625" s="25" t="s">
        <v>2237</v>
      </c>
      <c r="G5625" s="26" t="s">
        <v>1943</v>
      </c>
      <c r="H5625" s="25"/>
      <c r="I5625" s="25">
        <v>64</v>
      </c>
      <c r="J5625" s="25">
        <v>11.5</v>
      </c>
      <c r="K5625" s="26"/>
      <c r="L5625" s="26" t="s">
        <v>2665</v>
      </c>
      <c r="M5625" s="26">
        <v>2013</v>
      </c>
      <c r="N5625" s="25" t="s">
        <v>1785</v>
      </c>
      <c r="O5625" t="s">
        <v>2587</v>
      </c>
      <c r="P5625" s="25"/>
      <c r="Q5625" s="25" t="s">
        <v>463</v>
      </c>
      <c r="R5625" s="25"/>
      <c r="S5625" s="25">
        <v>158</v>
      </c>
      <c r="T5625" s="25" t="s">
        <v>463</v>
      </c>
      <c r="U5625" s="25" t="s">
        <v>463</v>
      </c>
      <c r="V5625" s="26" t="s">
        <v>463</v>
      </c>
      <c r="W5625" s="25" t="s">
        <v>463</v>
      </c>
      <c r="X5625" s="26" t="s">
        <v>2235</v>
      </c>
      <c r="Y5625">
        <v>1.994</v>
      </c>
      <c r="Z5625">
        <v>122.979</v>
      </c>
      <c r="AA5625" s="25">
        <v>12</v>
      </c>
      <c r="AB5625"/>
      <c r="AC5625"/>
      <c r="AD5625" s="25" t="s">
        <v>2245</v>
      </c>
      <c r="AE5625" s="92"/>
      <c r="AF5625" s="25"/>
      <c r="AG5625" s="25"/>
      <c r="AH5625" s="25"/>
      <c r="AI5625" s="25" t="s">
        <v>2087</v>
      </c>
      <c r="AJ5625"/>
      <c r="AK5625"/>
      <c r="AL5625"/>
      <c r="AM5625"/>
      <c r="AN5625"/>
      <c r="AO5625"/>
      <c r="AP5625" s="25"/>
      <c r="AQ5625" s="25"/>
      <c r="AR5625" s="25"/>
      <c r="AS5625"/>
      <c r="AT5625"/>
    </row>
    <row r="5626" spans="1:46">
      <c r="A5626" s="25" t="s">
        <v>772</v>
      </c>
      <c r="B5626" s="25" t="s">
        <v>71</v>
      </c>
      <c r="C5626" s="25" t="s">
        <v>2664</v>
      </c>
      <c r="D5626" s="26" t="s">
        <v>2229</v>
      </c>
      <c r="E5626" s="25" t="s">
        <v>2230</v>
      </c>
      <c r="F5626" s="25" t="s">
        <v>2237</v>
      </c>
      <c r="G5626" s="26" t="s">
        <v>1943</v>
      </c>
      <c r="H5626" s="25"/>
      <c r="I5626" s="25">
        <v>64</v>
      </c>
      <c r="J5626" s="25">
        <v>11.5</v>
      </c>
      <c r="K5626" s="26"/>
      <c r="L5626" s="26" t="s">
        <v>2665</v>
      </c>
      <c r="M5626" s="26">
        <v>2013</v>
      </c>
      <c r="N5626" s="25" t="s">
        <v>1785</v>
      </c>
      <c r="O5626" t="s">
        <v>2587</v>
      </c>
      <c r="P5626" s="25"/>
      <c r="Q5626" s="25" t="s">
        <v>463</v>
      </c>
      <c r="R5626" s="25"/>
      <c r="S5626" s="25">
        <v>158</v>
      </c>
      <c r="T5626" s="25" t="s">
        <v>463</v>
      </c>
      <c r="U5626" s="25" t="s">
        <v>463</v>
      </c>
      <c r="V5626" s="26" t="s">
        <v>463</v>
      </c>
      <c r="W5626" s="25" t="s">
        <v>463</v>
      </c>
      <c r="X5626" s="26" t="s">
        <v>2235</v>
      </c>
      <c r="Y5626">
        <v>1.994</v>
      </c>
      <c r="Z5626">
        <v>127.983</v>
      </c>
      <c r="AA5626" s="25">
        <v>12</v>
      </c>
      <c r="AB5626"/>
      <c r="AC5626"/>
      <c r="AD5626" s="25" t="s">
        <v>2245</v>
      </c>
      <c r="AE5626" s="92"/>
      <c r="AF5626" s="25"/>
      <c r="AG5626" s="25"/>
      <c r="AH5626" s="25"/>
      <c r="AI5626" s="25" t="s">
        <v>2087</v>
      </c>
      <c r="AJ5626"/>
      <c r="AK5626"/>
      <c r="AL5626"/>
      <c r="AM5626"/>
      <c r="AN5626"/>
      <c r="AO5626"/>
      <c r="AP5626" s="25"/>
      <c r="AQ5626" s="25"/>
      <c r="AR5626" s="25"/>
      <c r="AS5626"/>
      <c r="AT5626"/>
    </row>
    <row r="5627" spans="1:46">
      <c r="A5627" s="25" t="s">
        <v>772</v>
      </c>
      <c r="B5627" s="25" t="s">
        <v>71</v>
      </c>
      <c r="C5627" s="25" t="s">
        <v>2664</v>
      </c>
      <c r="D5627" s="26" t="s">
        <v>2229</v>
      </c>
      <c r="E5627" s="25" t="s">
        <v>2230</v>
      </c>
      <c r="F5627" s="25" t="s">
        <v>2237</v>
      </c>
      <c r="G5627" s="26" t="s">
        <v>1943</v>
      </c>
      <c r="H5627" s="25"/>
      <c r="I5627" s="25">
        <v>64</v>
      </c>
      <c r="J5627" s="25">
        <v>11.5</v>
      </c>
      <c r="K5627" s="26"/>
      <c r="L5627" s="26" t="s">
        <v>2665</v>
      </c>
      <c r="M5627" s="26">
        <v>2013</v>
      </c>
      <c r="N5627" s="25" t="s">
        <v>1785</v>
      </c>
      <c r="O5627" t="s">
        <v>2587</v>
      </c>
      <c r="P5627" s="25"/>
      <c r="Q5627" s="25" t="s">
        <v>463</v>
      </c>
      <c r="R5627" s="25"/>
      <c r="S5627" s="25">
        <v>158</v>
      </c>
      <c r="T5627" s="25" t="s">
        <v>463</v>
      </c>
      <c r="U5627" s="25" t="s">
        <v>463</v>
      </c>
      <c r="V5627" s="26" t="s">
        <v>463</v>
      </c>
      <c r="W5627" s="25" t="s">
        <v>463</v>
      </c>
      <c r="X5627" s="26" t="s">
        <v>2235</v>
      </c>
      <c r="Y5627">
        <v>1.994</v>
      </c>
      <c r="Z5627">
        <v>129.95699999999999</v>
      </c>
      <c r="AA5627" s="25">
        <v>12</v>
      </c>
      <c r="AB5627"/>
      <c r="AC5627"/>
      <c r="AD5627" s="25" t="s">
        <v>2245</v>
      </c>
      <c r="AE5627" s="92"/>
      <c r="AF5627" s="25"/>
      <c r="AG5627" s="25"/>
      <c r="AH5627" s="25"/>
      <c r="AI5627" s="25" t="s">
        <v>2087</v>
      </c>
      <c r="AJ5627"/>
      <c r="AK5627"/>
      <c r="AL5627"/>
      <c r="AM5627"/>
      <c r="AN5627"/>
      <c r="AO5627"/>
      <c r="AP5627" s="25"/>
      <c r="AQ5627" s="25"/>
      <c r="AR5627" s="25"/>
      <c r="AS5627"/>
      <c r="AT5627"/>
    </row>
    <row r="5628" spans="1:46">
      <c r="A5628" s="25" t="s">
        <v>772</v>
      </c>
      <c r="B5628" s="25" t="s">
        <v>71</v>
      </c>
      <c r="C5628" s="25" t="s">
        <v>2664</v>
      </c>
      <c r="D5628" s="26" t="s">
        <v>2229</v>
      </c>
      <c r="E5628" s="25" t="s">
        <v>2230</v>
      </c>
      <c r="F5628" s="25" t="s">
        <v>2237</v>
      </c>
      <c r="G5628" s="26" t="s">
        <v>1943</v>
      </c>
      <c r="H5628" s="25"/>
      <c r="I5628" s="25">
        <v>64</v>
      </c>
      <c r="J5628" s="25">
        <v>11.5</v>
      </c>
      <c r="K5628" s="26"/>
      <c r="L5628" s="26" t="s">
        <v>2665</v>
      </c>
      <c r="M5628" s="26">
        <v>2013</v>
      </c>
      <c r="N5628" s="25" t="s">
        <v>1785</v>
      </c>
      <c r="O5628" t="s">
        <v>2587</v>
      </c>
      <c r="P5628" s="25"/>
      <c r="Q5628" s="25" t="s">
        <v>463</v>
      </c>
      <c r="R5628" s="25"/>
      <c r="S5628" s="25">
        <v>158</v>
      </c>
      <c r="T5628" s="25" t="s">
        <v>463</v>
      </c>
      <c r="U5628" s="25" t="s">
        <v>463</v>
      </c>
      <c r="V5628" s="26" t="s">
        <v>463</v>
      </c>
      <c r="W5628" s="25" t="s">
        <v>463</v>
      </c>
      <c r="X5628" s="26" t="s">
        <v>2235</v>
      </c>
      <c r="Y5628">
        <v>1.9910000000000001</v>
      </c>
      <c r="Z5628">
        <v>133.95099999999999</v>
      </c>
      <c r="AA5628" s="25">
        <v>12</v>
      </c>
      <c r="AB5628"/>
      <c r="AC5628"/>
      <c r="AD5628" s="25" t="s">
        <v>2245</v>
      </c>
      <c r="AE5628" s="92"/>
      <c r="AF5628" s="25"/>
      <c r="AG5628" s="25"/>
      <c r="AH5628" s="25"/>
      <c r="AI5628" s="25" t="s">
        <v>2087</v>
      </c>
      <c r="AJ5628"/>
      <c r="AK5628"/>
      <c r="AL5628"/>
      <c r="AM5628"/>
      <c r="AN5628"/>
      <c r="AO5628"/>
      <c r="AP5628" s="25"/>
      <c r="AQ5628" s="25"/>
      <c r="AR5628" s="25"/>
      <c r="AS5628"/>
      <c r="AT5628"/>
    </row>
    <row r="5629" spans="1:46">
      <c r="A5629" s="25" t="s">
        <v>772</v>
      </c>
      <c r="B5629" s="25" t="s">
        <v>71</v>
      </c>
      <c r="C5629" s="25" t="s">
        <v>2664</v>
      </c>
      <c r="D5629" s="26" t="s">
        <v>2229</v>
      </c>
      <c r="E5629" s="25" t="s">
        <v>2230</v>
      </c>
      <c r="F5629" s="25" t="s">
        <v>2237</v>
      </c>
      <c r="G5629" s="26" t="s">
        <v>1943</v>
      </c>
      <c r="H5629" s="25"/>
      <c r="I5629" s="25">
        <v>64</v>
      </c>
      <c r="J5629" s="25">
        <v>11.5</v>
      </c>
      <c r="K5629" s="26"/>
      <c r="L5629" s="26" t="s">
        <v>2665</v>
      </c>
      <c r="M5629" s="26">
        <v>2013</v>
      </c>
      <c r="N5629" s="25" t="s">
        <v>1785</v>
      </c>
      <c r="O5629" t="s">
        <v>2587</v>
      </c>
      <c r="P5629" s="25"/>
      <c r="Q5629" s="25" t="s">
        <v>463</v>
      </c>
      <c r="R5629" s="25"/>
      <c r="S5629" s="25">
        <v>158</v>
      </c>
      <c r="T5629" s="25" t="s">
        <v>463</v>
      </c>
      <c r="U5629" s="25" t="s">
        <v>463</v>
      </c>
      <c r="V5629" s="26" t="s">
        <v>463</v>
      </c>
      <c r="W5629" s="25" t="s">
        <v>463</v>
      </c>
      <c r="X5629" s="26" t="s">
        <v>2235</v>
      </c>
      <c r="Y5629">
        <v>1.9910000000000001</v>
      </c>
      <c r="Z5629">
        <v>136.935</v>
      </c>
      <c r="AA5629" s="25">
        <v>12</v>
      </c>
      <c r="AB5629"/>
      <c r="AC5629"/>
      <c r="AD5629" s="25" t="s">
        <v>2245</v>
      </c>
      <c r="AE5629" s="92"/>
      <c r="AF5629" s="25"/>
      <c r="AG5629" s="25"/>
      <c r="AH5629" s="25"/>
      <c r="AI5629" s="25" t="s">
        <v>2087</v>
      </c>
      <c r="AJ5629"/>
      <c r="AK5629"/>
      <c r="AL5629"/>
      <c r="AM5629"/>
      <c r="AN5629"/>
      <c r="AO5629"/>
      <c r="AP5629" s="25"/>
      <c r="AQ5629" s="25"/>
      <c r="AR5629" s="25"/>
      <c r="AS5629"/>
      <c r="AT5629"/>
    </row>
    <row r="5630" spans="1:46">
      <c r="A5630" s="25" t="s">
        <v>773</v>
      </c>
      <c r="B5630" s="25" t="s">
        <v>71</v>
      </c>
      <c r="D5630" s="26" t="s">
        <v>38</v>
      </c>
      <c r="E5630" s="25" t="s">
        <v>39</v>
      </c>
      <c r="F5630" s="25"/>
      <c r="G5630" s="26" t="s">
        <v>2255</v>
      </c>
      <c r="H5630" s="25"/>
      <c r="I5630" s="25">
        <v>61.933333330000004</v>
      </c>
      <c r="J5630" s="25">
        <v>26.68333333</v>
      </c>
      <c r="K5630" s="26">
        <v>100</v>
      </c>
      <c r="L5630" s="26"/>
      <c r="M5630" s="26"/>
      <c r="N5630" s="25" t="s">
        <v>2256</v>
      </c>
      <c r="O5630" t="s">
        <v>463</v>
      </c>
      <c r="P5630" s="25"/>
      <c r="Q5630" s="25" t="s">
        <v>2258</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2257</v>
      </c>
      <c r="AJ5630"/>
      <c r="AK5630"/>
      <c r="AL5630"/>
      <c r="AM5630"/>
      <c r="AN5630"/>
      <c r="AO5630"/>
      <c r="AP5630" s="25"/>
      <c r="AQ5630" s="25"/>
      <c r="AR5630" s="25"/>
      <c r="AS5630"/>
      <c r="AT5630"/>
    </row>
    <row r="5631" spans="1:46">
      <c r="A5631" s="25" t="s">
        <v>773</v>
      </c>
      <c r="B5631" s="25" t="s">
        <v>71</v>
      </c>
      <c r="D5631" s="26" t="s">
        <v>38</v>
      </c>
      <c r="E5631" s="25" t="s">
        <v>39</v>
      </c>
      <c r="F5631" s="25"/>
      <c r="G5631" s="26" t="s">
        <v>2255</v>
      </c>
      <c r="H5631" s="25"/>
      <c r="I5631" s="25">
        <v>61.933333330000004</v>
      </c>
      <c r="J5631" s="25">
        <v>26.68333333</v>
      </c>
      <c r="K5631" s="26">
        <v>100</v>
      </c>
      <c r="L5631" s="26"/>
      <c r="M5631" s="26"/>
      <c r="N5631" s="25" t="s">
        <v>2256</v>
      </c>
      <c r="O5631" t="s">
        <v>463</v>
      </c>
      <c r="P5631" s="25"/>
      <c r="Q5631" s="25" t="s">
        <v>2258</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2252</v>
      </c>
      <c r="AJ5631"/>
      <c r="AK5631"/>
      <c r="AL5631"/>
      <c r="AM5631"/>
      <c r="AN5631"/>
      <c r="AO5631"/>
      <c r="AP5631" s="25"/>
      <c r="AQ5631" s="25"/>
      <c r="AR5631" s="25"/>
      <c r="AS5631"/>
      <c r="AT5631"/>
    </row>
    <row r="5632" spans="1:46">
      <c r="A5632" s="25" t="s">
        <v>773</v>
      </c>
      <c r="B5632" s="25" t="s">
        <v>71</v>
      </c>
      <c r="D5632" s="26" t="s">
        <v>38</v>
      </c>
      <c r="E5632" s="25" t="s">
        <v>39</v>
      </c>
      <c r="F5632" s="25"/>
      <c r="G5632" s="26" t="s">
        <v>2255</v>
      </c>
      <c r="H5632" s="25"/>
      <c r="I5632" s="25">
        <v>61.933333330000004</v>
      </c>
      <c r="J5632" s="25">
        <v>26.68333333</v>
      </c>
      <c r="K5632" s="26">
        <v>100</v>
      </c>
      <c r="L5632" s="26"/>
      <c r="M5632" s="26"/>
      <c r="N5632" s="25" t="s">
        <v>2256</v>
      </c>
      <c r="O5632" t="s">
        <v>463</v>
      </c>
      <c r="P5632" s="25"/>
      <c r="Q5632" s="25" t="s">
        <v>2258</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2259</v>
      </c>
      <c r="AJ5632"/>
      <c r="AK5632"/>
      <c r="AL5632"/>
      <c r="AM5632"/>
      <c r="AN5632"/>
      <c r="AO5632"/>
      <c r="AP5632" s="25"/>
      <c r="AQ5632" s="25"/>
      <c r="AR5632" s="25"/>
      <c r="AS5632"/>
      <c r="AT5632"/>
    </row>
    <row r="5633" spans="1:46">
      <c r="A5633" s="25" t="s">
        <v>773</v>
      </c>
      <c r="B5633" s="25" t="s">
        <v>71</v>
      </c>
      <c r="D5633" s="26" t="s">
        <v>38</v>
      </c>
      <c r="E5633" s="25" t="s">
        <v>39</v>
      </c>
      <c r="F5633" s="25"/>
      <c r="G5633" s="26" t="s">
        <v>2255</v>
      </c>
      <c r="H5633" s="25"/>
      <c r="I5633" s="25">
        <v>61.933333330000004</v>
      </c>
      <c r="J5633" s="25">
        <v>26.68333333</v>
      </c>
      <c r="K5633" s="26">
        <v>100</v>
      </c>
      <c r="L5633" s="26"/>
      <c r="M5633" s="26"/>
      <c r="N5633" s="25" t="s">
        <v>2260</v>
      </c>
      <c r="O5633" t="s">
        <v>463</v>
      </c>
      <c r="P5633" s="25"/>
      <c r="Q5633" s="25" t="s">
        <v>2258</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2257</v>
      </c>
      <c r="AJ5633"/>
      <c r="AK5633"/>
      <c r="AL5633"/>
      <c r="AM5633"/>
      <c r="AN5633"/>
      <c r="AO5633"/>
      <c r="AP5633" s="25"/>
      <c r="AQ5633" s="25"/>
      <c r="AR5633" s="25"/>
      <c r="AS5633"/>
      <c r="AT5633"/>
    </row>
    <row r="5634" spans="1:46">
      <c r="A5634" s="25" t="s">
        <v>773</v>
      </c>
      <c r="B5634" s="25" t="s">
        <v>71</v>
      </c>
      <c r="D5634" s="26" t="s">
        <v>38</v>
      </c>
      <c r="E5634" s="25" t="s">
        <v>39</v>
      </c>
      <c r="F5634" s="25"/>
      <c r="G5634" s="26" t="s">
        <v>2255</v>
      </c>
      <c r="H5634" s="25"/>
      <c r="I5634" s="25">
        <v>61.933333330000004</v>
      </c>
      <c r="J5634" s="25">
        <v>26.68333333</v>
      </c>
      <c r="K5634" s="26">
        <v>100</v>
      </c>
      <c r="L5634" s="26"/>
      <c r="M5634" s="26"/>
      <c r="N5634" s="25" t="s">
        <v>2260</v>
      </c>
      <c r="O5634" t="s">
        <v>463</v>
      </c>
      <c r="P5634" s="25"/>
      <c r="Q5634" s="25" t="s">
        <v>2258</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2252</v>
      </c>
      <c r="AJ5634"/>
      <c r="AK5634"/>
      <c r="AL5634"/>
      <c r="AM5634"/>
      <c r="AN5634"/>
      <c r="AO5634"/>
      <c r="AP5634" s="25"/>
      <c r="AQ5634" s="25"/>
      <c r="AR5634" s="25"/>
      <c r="AS5634"/>
      <c r="AT5634"/>
    </row>
    <row r="5635" spans="1:46">
      <c r="A5635" s="25" t="s">
        <v>773</v>
      </c>
      <c r="B5635" s="25" t="s">
        <v>71</v>
      </c>
      <c r="D5635" s="26" t="s">
        <v>38</v>
      </c>
      <c r="E5635" s="25" t="s">
        <v>39</v>
      </c>
      <c r="F5635" s="25"/>
      <c r="G5635" s="26" t="s">
        <v>2255</v>
      </c>
      <c r="H5635" s="25"/>
      <c r="I5635" s="25">
        <v>61.933333330000004</v>
      </c>
      <c r="J5635" s="25">
        <v>26.68333333</v>
      </c>
      <c r="K5635" s="26">
        <v>100</v>
      </c>
      <c r="L5635" s="26"/>
      <c r="M5635" s="26"/>
      <c r="N5635" s="25" t="s">
        <v>2260</v>
      </c>
      <c r="O5635" t="s">
        <v>463</v>
      </c>
      <c r="P5635" s="25"/>
      <c r="Q5635" s="25" t="s">
        <v>2258</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2259</v>
      </c>
      <c r="AJ5635"/>
      <c r="AK5635"/>
      <c r="AL5635"/>
      <c r="AM5635"/>
      <c r="AN5635"/>
      <c r="AO5635"/>
      <c r="AP5635" s="25"/>
      <c r="AQ5635" s="25"/>
      <c r="AR5635" s="25"/>
      <c r="AS5635"/>
      <c r="AT5635"/>
    </row>
    <row r="5636" spans="1:46">
      <c r="A5636" s="25" t="s">
        <v>773</v>
      </c>
      <c r="B5636" s="25" t="s">
        <v>71</v>
      </c>
      <c r="D5636" s="26" t="s">
        <v>38</v>
      </c>
      <c r="E5636" s="25" t="s">
        <v>39</v>
      </c>
      <c r="F5636" s="25"/>
      <c r="G5636" s="26" t="s">
        <v>2255</v>
      </c>
      <c r="H5636" s="25"/>
      <c r="I5636" s="25">
        <v>61.933333330000004</v>
      </c>
      <c r="J5636" s="25">
        <v>26.68333333</v>
      </c>
      <c r="K5636" s="26">
        <v>100</v>
      </c>
      <c r="L5636" s="26"/>
      <c r="M5636" s="26"/>
      <c r="N5636" s="25" t="s">
        <v>2261</v>
      </c>
      <c r="O5636" t="s">
        <v>463</v>
      </c>
      <c r="P5636" s="25"/>
      <c r="Q5636" s="25" t="s">
        <v>2258</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2257</v>
      </c>
      <c r="AJ5636"/>
      <c r="AK5636"/>
      <c r="AL5636"/>
      <c r="AM5636"/>
      <c r="AN5636"/>
      <c r="AO5636"/>
      <c r="AP5636" s="25"/>
      <c r="AQ5636" s="25"/>
      <c r="AR5636" s="25"/>
      <c r="AS5636"/>
      <c r="AT5636"/>
    </row>
    <row r="5637" spans="1:46">
      <c r="A5637" s="25" t="s">
        <v>773</v>
      </c>
      <c r="B5637" s="25" t="s">
        <v>71</v>
      </c>
      <c r="D5637" s="26" t="s">
        <v>38</v>
      </c>
      <c r="E5637" s="25" t="s">
        <v>39</v>
      </c>
      <c r="F5637" s="25"/>
      <c r="G5637" s="26" t="s">
        <v>2255</v>
      </c>
      <c r="H5637" s="25"/>
      <c r="I5637" s="25">
        <v>61.933333330000004</v>
      </c>
      <c r="J5637" s="25">
        <v>26.68333333</v>
      </c>
      <c r="K5637" s="26">
        <v>100</v>
      </c>
      <c r="L5637" s="26"/>
      <c r="M5637" s="26"/>
      <c r="N5637" s="25" t="s">
        <v>2261</v>
      </c>
      <c r="O5637" t="s">
        <v>463</v>
      </c>
      <c r="P5637" s="25"/>
      <c r="Q5637" s="25" t="s">
        <v>2258</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2252</v>
      </c>
      <c r="AJ5637"/>
      <c r="AK5637"/>
      <c r="AL5637"/>
      <c r="AM5637"/>
      <c r="AN5637"/>
      <c r="AO5637"/>
      <c r="AP5637" s="25"/>
      <c r="AQ5637" s="25"/>
      <c r="AR5637" s="25"/>
      <c r="AS5637"/>
      <c r="AT5637"/>
    </row>
    <row r="5638" spans="1:46">
      <c r="A5638" s="25" t="s">
        <v>773</v>
      </c>
      <c r="B5638" s="25" t="s">
        <v>71</v>
      </c>
      <c r="D5638" s="26" t="s">
        <v>38</v>
      </c>
      <c r="E5638" s="25" t="s">
        <v>39</v>
      </c>
      <c r="F5638" s="25"/>
      <c r="G5638" s="26" t="s">
        <v>2255</v>
      </c>
      <c r="H5638" s="25"/>
      <c r="I5638" s="25">
        <v>61.933333330000004</v>
      </c>
      <c r="J5638" s="25">
        <v>26.68333333</v>
      </c>
      <c r="K5638" s="26">
        <v>100</v>
      </c>
      <c r="L5638" s="26"/>
      <c r="M5638" s="26"/>
      <c r="N5638" s="25" t="s">
        <v>2261</v>
      </c>
      <c r="O5638" t="s">
        <v>463</v>
      </c>
      <c r="P5638" s="25"/>
      <c r="Q5638" s="25" t="s">
        <v>2258</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2259</v>
      </c>
      <c r="AJ5638"/>
      <c r="AK5638"/>
      <c r="AL5638"/>
      <c r="AM5638"/>
      <c r="AN5638"/>
      <c r="AO5638"/>
      <c r="AP5638" s="25"/>
      <c r="AQ5638" s="25"/>
      <c r="AR5638" s="25"/>
      <c r="AS5638"/>
      <c r="AT5638"/>
    </row>
    <row r="5639" spans="1:46">
      <c r="A5639" s="25" t="s">
        <v>773</v>
      </c>
      <c r="B5639" s="25" t="s">
        <v>71</v>
      </c>
      <c r="D5639" s="26" t="s">
        <v>38</v>
      </c>
      <c r="E5639" s="25" t="s">
        <v>39</v>
      </c>
      <c r="F5639" s="25"/>
      <c r="G5639" s="26" t="s">
        <v>2262</v>
      </c>
      <c r="H5639" s="25"/>
      <c r="I5639" s="25">
        <v>61.083333330000002</v>
      </c>
      <c r="J5639" s="25">
        <v>24</v>
      </c>
      <c r="K5639" s="26">
        <v>120</v>
      </c>
      <c r="L5639" s="26"/>
      <c r="M5639" s="26"/>
      <c r="N5639" s="25" t="s">
        <v>2263</v>
      </c>
      <c r="O5639" t="s">
        <v>463</v>
      </c>
      <c r="P5639" s="25"/>
      <c r="Q5639" s="25" t="s">
        <v>2258</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2257</v>
      </c>
      <c r="AJ5639"/>
      <c r="AK5639"/>
      <c r="AL5639"/>
      <c r="AM5639"/>
      <c r="AN5639"/>
      <c r="AO5639"/>
      <c r="AP5639" s="25"/>
      <c r="AQ5639" s="25"/>
      <c r="AR5639" s="25"/>
      <c r="AS5639"/>
      <c r="AT5639"/>
    </row>
    <row r="5640" spans="1:46">
      <c r="A5640" s="25" t="s">
        <v>773</v>
      </c>
      <c r="B5640" s="25" t="s">
        <v>71</v>
      </c>
      <c r="D5640" s="26" t="s">
        <v>38</v>
      </c>
      <c r="E5640" s="25" t="s">
        <v>39</v>
      </c>
      <c r="F5640" s="25"/>
      <c r="G5640" s="26" t="s">
        <v>2262</v>
      </c>
      <c r="H5640" s="25"/>
      <c r="I5640" s="25">
        <v>61.083333330000002</v>
      </c>
      <c r="J5640" s="25">
        <v>24</v>
      </c>
      <c r="K5640" s="26">
        <v>120</v>
      </c>
      <c r="L5640" s="26"/>
      <c r="M5640" s="26"/>
      <c r="N5640" s="25" t="s">
        <v>2263</v>
      </c>
      <c r="O5640" t="s">
        <v>463</v>
      </c>
      <c r="P5640" s="25"/>
      <c r="Q5640" s="25" t="s">
        <v>2258</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2252</v>
      </c>
      <c r="AJ5640"/>
      <c r="AK5640"/>
      <c r="AL5640"/>
      <c r="AM5640"/>
      <c r="AN5640"/>
      <c r="AO5640"/>
      <c r="AP5640" s="25"/>
      <c r="AQ5640" s="25"/>
      <c r="AR5640" s="25"/>
      <c r="AS5640"/>
      <c r="AT5640"/>
    </row>
    <row r="5641" spans="1:46">
      <c r="A5641" s="25" t="s">
        <v>773</v>
      </c>
      <c r="B5641" s="25" t="s">
        <v>71</v>
      </c>
      <c r="D5641" s="26" t="s">
        <v>38</v>
      </c>
      <c r="E5641" s="25" t="s">
        <v>39</v>
      </c>
      <c r="F5641" s="25"/>
      <c r="G5641" s="26" t="s">
        <v>2262</v>
      </c>
      <c r="H5641" s="25"/>
      <c r="I5641" s="25">
        <v>61.083333330000002</v>
      </c>
      <c r="J5641" s="25">
        <v>24</v>
      </c>
      <c r="K5641" s="26">
        <v>120</v>
      </c>
      <c r="L5641" s="26"/>
      <c r="M5641" s="26"/>
      <c r="N5641" s="25" t="s">
        <v>2263</v>
      </c>
      <c r="O5641" t="s">
        <v>463</v>
      </c>
      <c r="P5641" s="25"/>
      <c r="Q5641" s="25" t="s">
        <v>2258</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2259</v>
      </c>
      <c r="AJ5641"/>
      <c r="AK5641"/>
      <c r="AL5641"/>
      <c r="AM5641"/>
      <c r="AN5641"/>
      <c r="AO5641"/>
      <c r="AP5641" s="25"/>
      <c r="AQ5641" s="25"/>
      <c r="AR5641" s="25"/>
      <c r="AS5641"/>
      <c r="AT5641"/>
    </row>
    <row r="5642" spans="1:46">
      <c r="A5642" s="25" t="s">
        <v>773</v>
      </c>
      <c r="B5642" s="25" t="s">
        <v>71</v>
      </c>
      <c r="D5642" s="26" t="s">
        <v>38</v>
      </c>
      <c r="E5642" s="25" t="s">
        <v>39</v>
      </c>
      <c r="F5642" s="25"/>
      <c r="G5642" s="26" t="s">
        <v>2264</v>
      </c>
      <c r="H5642" s="25"/>
      <c r="I5642" s="25">
        <v>60.783333329999998</v>
      </c>
      <c r="J5642" s="25">
        <v>27.5</v>
      </c>
      <c r="K5642" s="26">
        <v>60</v>
      </c>
      <c r="L5642" s="26"/>
      <c r="M5642" s="26"/>
      <c r="N5642" s="25" t="s">
        <v>2265</v>
      </c>
      <c r="O5642" t="s">
        <v>463</v>
      </c>
      <c r="P5642" s="25"/>
      <c r="Q5642" s="25" t="s">
        <v>2258</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2257</v>
      </c>
      <c r="AJ5642"/>
      <c r="AK5642"/>
      <c r="AL5642"/>
      <c r="AM5642"/>
      <c r="AN5642"/>
      <c r="AO5642"/>
      <c r="AP5642" s="25"/>
      <c r="AQ5642" s="25"/>
      <c r="AR5642" s="25"/>
      <c r="AS5642"/>
      <c r="AT5642"/>
    </row>
    <row r="5643" spans="1:46">
      <c r="A5643" s="25" t="s">
        <v>773</v>
      </c>
      <c r="B5643" s="25" t="s">
        <v>71</v>
      </c>
      <c r="D5643" s="26" t="s">
        <v>38</v>
      </c>
      <c r="E5643" s="25" t="s">
        <v>39</v>
      </c>
      <c r="F5643" s="25"/>
      <c r="G5643" s="26" t="s">
        <v>2264</v>
      </c>
      <c r="H5643" s="25"/>
      <c r="I5643" s="25">
        <v>60.783333329999998</v>
      </c>
      <c r="J5643" s="25">
        <v>27.5</v>
      </c>
      <c r="K5643" s="26">
        <v>60</v>
      </c>
      <c r="L5643" s="26"/>
      <c r="M5643" s="26"/>
      <c r="N5643" s="25" t="s">
        <v>2265</v>
      </c>
      <c r="O5643" t="s">
        <v>463</v>
      </c>
      <c r="P5643" s="25"/>
      <c r="Q5643" s="25" t="s">
        <v>2258</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2252</v>
      </c>
      <c r="AJ5643"/>
      <c r="AK5643"/>
      <c r="AL5643"/>
      <c r="AM5643"/>
      <c r="AN5643"/>
      <c r="AO5643"/>
      <c r="AP5643" s="25"/>
      <c r="AQ5643" s="25"/>
      <c r="AR5643" s="25"/>
      <c r="AS5643"/>
      <c r="AT5643"/>
    </row>
    <row r="5644" spans="1:46">
      <c r="A5644" s="25" t="s">
        <v>773</v>
      </c>
      <c r="B5644" s="25" t="s">
        <v>71</v>
      </c>
      <c r="D5644" s="26" t="s">
        <v>38</v>
      </c>
      <c r="E5644" s="25" t="s">
        <v>39</v>
      </c>
      <c r="F5644" s="25"/>
      <c r="G5644" s="26" t="s">
        <v>2264</v>
      </c>
      <c r="H5644" s="25"/>
      <c r="I5644" s="25">
        <v>60.783333329999998</v>
      </c>
      <c r="J5644" s="25">
        <v>27.5</v>
      </c>
      <c r="K5644" s="26">
        <v>60</v>
      </c>
      <c r="L5644" s="26"/>
      <c r="M5644" s="26"/>
      <c r="N5644" s="25" t="s">
        <v>2265</v>
      </c>
      <c r="O5644" t="s">
        <v>463</v>
      </c>
      <c r="P5644" s="25"/>
      <c r="Q5644" s="25" t="s">
        <v>2258</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2259</v>
      </c>
      <c r="AJ5644"/>
      <c r="AK5644"/>
      <c r="AL5644"/>
      <c r="AM5644"/>
      <c r="AN5644"/>
      <c r="AO5644"/>
      <c r="AP5644" s="25"/>
      <c r="AQ5644" s="25"/>
      <c r="AR5644" s="25"/>
      <c r="AS5644"/>
      <c r="AT5644"/>
    </row>
    <row r="5645" spans="1:46">
      <c r="A5645" s="25" t="s">
        <v>774</v>
      </c>
      <c r="B5645" s="25" t="s">
        <v>71</v>
      </c>
      <c r="D5645" s="26" t="s">
        <v>38</v>
      </c>
      <c r="E5645" s="25" t="s">
        <v>39</v>
      </c>
      <c r="F5645" s="25"/>
      <c r="G5645" s="26" t="s">
        <v>2254</v>
      </c>
      <c r="H5645" s="25"/>
      <c r="I5645" s="25">
        <v>61.816666669999996</v>
      </c>
      <c r="J5645" s="25">
        <v>29.31666667</v>
      </c>
      <c r="K5645" s="26">
        <v>80</v>
      </c>
      <c r="L5645" s="26"/>
      <c r="M5645" s="26"/>
      <c r="N5645" s="25" t="s">
        <v>2266</v>
      </c>
      <c r="O5645" t="s">
        <v>463</v>
      </c>
      <c r="P5645" s="25"/>
      <c r="Q5645" s="25"/>
      <c r="R5645" s="25" t="s">
        <v>463</v>
      </c>
      <c r="S5645" s="25"/>
      <c r="T5645" s="25">
        <v>20</v>
      </c>
      <c r="U5645" s="25">
        <v>20</v>
      </c>
      <c r="V5645" s="26">
        <v>5</v>
      </c>
      <c r="W5645" s="25">
        <v>19</v>
      </c>
      <c r="X5645" s="26" t="s">
        <v>538</v>
      </c>
      <c r="Y5645">
        <v>0.18</v>
      </c>
      <c r="Z5645">
        <v>13.212999999999999</v>
      </c>
      <c r="AA5645" s="25">
        <v>10</v>
      </c>
      <c r="AB5645" t="s">
        <v>2267</v>
      </c>
      <c r="AC5645">
        <v>7.0270000000000001</v>
      </c>
      <c r="AD5645" s="25" t="s">
        <v>2268</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2254</v>
      </c>
      <c r="H5646" s="25"/>
      <c r="I5646" s="25">
        <v>61.816666669999996</v>
      </c>
      <c r="J5646" s="25">
        <v>29.31666667</v>
      </c>
      <c r="K5646" s="26">
        <v>80</v>
      </c>
      <c r="L5646" s="26"/>
      <c r="M5646" s="26"/>
      <c r="N5646" s="25" t="s">
        <v>2266</v>
      </c>
      <c r="O5646" t="s">
        <v>463</v>
      </c>
      <c r="P5646" s="25"/>
      <c r="Q5646" s="25"/>
      <c r="R5646" s="25" t="s">
        <v>463</v>
      </c>
      <c r="S5646" s="25"/>
      <c r="T5646" s="25">
        <v>20</v>
      </c>
      <c r="U5646" s="25">
        <v>20</v>
      </c>
      <c r="V5646" s="26">
        <v>5</v>
      </c>
      <c r="W5646" s="25">
        <v>19</v>
      </c>
      <c r="X5646" s="26" t="s">
        <v>538</v>
      </c>
      <c r="Y5646">
        <v>0.36</v>
      </c>
      <c r="Z5646">
        <v>27.425000000000001</v>
      </c>
      <c r="AA5646" s="25">
        <v>10</v>
      </c>
      <c r="AB5646" t="s">
        <v>2267</v>
      </c>
      <c r="AC5646">
        <v>6.8470000000000004</v>
      </c>
      <c r="AD5646" s="25" t="s">
        <v>2268</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2254</v>
      </c>
      <c r="H5647" s="25"/>
      <c r="I5647" s="25">
        <v>61.816666669999996</v>
      </c>
      <c r="J5647" s="25">
        <v>29.31666667</v>
      </c>
      <c r="K5647" s="26">
        <v>80</v>
      </c>
      <c r="L5647" s="26"/>
      <c r="M5647" s="26"/>
      <c r="N5647" s="25" t="s">
        <v>2266</v>
      </c>
      <c r="O5647" t="s">
        <v>463</v>
      </c>
      <c r="P5647" s="25"/>
      <c r="Q5647" s="25"/>
      <c r="R5647" s="25" t="s">
        <v>463</v>
      </c>
      <c r="S5647" s="25"/>
      <c r="T5647" s="25">
        <v>20</v>
      </c>
      <c r="U5647" s="25">
        <v>20</v>
      </c>
      <c r="V5647" s="26">
        <v>5</v>
      </c>
      <c r="W5647" s="25">
        <v>19</v>
      </c>
      <c r="X5647" s="26" t="s">
        <v>538</v>
      </c>
      <c r="Y5647">
        <v>0.18</v>
      </c>
      <c r="Z5647">
        <v>41.37</v>
      </c>
      <c r="AA5647" s="25">
        <v>10</v>
      </c>
      <c r="AB5647" t="s">
        <v>2267</v>
      </c>
      <c r="AC5647">
        <v>7.0270000000000001</v>
      </c>
      <c r="AD5647" s="25" t="s">
        <v>2268</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2254</v>
      </c>
      <c r="H5648" s="25"/>
      <c r="I5648" s="25">
        <v>61.816666669999996</v>
      </c>
      <c r="J5648" s="25">
        <v>29.31666667</v>
      </c>
      <c r="K5648" s="26">
        <v>80</v>
      </c>
      <c r="L5648" s="26"/>
      <c r="M5648" s="26"/>
      <c r="N5648" s="25" t="s">
        <v>2266</v>
      </c>
      <c r="O5648" t="s">
        <v>463</v>
      </c>
      <c r="P5648" s="25"/>
      <c r="Q5648" s="25"/>
      <c r="R5648" s="25" t="s">
        <v>463</v>
      </c>
      <c r="S5648" s="25"/>
      <c r="T5648" s="25">
        <v>20</v>
      </c>
      <c r="U5648" s="25">
        <v>20</v>
      </c>
      <c r="V5648" s="26">
        <v>5</v>
      </c>
      <c r="W5648" s="25">
        <v>19</v>
      </c>
      <c r="X5648" s="26" t="s">
        <v>538</v>
      </c>
      <c r="Y5648">
        <v>12.252000000000001</v>
      </c>
      <c r="Z5648">
        <v>55.314</v>
      </c>
      <c r="AA5648" s="25">
        <v>10</v>
      </c>
      <c r="AB5648" t="s">
        <v>2267</v>
      </c>
      <c r="AC5648">
        <v>19.818999999999999</v>
      </c>
      <c r="AD5648" s="25" t="s">
        <v>2268</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2254</v>
      </c>
      <c r="H5649" s="25"/>
      <c r="I5649" s="25">
        <v>61.816666669999996</v>
      </c>
      <c r="J5649" s="25">
        <v>29.31666667</v>
      </c>
      <c r="K5649" s="26">
        <v>80</v>
      </c>
      <c r="L5649" s="26"/>
      <c r="M5649" s="26"/>
      <c r="N5649" s="25" t="s">
        <v>2266</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2267</v>
      </c>
      <c r="AC5649">
        <v>15.496</v>
      </c>
      <c r="AD5649" s="25" t="s">
        <v>2268</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2254</v>
      </c>
      <c r="H5650" s="25"/>
      <c r="I5650" s="25">
        <v>61.816666669999996</v>
      </c>
      <c r="J5650" s="25">
        <v>29.31666667</v>
      </c>
      <c r="K5650" s="26">
        <v>80</v>
      </c>
      <c r="L5650" s="26"/>
      <c r="M5650" s="26"/>
      <c r="N5650" s="25" t="s">
        <v>2266</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2267</v>
      </c>
      <c r="AC5650">
        <v>25.225000000000001</v>
      </c>
      <c r="AD5650" s="25" t="s">
        <v>2268</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2254</v>
      </c>
      <c r="H5651" s="25"/>
      <c r="I5651" s="25">
        <v>61.816666669999996</v>
      </c>
      <c r="J5651" s="25">
        <v>29.31666667</v>
      </c>
      <c r="K5651" s="26">
        <v>80</v>
      </c>
      <c r="L5651" s="26"/>
      <c r="M5651" s="26"/>
      <c r="N5651" s="25" t="s">
        <v>2266</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2267</v>
      </c>
      <c r="AC5651">
        <v>27.027000000000001</v>
      </c>
      <c r="AD5651" s="25" t="s">
        <v>2268</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2254</v>
      </c>
      <c r="H5652" s="25"/>
      <c r="I5652" s="25">
        <v>61.816666669999996</v>
      </c>
      <c r="J5652" s="25">
        <v>29.31666667</v>
      </c>
      <c r="K5652" s="26">
        <v>80</v>
      </c>
      <c r="L5652" s="26"/>
      <c r="M5652" s="26"/>
      <c r="N5652" s="25" t="s">
        <v>2266</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2267</v>
      </c>
      <c r="AC5652">
        <v>28.829000000000001</v>
      </c>
      <c r="AD5652" s="25" t="s">
        <v>2268</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2254</v>
      </c>
      <c r="H5653" s="25"/>
      <c r="I5653" s="25">
        <v>61.816666669999996</v>
      </c>
      <c r="J5653" s="25">
        <v>29.31666667</v>
      </c>
      <c r="K5653" s="26">
        <v>80</v>
      </c>
      <c r="L5653" s="26"/>
      <c r="M5653" s="26"/>
      <c r="N5653" s="25" t="s">
        <v>2266</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2267</v>
      </c>
      <c r="AC5653">
        <v>28.829000000000001</v>
      </c>
      <c r="AD5653" s="25" t="s">
        <v>2268</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2254</v>
      </c>
      <c r="H5654" s="25"/>
      <c r="I5654" s="25">
        <v>61.816666669999996</v>
      </c>
      <c r="J5654" s="25">
        <v>29.31666667</v>
      </c>
      <c r="K5654" s="26">
        <v>80</v>
      </c>
      <c r="L5654" s="26"/>
      <c r="M5654" s="26"/>
      <c r="N5654" s="25" t="s">
        <v>2266</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2267</v>
      </c>
      <c r="AC5654">
        <v>16.937000000000001</v>
      </c>
      <c r="AD5654" s="25" t="s">
        <v>2268</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2254</v>
      </c>
      <c r="H5655" s="25"/>
      <c r="I5655" s="25">
        <v>61.816666669999996</v>
      </c>
      <c r="J5655" s="25">
        <v>29.31666667</v>
      </c>
      <c r="K5655" s="26">
        <v>80</v>
      </c>
      <c r="L5655" s="26"/>
      <c r="M5655" s="26"/>
      <c r="N5655" s="25" t="s">
        <v>2266</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2267</v>
      </c>
      <c r="AC5655">
        <v>17.117000000000001</v>
      </c>
      <c r="AD5655" s="25" t="s">
        <v>2268</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2254</v>
      </c>
      <c r="H5656" s="25"/>
      <c r="I5656" s="25">
        <v>61.816666669999996</v>
      </c>
      <c r="J5656" s="25">
        <v>29.31666667</v>
      </c>
      <c r="K5656" s="26">
        <v>80</v>
      </c>
      <c r="L5656" s="26"/>
      <c r="M5656" s="26"/>
      <c r="N5656" s="25" t="s">
        <v>2266</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2267</v>
      </c>
      <c r="AC5656">
        <v>7.3869999999999996</v>
      </c>
      <c r="AD5656" s="25" t="s">
        <v>2268</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2254</v>
      </c>
      <c r="H5657" s="25"/>
      <c r="I5657" s="25">
        <v>61.816666669999996</v>
      </c>
      <c r="J5657" s="25">
        <v>29.31666667</v>
      </c>
      <c r="K5657" s="26">
        <v>80</v>
      </c>
      <c r="L5657" s="26"/>
      <c r="M5657" s="26"/>
      <c r="N5657" s="25" t="s">
        <v>2266</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2267</v>
      </c>
      <c r="AC5657">
        <v>18.559000000000001</v>
      </c>
      <c r="AD5657" s="25" t="s">
        <v>2268</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2254</v>
      </c>
      <c r="H5658" s="25"/>
      <c r="I5658" s="25">
        <v>61.816666669999996</v>
      </c>
      <c r="J5658" s="25">
        <v>29.31666667</v>
      </c>
      <c r="K5658" s="26">
        <v>80</v>
      </c>
      <c r="L5658" s="26"/>
      <c r="M5658" s="26"/>
      <c r="N5658" s="25" t="s">
        <v>2266</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2267</v>
      </c>
      <c r="AC5658">
        <v>21.802</v>
      </c>
      <c r="AD5658" s="25" t="s">
        <v>2268</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2254</v>
      </c>
      <c r="H5659" s="25"/>
      <c r="I5659" s="25">
        <v>61.816666669999996</v>
      </c>
      <c r="J5659" s="25">
        <v>29.31666667</v>
      </c>
      <c r="K5659" s="26">
        <v>80</v>
      </c>
      <c r="L5659" s="26"/>
      <c r="M5659" s="26"/>
      <c r="N5659" s="25" t="s">
        <v>2266</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2267</v>
      </c>
      <c r="AC5659">
        <v>18.739000000000001</v>
      </c>
      <c r="AD5659" s="25" t="s">
        <v>2268</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2254</v>
      </c>
      <c r="H5660" s="25"/>
      <c r="I5660" s="25">
        <v>61.816666669999996</v>
      </c>
      <c r="J5660" s="25">
        <v>29.31666667</v>
      </c>
      <c r="K5660" s="26">
        <v>80</v>
      </c>
      <c r="L5660" s="26"/>
      <c r="M5660" s="26"/>
      <c r="N5660" s="25" t="s">
        <v>2266</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2267</v>
      </c>
      <c r="AC5660">
        <v>10.631</v>
      </c>
      <c r="AD5660" s="25" t="s">
        <v>2268</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2254</v>
      </c>
      <c r="H5661" s="25"/>
      <c r="I5661" s="25">
        <v>61.816666669999996</v>
      </c>
      <c r="J5661" s="25">
        <v>29.31666667</v>
      </c>
      <c r="K5661" s="26">
        <v>80</v>
      </c>
      <c r="L5661" s="26"/>
      <c r="M5661" s="26"/>
      <c r="N5661" s="25" t="s">
        <v>2266</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2267</v>
      </c>
      <c r="AC5661">
        <v>7.0679999999999996</v>
      </c>
      <c r="AD5661" s="25" t="s">
        <v>2269</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2254</v>
      </c>
      <c r="H5662" s="25"/>
      <c r="I5662" s="25">
        <v>61.816666669999996</v>
      </c>
      <c r="J5662" s="25">
        <v>29.31666667</v>
      </c>
      <c r="K5662" s="26">
        <v>80</v>
      </c>
      <c r="L5662" s="26"/>
      <c r="M5662" s="26"/>
      <c r="N5662" s="25" t="s">
        <v>2266</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2267</v>
      </c>
      <c r="AC5662">
        <v>6.9029999999999996</v>
      </c>
      <c r="AD5662" s="25" t="s">
        <v>2269</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2254</v>
      </c>
      <c r="H5663" s="25"/>
      <c r="I5663" s="25">
        <v>61.816666669999996</v>
      </c>
      <c r="J5663" s="25">
        <v>29.31666667</v>
      </c>
      <c r="K5663" s="26">
        <v>80</v>
      </c>
      <c r="L5663" s="26"/>
      <c r="M5663" s="26"/>
      <c r="N5663" s="25" t="s">
        <v>2266</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2267</v>
      </c>
      <c r="AC5663">
        <v>6.9029999999999996</v>
      </c>
      <c r="AD5663" s="25" t="s">
        <v>2269</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2254</v>
      </c>
      <c r="H5664" s="25"/>
      <c r="I5664" s="25">
        <v>61.816666669999996</v>
      </c>
      <c r="J5664" s="25">
        <v>29.31666667</v>
      </c>
      <c r="K5664" s="26">
        <v>80</v>
      </c>
      <c r="L5664" s="26"/>
      <c r="M5664" s="26"/>
      <c r="N5664" s="25" t="s">
        <v>2266</v>
      </c>
      <c r="O5664" t="s">
        <v>463</v>
      </c>
      <c r="P5664" s="25"/>
      <c r="Q5664" s="25"/>
      <c r="R5664" s="25" t="s">
        <v>463</v>
      </c>
      <c r="S5664" s="25"/>
      <c r="T5664" s="25">
        <v>20</v>
      </c>
      <c r="U5664" s="25">
        <v>20</v>
      </c>
      <c r="V5664" s="26">
        <v>10</v>
      </c>
      <c r="W5664" s="25">
        <v>14</v>
      </c>
      <c r="X5664" s="26" t="s">
        <v>538</v>
      </c>
      <c r="Y5664">
        <v>16.074000000000002</v>
      </c>
      <c r="Z5664">
        <v>55.35</v>
      </c>
      <c r="AA5664" s="25">
        <v>10</v>
      </c>
      <c r="AB5664" t="s">
        <v>2267</v>
      </c>
      <c r="AC5664">
        <v>19.559000000000001</v>
      </c>
      <c r="AD5664" s="25" t="s">
        <v>2269</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2254</v>
      </c>
      <c r="H5665" s="25"/>
      <c r="I5665" s="25">
        <v>61.816666669999996</v>
      </c>
      <c r="J5665" s="25">
        <v>29.31666667</v>
      </c>
      <c r="K5665" s="26">
        <v>80</v>
      </c>
      <c r="L5665" s="26"/>
      <c r="M5665" s="26"/>
      <c r="N5665" s="25" t="s">
        <v>2266</v>
      </c>
      <c r="O5665" t="s">
        <v>463</v>
      </c>
      <c r="P5665" s="25"/>
      <c r="Q5665" s="25"/>
      <c r="R5665" s="25" t="s">
        <v>463</v>
      </c>
      <c r="S5665" s="25"/>
      <c r="T5665" s="25">
        <v>20</v>
      </c>
      <c r="U5665" s="25">
        <v>20</v>
      </c>
      <c r="V5665" s="26">
        <v>10</v>
      </c>
      <c r="W5665" s="25">
        <v>14</v>
      </c>
      <c r="X5665" s="26" t="s">
        <v>538</v>
      </c>
      <c r="Y5665">
        <v>9.9930000000000003</v>
      </c>
      <c r="Z5665">
        <v>69.256</v>
      </c>
      <c r="AA5665" s="25">
        <v>10</v>
      </c>
      <c r="AB5665" t="s">
        <v>2267</v>
      </c>
      <c r="AC5665">
        <v>15.449</v>
      </c>
      <c r="AD5665" s="25" t="s">
        <v>2269</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2254</v>
      </c>
      <c r="H5666" s="25"/>
      <c r="I5666" s="25">
        <v>61.816666669999996</v>
      </c>
      <c r="J5666" s="25">
        <v>29.31666667</v>
      </c>
      <c r="K5666" s="26">
        <v>80</v>
      </c>
      <c r="L5666" s="26"/>
      <c r="M5666" s="26"/>
      <c r="N5666" s="25" t="s">
        <v>2266</v>
      </c>
      <c r="O5666" t="s">
        <v>463</v>
      </c>
      <c r="P5666" s="25"/>
      <c r="Q5666" s="25"/>
      <c r="R5666" s="25" t="s">
        <v>463</v>
      </c>
      <c r="S5666" s="25"/>
      <c r="T5666" s="25">
        <v>20</v>
      </c>
      <c r="U5666" s="25">
        <v>20</v>
      </c>
      <c r="V5666" s="26">
        <v>10</v>
      </c>
      <c r="W5666" s="25">
        <v>14</v>
      </c>
      <c r="X5666" s="26" t="s">
        <v>538</v>
      </c>
      <c r="Y5666">
        <v>24.128</v>
      </c>
      <c r="Z5666">
        <v>83.406000000000006</v>
      </c>
      <c r="AA5666" s="25">
        <v>10</v>
      </c>
      <c r="AB5666" t="s">
        <v>2267</v>
      </c>
      <c r="AC5666">
        <v>25.146999999999998</v>
      </c>
      <c r="AD5666" s="25" t="s">
        <v>2269</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2254</v>
      </c>
      <c r="H5667" s="25"/>
      <c r="I5667" s="25">
        <v>61.816666669999996</v>
      </c>
      <c r="J5667" s="25">
        <v>29.31666667</v>
      </c>
      <c r="K5667" s="26">
        <v>80</v>
      </c>
      <c r="L5667" s="26"/>
      <c r="M5667" s="26"/>
      <c r="N5667" s="25" t="s">
        <v>2266</v>
      </c>
      <c r="O5667" t="s">
        <v>463</v>
      </c>
      <c r="P5667" s="25"/>
      <c r="Q5667" s="25"/>
      <c r="R5667" s="25" t="s">
        <v>463</v>
      </c>
      <c r="S5667" s="25"/>
      <c r="T5667" s="25">
        <v>20</v>
      </c>
      <c r="U5667" s="25">
        <v>20</v>
      </c>
      <c r="V5667" s="26">
        <v>10</v>
      </c>
      <c r="W5667" s="25">
        <v>14</v>
      </c>
      <c r="X5667" s="26" t="s">
        <v>538</v>
      </c>
      <c r="Y5667">
        <v>68.012</v>
      </c>
      <c r="Z5667">
        <v>98.043999999999997</v>
      </c>
      <c r="AA5667" s="25">
        <v>10</v>
      </c>
      <c r="AB5667" t="s">
        <v>2267</v>
      </c>
      <c r="AC5667">
        <v>27.119</v>
      </c>
      <c r="AD5667" s="25" t="s">
        <v>2269</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2254</v>
      </c>
      <c r="H5668" s="25"/>
      <c r="I5668" s="25">
        <v>61.816666669999996</v>
      </c>
      <c r="J5668" s="25">
        <v>29.31666667</v>
      </c>
      <c r="K5668" s="26">
        <v>80</v>
      </c>
      <c r="L5668" s="26"/>
      <c r="M5668" s="26"/>
      <c r="N5668" s="25" t="s">
        <v>2266</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2267</v>
      </c>
      <c r="AC5668">
        <v>28.927</v>
      </c>
      <c r="AD5668" s="25" t="s">
        <v>2269</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2254</v>
      </c>
      <c r="H5669" s="25"/>
      <c r="I5669" s="25">
        <v>61.816666669999996</v>
      </c>
      <c r="J5669" s="25">
        <v>29.31666667</v>
      </c>
      <c r="K5669" s="26">
        <v>80</v>
      </c>
      <c r="L5669" s="26"/>
      <c r="M5669" s="26"/>
      <c r="N5669" s="25" t="s">
        <v>2266</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2267</v>
      </c>
      <c r="AC5669">
        <v>28.434000000000001</v>
      </c>
      <c r="AD5669" s="25" t="s">
        <v>2269</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2254</v>
      </c>
      <c r="H5670" s="25"/>
      <c r="I5670" s="25">
        <v>61.816666669999996</v>
      </c>
      <c r="J5670" s="25">
        <v>29.31666667</v>
      </c>
      <c r="K5670" s="26">
        <v>80</v>
      </c>
      <c r="L5670" s="26"/>
      <c r="M5670" s="26"/>
      <c r="N5670" s="25" t="s">
        <v>2266</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2267</v>
      </c>
      <c r="AC5670">
        <v>17.094000000000001</v>
      </c>
      <c r="AD5670" s="25" t="s">
        <v>2269</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2254</v>
      </c>
      <c r="H5671" s="25"/>
      <c r="I5671" s="25">
        <v>61.816666669999996</v>
      </c>
      <c r="J5671" s="25">
        <v>29.31666667</v>
      </c>
      <c r="K5671" s="26">
        <v>80</v>
      </c>
      <c r="L5671" s="26"/>
      <c r="M5671" s="26"/>
      <c r="N5671" s="25" t="s">
        <v>2266</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2267</v>
      </c>
      <c r="AC5671">
        <v>16.928999999999998</v>
      </c>
      <c r="AD5671" s="25" t="s">
        <v>2269</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2254</v>
      </c>
      <c r="H5672" s="25"/>
      <c r="I5672" s="25">
        <v>61.816666669999996</v>
      </c>
      <c r="J5672" s="25">
        <v>29.31666667</v>
      </c>
      <c r="K5672" s="26">
        <v>80</v>
      </c>
      <c r="L5672" s="26"/>
      <c r="M5672" s="26"/>
      <c r="N5672" s="25" t="s">
        <v>2266</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2267</v>
      </c>
      <c r="AC5672">
        <v>7.56</v>
      </c>
      <c r="AD5672" s="25" t="s">
        <v>2269</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2254</v>
      </c>
      <c r="H5673" s="25"/>
      <c r="I5673" s="25">
        <v>61.816666669999996</v>
      </c>
      <c r="J5673" s="25">
        <v>29.31666667</v>
      </c>
      <c r="K5673" s="26">
        <v>80</v>
      </c>
      <c r="L5673" s="26"/>
      <c r="M5673" s="26"/>
      <c r="N5673" s="25" t="s">
        <v>2266</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2267</v>
      </c>
      <c r="AC5673">
        <v>18.244</v>
      </c>
      <c r="AD5673" s="25" t="s">
        <v>2269</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2254</v>
      </c>
      <c r="H5674" s="25"/>
      <c r="I5674" s="25">
        <v>61.816666669999996</v>
      </c>
      <c r="J5674" s="25">
        <v>29.31666667</v>
      </c>
      <c r="K5674" s="26">
        <v>80</v>
      </c>
      <c r="L5674" s="26"/>
      <c r="M5674" s="26"/>
      <c r="N5674" s="25" t="s">
        <v>2266</v>
      </c>
      <c r="O5674" t="s">
        <v>463</v>
      </c>
      <c r="P5674" s="25"/>
      <c r="Q5674" s="25"/>
      <c r="R5674" s="25" t="s">
        <v>463</v>
      </c>
      <c r="S5674" s="25"/>
      <c r="T5674" s="25">
        <v>20</v>
      </c>
      <c r="U5674" s="25">
        <v>20</v>
      </c>
      <c r="V5674" s="26">
        <v>10</v>
      </c>
      <c r="W5674" s="25">
        <v>14</v>
      </c>
      <c r="X5674" s="26" t="s">
        <v>538</v>
      </c>
      <c r="Y5674" s="8">
        <v>25.936</v>
      </c>
      <c r="Z5674">
        <v>229.297</v>
      </c>
      <c r="AA5674" s="25">
        <v>10</v>
      </c>
      <c r="AB5674" t="s">
        <v>2267</v>
      </c>
      <c r="AC5674">
        <v>22.024000000000001</v>
      </c>
      <c r="AD5674" s="25" t="s">
        <v>2269</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2254</v>
      </c>
      <c r="H5675" s="25"/>
      <c r="I5675" s="25">
        <v>61.816666669999996</v>
      </c>
      <c r="J5675" s="25">
        <v>29.31666667</v>
      </c>
      <c r="K5675" s="26">
        <v>80</v>
      </c>
      <c r="L5675" s="26"/>
      <c r="M5675" s="26"/>
      <c r="N5675" s="25" t="s">
        <v>2266</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2267</v>
      </c>
      <c r="AC5675">
        <v>18.573</v>
      </c>
      <c r="AD5675" s="25" t="s">
        <v>2269</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2254</v>
      </c>
      <c r="H5676" s="25"/>
      <c r="I5676" s="25">
        <v>61.816666669999996</v>
      </c>
      <c r="J5676" s="25">
        <v>29.31666667</v>
      </c>
      <c r="K5676" s="26">
        <v>80</v>
      </c>
      <c r="L5676" s="26"/>
      <c r="M5676" s="26"/>
      <c r="N5676" s="25" t="s">
        <v>2266</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2267</v>
      </c>
      <c r="AC5676">
        <v>10.683</v>
      </c>
      <c r="AD5676" s="25" t="s">
        <v>2269</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2254</v>
      </c>
      <c r="H5677" s="25"/>
      <c r="I5677" s="25">
        <v>61.816666669999996</v>
      </c>
      <c r="J5677" s="25">
        <v>29.31666667</v>
      </c>
      <c r="K5677" s="26">
        <v>80</v>
      </c>
      <c r="L5677" s="26"/>
      <c r="M5677" s="26"/>
      <c r="N5677" s="25" t="s">
        <v>2266</v>
      </c>
      <c r="O5677" t="s">
        <v>463</v>
      </c>
      <c r="P5677" s="25"/>
      <c r="Q5677" s="25"/>
      <c r="R5677" s="25" t="s">
        <v>463</v>
      </c>
      <c r="S5677" s="25"/>
      <c r="T5677" s="25">
        <v>20</v>
      </c>
      <c r="U5677" s="25">
        <v>20</v>
      </c>
      <c r="V5677" s="26">
        <v>15</v>
      </c>
      <c r="W5677" s="25">
        <v>9</v>
      </c>
      <c r="X5677" s="26" t="s">
        <v>538</v>
      </c>
      <c r="Y5677" s="8">
        <v>0.31</v>
      </c>
      <c r="Z5677">
        <v>13.792999999999999</v>
      </c>
      <c r="AA5677" s="25">
        <v>10</v>
      </c>
      <c r="AB5677" t="s">
        <v>2267</v>
      </c>
      <c r="AC5677">
        <v>7.0750000000000002</v>
      </c>
      <c r="AD5677" s="25" t="s">
        <v>2270</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2254</v>
      </c>
      <c r="H5678" s="25"/>
      <c r="I5678" s="25">
        <v>61.816666669999996</v>
      </c>
      <c r="J5678" s="25">
        <v>29.31666667</v>
      </c>
      <c r="K5678" s="26">
        <v>80</v>
      </c>
      <c r="L5678" s="26"/>
      <c r="M5678" s="26"/>
      <c r="N5678" s="25" t="s">
        <v>2266</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2267</v>
      </c>
      <c r="AC5678">
        <v>7.2389999999999999</v>
      </c>
      <c r="AD5678" s="25" t="s">
        <v>2270</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2254</v>
      </c>
      <c r="H5679" s="25"/>
      <c r="I5679" s="25">
        <v>61.816666669999996</v>
      </c>
      <c r="J5679" s="25">
        <v>29.31666667</v>
      </c>
      <c r="K5679" s="26">
        <v>80</v>
      </c>
      <c r="L5679" s="26"/>
      <c r="M5679" s="26"/>
      <c r="N5679" s="25" t="s">
        <v>2266</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2267</v>
      </c>
      <c r="AC5679">
        <v>7.2389999999999999</v>
      </c>
      <c r="AD5679" s="25" t="s">
        <v>2270</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2254</v>
      </c>
      <c r="H5680" s="25"/>
      <c r="I5680" s="25">
        <v>61.816666669999996</v>
      </c>
      <c r="J5680" s="25">
        <v>29.31666667</v>
      </c>
      <c r="K5680" s="26">
        <v>80</v>
      </c>
      <c r="L5680" s="26"/>
      <c r="M5680" s="26"/>
      <c r="N5680" s="25" t="s">
        <v>2266</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2267</v>
      </c>
      <c r="AC5680">
        <v>21.718</v>
      </c>
      <c r="AD5680" s="25" t="s">
        <v>2270</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2254</v>
      </c>
      <c r="H5681" s="25"/>
      <c r="I5681" s="25">
        <v>61.816666669999996</v>
      </c>
      <c r="J5681" s="25">
        <v>29.31666667</v>
      </c>
      <c r="K5681" s="26">
        <v>80</v>
      </c>
      <c r="L5681" s="26"/>
      <c r="M5681" s="26"/>
      <c r="N5681" s="25" t="s">
        <v>2266</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2267</v>
      </c>
      <c r="AC5681">
        <v>18.428000000000001</v>
      </c>
      <c r="AD5681" s="25" t="s">
        <v>2270</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2254</v>
      </c>
      <c r="H5682" s="25"/>
      <c r="I5682" s="25">
        <v>61.816666669999996</v>
      </c>
      <c r="J5682" s="25">
        <v>29.31666667</v>
      </c>
      <c r="K5682" s="26">
        <v>80</v>
      </c>
      <c r="L5682" s="26"/>
      <c r="M5682" s="26"/>
      <c r="N5682" s="25" t="s">
        <v>2266</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2267</v>
      </c>
      <c r="AC5682">
        <v>25.009</v>
      </c>
      <c r="AD5682" s="25" t="s">
        <v>2270</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2254</v>
      </c>
      <c r="H5683" s="25"/>
      <c r="I5683" s="25">
        <v>61.816666669999996</v>
      </c>
      <c r="J5683" s="25">
        <v>29.31666667</v>
      </c>
      <c r="K5683" s="26">
        <v>80</v>
      </c>
      <c r="L5683" s="26"/>
      <c r="M5683" s="26"/>
      <c r="N5683" s="25" t="s">
        <v>2266</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2267</v>
      </c>
      <c r="AC5683">
        <v>27.312000000000001</v>
      </c>
      <c r="AD5683" s="25" t="s">
        <v>2270</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2254</v>
      </c>
      <c r="H5684" s="25"/>
      <c r="I5684" s="25">
        <v>61.816666669999996</v>
      </c>
      <c r="J5684" s="25">
        <v>29.31666667</v>
      </c>
      <c r="K5684" s="26">
        <v>80</v>
      </c>
      <c r="L5684" s="26"/>
      <c r="M5684" s="26"/>
      <c r="N5684" s="25" t="s">
        <v>2266</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2267</v>
      </c>
      <c r="AC5684">
        <v>26.16</v>
      </c>
      <c r="AD5684" s="25" t="s">
        <v>2270</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2254</v>
      </c>
      <c r="H5685" s="25"/>
      <c r="I5685" s="25">
        <v>61.816666669999996</v>
      </c>
      <c r="J5685" s="25">
        <v>29.31666667</v>
      </c>
      <c r="K5685" s="26">
        <v>80</v>
      </c>
      <c r="L5685" s="26"/>
      <c r="M5685" s="26"/>
      <c r="N5685" s="25" t="s">
        <v>2266</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2267</v>
      </c>
      <c r="AC5685">
        <v>26.983000000000001</v>
      </c>
      <c r="AD5685" s="25" t="s">
        <v>2270</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2254</v>
      </c>
      <c r="H5686" s="25"/>
      <c r="I5686" s="25">
        <v>61.816666669999996</v>
      </c>
      <c r="J5686" s="25">
        <v>29.31666667</v>
      </c>
      <c r="K5686" s="26">
        <v>80</v>
      </c>
      <c r="L5686" s="26"/>
      <c r="M5686" s="26"/>
      <c r="N5686" s="25" t="s">
        <v>2266</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2267</v>
      </c>
      <c r="AC5686">
        <v>28.629000000000001</v>
      </c>
      <c r="AD5686" s="25" t="s">
        <v>2270</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2254</v>
      </c>
      <c r="H5687" s="25"/>
      <c r="I5687" s="25">
        <v>61.816666669999996</v>
      </c>
      <c r="J5687" s="25">
        <v>29.31666667</v>
      </c>
      <c r="K5687" s="26">
        <v>80</v>
      </c>
      <c r="L5687" s="26"/>
      <c r="M5687" s="26"/>
      <c r="N5687" s="25" t="s">
        <v>2266</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2267</v>
      </c>
      <c r="AC5687" s="25">
        <v>27.640999999999998</v>
      </c>
      <c r="AD5687" s="25" t="s">
        <v>2270</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2254</v>
      </c>
      <c r="H5688" s="25"/>
      <c r="I5688" s="25">
        <v>61.816666669999996</v>
      </c>
      <c r="J5688" s="25">
        <v>29.31666667</v>
      </c>
      <c r="K5688" s="26">
        <v>80</v>
      </c>
      <c r="L5688" s="26"/>
      <c r="M5688" s="26"/>
      <c r="N5688" s="25" t="s">
        <v>2266</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2267</v>
      </c>
      <c r="AC5688" s="25">
        <v>16.946999999999999</v>
      </c>
      <c r="AD5688" s="25" t="s">
        <v>2270</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2254</v>
      </c>
      <c r="H5689" s="25"/>
      <c r="I5689" s="25">
        <v>61.816666669999996</v>
      </c>
      <c r="J5689" s="25">
        <v>29.31666667</v>
      </c>
      <c r="K5689" s="26">
        <v>80</v>
      </c>
      <c r="L5689" s="26"/>
      <c r="M5689" s="26"/>
      <c r="N5689" s="25" t="s">
        <v>2266</v>
      </c>
      <c r="O5689" s="25" t="s">
        <v>463</v>
      </c>
      <c r="P5689" s="25"/>
      <c r="Q5689" s="25"/>
      <c r="R5689" s="25" t="s">
        <v>463</v>
      </c>
      <c r="S5689" s="25"/>
      <c r="T5689" s="25">
        <v>20</v>
      </c>
      <c r="U5689" s="25">
        <v>20</v>
      </c>
      <c r="V5689" s="26">
        <v>15</v>
      </c>
      <c r="W5689" s="25">
        <v>9</v>
      </c>
      <c r="X5689" s="26" t="s">
        <v>538</v>
      </c>
      <c r="Y5689" s="25">
        <v>16.27</v>
      </c>
      <c r="Z5689">
        <v>215.501</v>
      </c>
      <c r="AA5689" s="25">
        <v>10</v>
      </c>
      <c r="AB5689" s="25" t="s">
        <v>2267</v>
      </c>
      <c r="AC5689" s="25">
        <v>24.350999999999999</v>
      </c>
      <c r="AD5689" s="25" t="s">
        <v>2270</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2254</v>
      </c>
      <c r="H5690" s="25"/>
      <c r="I5690" s="25">
        <v>61.816666669999996</v>
      </c>
      <c r="J5690" s="25">
        <v>29.31666667</v>
      </c>
      <c r="K5690" s="26">
        <v>80</v>
      </c>
      <c r="L5690" s="26"/>
      <c r="M5690" s="26"/>
      <c r="N5690" s="25" t="s">
        <v>2266</v>
      </c>
      <c r="O5690" s="25" t="s">
        <v>463</v>
      </c>
      <c r="P5690" s="25"/>
      <c r="Q5690" s="25"/>
      <c r="R5690" s="25" t="s">
        <v>463</v>
      </c>
      <c r="S5690" s="25"/>
      <c r="T5690" s="25">
        <v>20</v>
      </c>
      <c r="U5690" s="25">
        <v>20</v>
      </c>
      <c r="V5690" s="26">
        <v>15</v>
      </c>
      <c r="W5690" s="25">
        <v>9</v>
      </c>
      <c r="X5690" s="26" t="s">
        <v>538</v>
      </c>
      <c r="Y5690" s="25">
        <v>46.05</v>
      </c>
      <c r="Z5690">
        <v>229.75</v>
      </c>
      <c r="AA5690" s="25">
        <v>10</v>
      </c>
      <c r="AB5690" s="25" t="s">
        <v>2267</v>
      </c>
      <c r="AC5690" s="25">
        <v>25.666</v>
      </c>
      <c r="AD5690" s="25" t="s">
        <v>2270</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2254</v>
      </c>
      <c r="H5691" s="25"/>
      <c r="I5691" s="25">
        <v>61.816666669999996</v>
      </c>
      <c r="J5691" s="25">
        <v>29.31666667</v>
      </c>
      <c r="K5691" s="26">
        <v>80</v>
      </c>
      <c r="L5691" s="26"/>
      <c r="M5691" s="26"/>
      <c r="N5691" s="25" t="s">
        <v>2266</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2267</v>
      </c>
      <c r="AC5691" s="25">
        <v>16.782</v>
      </c>
      <c r="AD5691" s="25" t="s">
        <v>2270</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2254</v>
      </c>
      <c r="H5692" s="25"/>
      <c r="I5692" s="25">
        <v>61.816666669999996</v>
      </c>
      <c r="J5692" s="25">
        <v>29.31666667</v>
      </c>
      <c r="K5692" s="26">
        <v>80</v>
      </c>
      <c r="L5692" s="26"/>
      <c r="M5692" s="26"/>
      <c r="N5692" s="25" t="s">
        <v>2266</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2267</v>
      </c>
      <c r="AC5692" s="25">
        <v>13.327</v>
      </c>
      <c r="AD5692" s="25" t="s">
        <v>2270</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2254</v>
      </c>
      <c r="H5693" s="25"/>
      <c r="I5693" s="25">
        <v>61.816666669999996</v>
      </c>
      <c r="J5693" s="25">
        <v>29.31666667</v>
      </c>
      <c r="K5693" s="26">
        <v>80</v>
      </c>
      <c r="L5693" s="26"/>
      <c r="M5693" s="26"/>
      <c r="N5693" s="25" t="s">
        <v>2266</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2267</v>
      </c>
      <c r="AC5693" s="25">
        <v>7.202</v>
      </c>
      <c r="AD5693" s="25" t="s">
        <v>2271</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2254</v>
      </c>
      <c r="H5694" s="25"/>
      <c r="I5694" s="25">
        <v>61.816666669999996</v>
      </c>
      <c r="J5694" s="25">
        <v>29.31666667</v>
      </c>
      <c r="K5694" s="26">
        <v>80</v>
      </c>
      <c r="L5694" s="26"/>
      <c r="M5694" s="26"/>
      <c r="N5694" s="25" t="s">
        <v>2266</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2267</v>
      </c>
      <c r="AC5694" s="25">
        <v>7.202</v>
      </c>
      <c r="AD5694" s="25" t="s">
        <v>2271</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2254</v>
      </c>
      <c r="H5695" s="25"/>
      <c r="I5695" s="25">
        <v>61.816666669999996</v>
      </c>
      <c r="J5695" s="25">
        <v>29.31666667</v>
      </c>
      <c r="K5695" s="26">
        <v>80</v>
      </c>
      <c r="L5695" s="26"/>
      <c r="M5695" s="26"/>
      <c r="N5695" s="25" t="s">
        <v>2266</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2267</v>
      </c>
      <c r="AC5695" s="25">
        <v>7.0380000000000003</v>
      </c>
      <c r="AD5695" s="25" t="s">
        <v>2271</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2254</v>
      </c>
      <c r="H5696" s="25"/>
      <c r="I5696" s="25">
        <v>61.816666669999996</v>
      </c>
      <c r="J5696" s="25">
        <v>29.31666667</v>
      </c>
      <c r="K5696" s="26">
        <v>80</v>
      </c>
      <c r="L5696" s="26"/>
      <c r="M5696" s="26"/>
      <c r="N5696" s="25" t="s">
        <v>2266</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2267</v>
      </c>
      <c r="AC5696" s="25">
        <v>22.097000000000001</v>
      </c>
      <c r="AD5696" s="25" t="s">
        <v>2271</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2254</v>
      </c>
      <c r="H5697" s="25"/>
      <c r="I5697" s="25">
        <v>61.816666669999996</v>
      </c>
      <c r="J5697" s="25">
        <v>29.31666667</v>
      </c>
      <c r="K5697" s="26">
        <v>80</v>
      </c>
      <c r="L5697" s="26"/>
      <c r="M5697" s="26"/>
      <c r="N5697" s="25" t="s">
        <v>2266</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2267</v>
      </c>
      <c r="AC5697" s="25">
        <v>18.497</v>
      </c>
      <c r="AD5697" s="25" t="s">
        <v>2271</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2254</v>
      </c>
      <c r="H5698" s="25"/>
      <c r="I5698" s="25">
        <v>61.816666669999996</v>
      </c>
      <c r="J5698" s="25">
        <v>29.31666667</v>
      </c>
      <c r="K5698" s="26">
        <v>80</v>
      </c>
      <c r="L5698" s="26"/>
      <c r="M5698" s="26"/>
      <c r="N5698" s="25" t="s">
        <v>2266</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2267</v>
      </c>
      <c r="AC5698" s="25">
        <v>25.044</v>
      </c>
      <c r="AD5698" s="25" t="s">
        <v>2271</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2254</v>
      </c>
      <c r="H5699" s="25"/>
      <c r="I5699" s="25">
        <v>61.816666669999996</v>
      </c>
      <c r="J5699" s="25">
        <v>29.31666667</v>
      </c>
      <c r="K5699" s="26">
        <v>80</v>
      </c>
      <c r="L5699" s="26"/>
      <c r="M5699" s="26"/>
      <c r="N5699" s="25" t="s">
        <v>2266</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2267</v>
      </c>
      <c r="AC5699">
        <v>27.172000000000001</v>
      </c>
      <c r="AD5699" s="25" t="s">
        <v>2271</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2254</v>
      </c>
      <c r="H5700" s="25"/>
      <c r="I5700" s="25">
        <v>61.816666669999996</v>
      </c>
      <c r="J5700" s="25">
        <v>29.31666667</v>
      </c>
      <c r="K5700" s="26">
        <v>80</v>
      </c>
      <c r="L5700" s="26"/>
      <c r="M5700" s="26"/>
      <c r="N5700" s="25" t="s">
        <v>2266</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2267</v>
      </c>
      <c r="AC5700">
        <v>26.19</v>
      </c>
      <c r="AD5700" s="25" t="s">
        <v>2271</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2254</v>
      </c>
      <c r="H5701" s="25"/>
      <c r="I5701" s="25">
        <v>61.816666669999996</v>
      </c>
      <c r="J5701" s="25">
        <v>29.31666667</v>
      </c>
      <c r="K5701" s="26">
        <v>80</v>
      </c>
      <c r="L5701" s="26"/>
      <c r="M5701" s="26"/>
      <c r="N5701" s="25" t="s">
        <v>2266</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2267</v>
      </c>
      <c r="AC5701">
        <v>26.844000000000001</v>
      </c>
      <c r="AD5701" s="25" t="s">
        <v>2271</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2254</v>
      </c>
      <c r="H5702" s="25"/>
      <c r="I5702" s="25">
        <v>61.816666669999996</v>
      </c>
      <c r="J5702" s="25">
        <v>29.31666667</v>
      </c>
      <c r="K5702" s="26">
        <v>80</v>
      </c>
      <c r="L5702" s="26"/>
      <c r="M5702" s="26"/>
      <c r="N5702" s="25" t="s">
        <v>2266</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2267</v>
      </c>
      <c r="AC5702">
        <v>28.481000000000002</v>
      </c>
      <c r="AD5702" s="25" t="s">
        <v>2271</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2254</v>
      </c>
      <c r="H5703" s="25"/>
      <c r="I5703" s="25">
        <v>61.816666669999996</v>
      </c>
      <c r="J5703" s="25">
        <v>29.31666667</v>
      </c>
      <c r="K5703" s="26">
        <v>80</v>
      </c>
      <c r="L5703" s="26"/>
      <c r="M5703" s="26"/>
      <c r="N5703" s="25" t="s">
        <v>2266</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2267</v>
      </c>
      <c r="AC5703">
        <v>27.826000000000001</v>
      </c>
      <c r="AD5703" s="25" t="s">
        <v>2271</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2254</v>
      </c>
      <c r="H5704" s="25"/>
      <c r="I5704" s="25">
        <v>61.816666669999996</v>
      </c>
      <c r="J5704" s="25">
        <v>29.31666667</v>
      </c>
      <c r="K5704" s="26">
        <v>80</v>
      </c>
      <c r="L5704" s="26"/>
      <c r="M5704" s="26"/>
      <c r="N5704" s="25" t="s">
        <v>2266</v>
      </c>
      <c r="O5704" t="s">
        <v>463</v>
      </c>
      <c r="P5704" s="25"/>
      <c r="Q5704" s="25"/>
      <c r="R5704" s="25" t="s">
        <v>463</v>
      </c>
      <c r="S5704" s="25"/>
      <c r="T5704" s="25">
        <v>20</v>
      </c>
      <c r="U5704" s="25">
        <v>20</v>
      </c>
      <c r="V5704" s="26">
        <v>20</v>
      </c>
      <c r="W5704" s="25">
        <v>4</v>
      </c>
      <c r="X5704" s="26" t="s">
        <v>538</v>
      </c>
      <c r="Y5704" s="25">
        <v>14.294</v>
      </c>
      <c r="Z5704">
        <v>194.589</v>
      </c>
      <c r="AA5704" s="25">
        <v>10</v>
      </c>
      <c r="AB5704" t="s">
        <v>2267</v>
      </c>
      <c r="AC5704">
        <v>16.859000000000002</v>
      </c>
      <c r="AD5704" s="25" t="s">
        <v>2271</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2254</v>
      </c>
      <c r="H5705" s="25"/>
      <c r="I5705" s="25">
        <v>61.816666669999996</v>
      </c>
      <c r="J5705" s="25">
        <v>29.31666667</v>
      </c>
      <c r="K5705" s="26">
        <v>80</v>
      </c>
      <c r="L5705" s="26"/>
      <c r="M5705" s="26"/>
      <c r="N5705" s="25" t="s">
        <v>2266</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2267</v>
      </c>
      <c r="AC5705">
        <v>24.388999999999999</v>
      </c>
      <c r="AD5705" s="25" t="s">
        <v>2271</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2254</v>
      </c>
      <c r="H5706" s="25"/>
      <c r="I5706" s="25">
        <v>61.816666669999996</v>
      </c>
      <c r="J5706" s="25">
        <v>29.31666667</v>
      </c>
      <c r="K5706" s="26">
        <v>80</v>
      </c>
      <c r="L5706" s="26"/>
      <c r="M5706" s="26"/>
      <c r="N5706" s="25" t="s">
        <v>2266</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2267</v>
      </c>
      <c r="AC5706">
        <v>25.699000000000002</v>
      </c>
      <c r="AD5706" s="25" t="s">
        <v>2271</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2254</v>
      </c>
      <c r="H5707" s="25"/>
      <c r="I5707" s="25">
        <v>61.816666669999996</v>
      </c>
      <c r="J5707" s="25">
        <v>29.31666667</v>
      </c>
      <c r="K5707" s="26">
        <v>80</v>
      </c>
      <c r="L5707" s="26"/>
      <c r="M5707" s="26"/>
      <c r="N5707" s="25" t="s">
        <v>2266</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2267</v>
      </c>
      <c r="AC5707">
        <v>16.859000000000002</v>
      </c>
      <c r="AD5707" s="25" t="s">
        <v>2271</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2254</v>
      </c>
      <c r="H5708" s="25"/>
      <c r="I5708" s="25">
        <v>61.816666669999996</v>
      </c>
      <c r="J5708" s="25">
        <v>29.31666667</v>
      </c>
      <c r="K5708" s="26">
        <v>80</v>
      </c>
      <c r="L5708" s="26"/>
      <c r="M5708" s="26"/>
      <c r="N5708" s="25" t="s">
        <v>2266</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2267</v>
      </c>
      <c r="AC5708">
        <v>13.093999999999999</v>
      </c>
      <c r="AD5708" s="25" t="s">
        <v>2271</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2254</v>
      </c>
      <c r="H5709" s="25"/>
      <c r="I5709" s="25">
        <v>61.816666669999996</v>
      </c>
      <c r="J5709" s="25">
        <v>29.31666667</v>
      </c>
      <c r="K5709" s="26">
        <v>80</v>
      </c>
      <c r="L5709" s="26"/>
      <c r="M5709" s="26"/>
      <c r="N5709" s="25" t="s">
        <v>2272</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2273</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2254</v>
      </c>
      <c r="H5710" s="25"/>
      <c r="I5710" s="25">
        <v>61.816666669999996</v>
      </c>
      <c r="J5710" s="25">
        <v>29.31666667</v>
      </c>
      <c r="K5710" s="26">
        <v>80</v>
      </c>
      <c r="L5710" s="26"/>
      <c r="M5710" s="26"/>
      <c r="N5710" s="25" t="s">
        <v>2272</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2273</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2254</v>
      </c>
      <c r="H5711" s="25"/>
      <c r="I5711" s="25">
        <v>61.816666669999996</v>
      </c>
      <c r="J5711" s="25">
        <v>29.31666667</v>
      </c>
      <c r="K5711" s="26">
        <v>80</v>
      </c>
      <c r="L5711" s="26"/>
      <c r="M5711" s="26"/>
      <c r="N5711" s="25" t="s">
        <v>2272</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2273</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2254</v>
      </c>
      <c r="H5712" s="25"/>
      <c r="I5712" s="25">
        <v>61.816666669999996</v>
      </c>
      <c r="J5712" s="25">
        <v>29.31666667</v>
      </c>
      <c r="K5712" s="26">
        <v>80</v>
      </c>
      <c r="L5712" s="26"/>
      <c r="M5712" s="26"/>
      <c r="N5712" s="25" t="s">
        <v>2272</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2273</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2254</v>
      </c>
      <c r="H5713" s="25"/>
      <c r="I5713" s="25">
        <v>61.816666669999996</v>
      </c>
      <c r="J5713" s="25">
        <v>29.31666667</v>
      </c>
      <c r="K5713" s="26">
        <v>80</v>
      </c>
      <c r="L5713" s="26"/>
      <c r="M5713" s="26"/>
      <c r="N5713" s="25" t="s">
        <v>2272</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2273</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2254</v>
      </c>
      <c r="H5714" s="25"/>
      <c r="I5714" s="25">
        <v>61.816666669999996</v>
      </c>
      <c r="J5714" s="25">
        <v>29.31666667</v>
      </c>
      <c r="K5714" s="26">
        <v>80</v>
      </c>
      <c r="L5714" s="26"/>
      <c r="M5714" s="26"/>
      <c r="N5714" s="25" t="s">
        <v>2272</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2273</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2254</v>
      </c>
      <c r="H5715" s="25"/>
      <c r="I5715" s="25">
        <v>61.816666669999996</v>
      </c>
      <c r="J5715" s="25">
        <v>29.31666667</v>
      </c>
      <c r="K5715" s="26">
        <v>80</v>
      </c>
      <c r="L5715" s="26"/>
      <c r="M5715" s="26"/>
      <c r="N5715" s="25" t="s">
        <v>2272</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2273</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2254</v>
      </c>
      <c r="H5716" s="25"/>
      <c r="I5716" s="25">
        <v>61.816666669999996</v>
      </c>
      <c r="J5716" s="25">
        <v>29.31666667</v>
      </c>
      <c r="K5716" s="26">
        <v>80</v>
      </c>
      <c r="L5716" s="26"/>
      <c r="M5716" s="26"/>
      <c r="N5716" s="25" t="s">
        <v>2272</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2273</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2254</v>
      </c>
      <c r="H5717" s="25"/>
      <c r="I5717" s="25">
        <v>61.816666669999996</v>
      </c>
      <c r="J5717" s="25">
        <v>29.31666667</v>
      </c>
      <c r="K5717" s="26">
        <v>80</v>
      </c>
      <c r="L5717" s="26"/>
      <c r="M5717" s="26"/>
      <c r="N5717" s="25" t="s">
        <v>2272</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2273</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2254</v>
      </c>
      <c r="H5718" s="25"/>
      <c r="I5718" s="25">
        <v>61.816666669999996</v>
      </c>
      <c r="J5718" s="25">
        <v>29.31666667</v>
      </c>
      <c r="K5718" s="26">
        <v>80</v>
      </c>
      <c r="L5718" s="26"/>
      <c r="M5718" s="26"/>
      <c r="N5718" s="25" t="s">
        <v>2272</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2273</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2254</v>
      </c>
      <c r="H5719" s="25"/>
      <c r="I5719" s="25">
        <v>61.816666669999996</v>
      </c>
      <c r="J5719" s="25">
        <v>29.31666667</v>
      </c>
      <c r="K5719" s="26">
        <v>80</v>
      </c>
      <c r="L5719" s="26"/>
      <c r="M5719" s="26"/>
      <c r="N5719" s="25" t="s">
        <v>2272</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2273</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2254</v>
      </c>
      <c r="H5720" s="25"/>
      <c r="I5720" s="25">
        <v>61.816666669999996</v>
      </c>
      <c r="J5720" s="25">
        <v>29.31666667</v>
      </c>
      <c r="K5720" s="26">
        <v>80</v>
      </c>
      <c r="L5720" s="26"/>
      <c r="M5720" s="26"/>
      <c r="N5720" s="25" t="s">
        <v>2272</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2273</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2254</v>
      </c>
      <c r="H5721" s="25"/>
      <c r="I5721" s="25">
        <v>61.816666669999996</v>
      </c>
      <c r="J5721" s="25">
        <v>29.31666667</v>
      </c>
      <c r="K5721" s="26">
        <v>80</v>
      </c>
      <c r="L5721" s="26"/>
      <c r="M5721" s="26"/>
      <c r="N5721" s="25" t="s">
        <v>2272</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2273</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2254</v>
      </c>
      <c r="H5722" s="25"/>
      <c r="I5722" s="25">
        <v>61.816666669999996</v>
      </c>
      <c r="J5722" s="25">
        <v>29.31666667</v>
      </c>
      <c r="K5722" s="26">
        <v>80</v>
      </c>
      <c r="L5722" s="26"/>
      <c r="M5722" s="26"/>
      <c r="N5722" s="25" t="s">
        <v>2272</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2273</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2254</v>
      </c>
      <c r="H5723" s="25"/>
      <c r="I5723" s="25">
        <v>61.816666669999996</v>
      </c>
      <c r="J5723" s="25">
        <v>29.31666667</v>
      </c>
      <c r="K5723" s="26">
        <v>80</v>
      </c>
      <c r="L5723" s="26"/>
      <c r="M5723" s="26"/>
      <c r="N5723" s="25" t="s">
        <v>2272</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2273</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2254</v>
      </c>
      <c r="H5724" s="25"/>
      <c r="I5724" s="25">
        <v>61.816666669999996</v>
      </c>
      <c r="J5724" s="25">
        <v>29.31666667</v>
      </c>
      <c r="K5724" s="26">
        <v>80</v>
      </c>
      <c r="L5724" s="26"/>
      <c r="M5724" s="26"/>
      <c r="N5724" s="25" t="s">
        <v>2272</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2273</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2254</v>
      </c>
      <c r="H5725" s="25"/>
      <c r="I5725" s="25">
        <v>61.816666669999996</v>
      </c>
      <c r="J5725" s="25">
        <v>29.31666667</v>
      </c>
      <c r="K5725" s="26">
        <v>80</v>
      </c>
      <c r="L5725" s="26"/>
      <c r="M5725" s="26"/>
      <c r="N5725" s="25" t="s">
        <v>2272</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2273</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2254</v>
      </c>
      <c r="H5726" s="25"/>
      <c r="I5726" s="25">
        <v>61.816666669999996</v>
      </c>
      <c r="J5726" s="25">
        <v>29.31666667</v>
      </c>
      <c r="K5726" s="26">
        <v>80</v>
      </c>
      <c r="L5726" s="26"/>
      <c r="M5726" s="26"/>
      <c r="N5726" s="25" t="s">
        <v>2272</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2273</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2254</v>
      </c>
      <c r="H5727" s="25"/>
      <c r="I5727" s="25">
        <v>61.816666669999996</v>
      </c>
      <c r="J5727" s="25">
        <v>29.31666667</v>
      </c>
      <c r="K5727" s="26">
        <v>80</v>
      </c>
      <c r="L5727" s="26"/>
      <c r="M5727" s="26"/>
      <c r="N5727" s="25" t="s">
        <v>2272</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2273</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2254</v>
      </c>
      <c r="H5728" s="25"/>
      <c r="I5728" s="25">
        <v>61.816666669999996</v>
      </c>
      <c r="J5728" s="25">
        <v>29.31666667</v>
      </c>
      <c r="K5728" s="26">
        <v>80</v>
      </c>
      <c r="L5728" s="26"/>
      <c r="M5728" s="26"/>
      <c r="N5728" s="25" t="s">
        <v>2272</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2273</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2254</v>
      </c>
      <c r="H5729" s="25"/>
      <c r="I5729" s="25">
        <v>61.816666669999996</v>
      </c>
      <c r="J5729" s="25">
        <v>29.31666667</v>
      </c>
      <c r="K5729" s="26">
        <v>80</v>
      </c>
      <c r="L5729" s="26"/>
      <c r="M5729" s="26"/>
      <c r="N5729" s="25" t="s">
        <v>2272</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2273</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2254</v>
      </c>
      <c r="H5730" s="25"/>
      <c r="I5730" s="25">
        <v>61.816666669999996</v>
      </c>
      <c r="J5730" s="25">
        <v>29.31666667</v>
      </c>
      <c r="K5730" s="26">
        <v>80</v>
      </c>
      <c r="L5730" s="26"/>
      <c r="M5730" s="26"/>
      <c r="N5730" s="25" t="s">
        <v>2272</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2273</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2254</v>
      </c>
      <c r="H5731" s="25"/>
      <c r="I5731" s="25">
        <v>61.816666669999996</v>
      </c>
      <c r="J5731" s="25">
        <v>29.31666667</v>
      </c>
      <c r="K5731" s="26">
        <v>80</v>
      </c>
      <c r="L5731" s="26"/>
      <c r="M5731" s="26"/>
      <c r="N5731" s="25" t="s">
        <v>2272</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2273</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2254</v>
      </c>
      <c r="H5732" s="25"/>
      <c r="I5732" s="25">
        <v>61.816666669999996</v>
      </c>
      <c r="J5732" s="25">
        <v>29.31666667</v>
      </c>
      <c r="K5732" s="26">
        <v>80</v>
      </c>
      <c r="L5732" s="26"/>
      <c r="M5732" s="26"/>
      <c r="N5732" s="25" t="s">
        <v>2272</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2273</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2254</v>
      </c>
      <c r="H5733" s="25"/>
      <c r="I5733" s="25">
        <v>61.816666669999996</v>
      </c>
      <c r="J5733" s="25">
        <v>29.31666667</v>
      </c>
      <c r="K5733" s="26">
        <v>80</v>
      </c>
      <c r="L5733" s="26"/>
      <c r="M5733" s="26"/>
      <c r="N5733" s="25" t="s">
        <v>2272</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2273</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2254</v>
      </c>
      <c r="H5734" s="25"/>
      <c r="I5734" s="25">
        <v>61.816666669999996</v>
      </c>
      <c r="J5734" s="25">
        <v>29.31666667</v>
      </c>
      <c r="K5734" s="26">
        <v>80</v>
      </c>
      <c r="L5734" s="26"/>
      <c r="M5734" s="26"/>
      <c r="N5734" s="25" t="s">
        <v>2272</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2273</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2254</v>
      </c>
      <c r="H5735" s="25"/>
      <c r="I5735" s="25">
        <v>61.816666669999996</v>
      </c>
      <c r="J5735" s="25">
        <v>29.31666667</v>
      </c>
      <c r="K5735" s="26">
        <v>80</v>
      </c>
      <c r="L5735" s="26"/>
      <c r="M5735" s="26"/>
      <c r="N5735" s="25" t="s">
        <v>2272</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2273</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2254</v>
      </c>
      <c r="H5736" s="25"/>
      <c r="I5736" s="25">
        <v>61.816666669999996</v>
      </c>
      <c r="J5736" s="25">
        <v>29.31666667</v>
      </c>
      <c r="K5736" s="26">
        <v>80</v>
      </c>
      <c r="L5736" s="26"/>
      <c r="M5736" s="26"/>
      <c r="N5736" s="25" t="s">
        <v>2272</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2273</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2254</v>
      </c>
      <c r="H5737" s="25"/>
      <c r="I5737" s="25">
        <v>61.816666669999996</v>
      </c>
      <c r="J5737" s="25">
        <v>29.31666667</v>
      </c>
      <c r="K5737" s="26">
        <v>80</v>
      </c>
      <c r="L5737" s="26"/>
      <c r="M5737" s="26"/>
      <c r="N5737" s="25" t="s">
        <v>2272</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2273</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2254</v>
      </c>
      <c r="H5738" s="25"/>
      <c r="I5738" s="25">
        <v>61.816666669999996</v>
      </c>
      <c r="J5738" s="25">
        <v>29.31666667</v>
      </c>
      <c r="K5738" s="26">
        <v>80</v>
      </c>
      <c r="L5738" s="26"/>
      <c r="M5738" s="26"/>
      <c r="N5738" s="25" t="s">
        <v>2272</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2273</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2254</v>
      </c>
      <c r="H5739" s="25"/>
      <c r="I5739" s="25">
        <v>61.816666669999996</v>
      </c>
      <c r="J5739" s="25">
        <v>29.31666667</v>
      </c>
      <c r="K5739" s="26">
        <v>80</v>
      </c>
      <c r="L5739" s="26"/>
      <c r="M5739" s="26"/>
      <c r="N5739" s="25" t="s">
        <v>2272</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2273</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2254</v>
      </c>
      <c r="H5740" s="25"/>
      <c r="I5740" s="25">
        <v>61.816666669999996</v>
      </c>
      <c r="J5740" s="25">
        <v>29.31666667</v>
      </c>
      <c r="K5740" s="26">
        <v>80</v>
      </c>
      <c r="L5740" s="26"/>
      <c r="M5740" s="26"/>
      <c r="N5740" s="25" t="s">
        <v>2272</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2273</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2254</v>
      </c>
      <c r="H5741" s="25"/>
      <c r="I5741" s="25">
        <v>61.816666669999996</v>
      </c>
      <c r="J5741" s="25">
        <v>29.31666667</v>
      </c>
      <c r="K5741" s="26">
        <v>80</v>
      </c>
      <c r="L5741" s="26"/>
      <c r="M5741" s="26"/>
      <c r="N5741" s="25" t="s">
        <v>2272</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2273</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2254</v>
      </c>
      <c r="H5742" s="25"/>
      <c r="I5742" s="25">
        <v>61.816666669999996</v>
      </c>
      <c r="J5742" s="25">
        <v>29.31666667</v>
      </c>
      <c r="K5742" s="26">
        <v>80</v>
      </c>
      <c r="L5742" s="26"/>
      <c r="M5742" s="26"/>
      <c r="N5742" s="25" t="s">
        <v>2272</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2273</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2254</v>
      </c>
      <c r="H5743" s="25"/>
      <c r="I5743" s="25">
        <v>61.816666669999996</v>
      </c>
      <c r="J5743" s="25">
        <v>29.31666667</v>
      </c>
      <c r="K5743" s="26">
        <v>80</v>
      </c>
      <c r="L5743" s="26"/>
      <c r="M5743" s="26"/>
      <c r="N5743" s="25" t="s">
        <v>2272</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2273</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2254</v>
      </c>
      <c r="H5744" s="25"/>
      <c r="I5744" s="25">
        <v>61.816666669999996</v>
      </c>
      <c r="J5744" s="25">
        <v>29.31666667</v>
      </c>
      <c r="K5744" s="26">
        <v>80</v>
      </c>
      <c r="L5744" s="26"/>
      <c r="M5744" s="26"/>
      <c r="N5744" s="25" t="s">
        <v>2272</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2273</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2254</v>
      </c>
      <c r="H5745" s="25"/>
      <c r="I5745" s="25">
        <v>61.816666669999996</v>
      </c>
      <c r="J5745" s="25">
        <v>29.31666667</v>
      </c>
      <c r="K5745" s="26">
        <v>80</v>
      </c>
      <c r="L5745" s="26"/>
      <c r="M5745" s="26"/>
      <c r="N5745" s="25" t="s">
        <v>2272</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2273</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2254</v>
      </c>
      <c r="H5746" s="25"/>
      <c r="I5746" s="25">
        <v>61.816666669999996</v>
      </c>
      <c r="J5746" s="25">
        <v>29.31666667</v>
      </c>
      <c r="K5746" s="26">
        <v>80</v>
      </c>
      <c r="L5746" s="26"/>
      <c r="M5746" s="26"/>
      <c r="N5746" s="25" t="s">
        <v>2272</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2273</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2254</v>
      </c>
      <c r="H5747" s="25"/>
      <c r="I5747" s="25">
        <v>61.816666669999996</v>
      </c>
      <c r="J5747" s="25">
        <v>29.31666667</v>
      </c>
      <c r="K5747" s="26">
        <v>80</v>
      </c>
      <c r="L5747" s="26"/>
      <c r="M5747" s="26"/>
      <c r="N5747" s="25" t="s">
        <v>2272</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2273</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2254</v>
      </c>
      <c r="H5748" s="25"/>
      <c r="I5748" s="25">
        <v>61.816666669999996</v>
      </c>
      <c r="J5748" s="25">
        <v>29.31666667</v>
      </c>
      <c r="K5748" s="26">
        <v>80</v>
      </c>
      <c r="L5748" s="26"/>
      <c r="M5748" s="26"/>
      <c r="N5748" s="25" t="s">
        <v>2272</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2273</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2254</v>
      </c>
      <c r="H5749" s="25"/>
      <c r="I5749" s="25">
        <v>61.816666669999996</v>
      </c>
      <c r="J5749" s="25">
        <v>29.31666667</v>
      </c>
      <c r="K5749" s="26">
        <v>80</v>
      </c>
      <c r="L5749" s="26"/>
      <c r="M5749" s="26"/>
      <c r="N5749" s="25" t="s">
        <v>2272</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2273</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2254</v>
      </c>
      <c r="H5750" s="25"/>
      <c r="I5750" s="25">
        <v>61.816666669999996</v>
      </c>
      <c r="J5750" s="25">
        <v>29.31666667</v>
      </c>
      <c r="K5750" s="26">
        <v>80</v>
      </c>
      <c r="L5750" s="26"/>
      <c r="M5750" s="26"/>
      <c r="N5750" s="25" t="s">
        <v>2272</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2273</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2254</v>
      </c>
      <c r="H5751" s="25"/>
      <c r="I5751" s="25">
        <v>61.816666669999996</v>
      </c>
      <c r="J5751" s="25">
        <v>29.31666667</v>
      </c>
      <c r="K5751" s="26">
        <v>80</v>
      </c>
      <c r="L5751" s="26"/>
      <c r="M5751" s="26"/>
      <c r="N5751" s="25" t="s">
        <v>2272</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2273</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2254</v>
      </c>
      <c r="H5752" s="25"/>
      <c r="I5752" s="25">
        <v>61.816666669999996</v>
      </c>
      <c r="J5752" s="25">
        <v>29.31666667</v>
      </c>
      <c r="K5752" s="26">
        <v>80</v>
      </c>
      <c r="L5752" s="26"/>
      <c r="M5752" s="26"/>
      <c r="N5752" s="25" t="s">
        <v>2272</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2273</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2254</v>
      </c>
      <c r="H5753" s="25"/>
      <c r="I5753" s="25">
        <v>61.816666669999996</v>
      </c>
      <c r="J5753" s="25">
        <v>29.31666667</v>
      </c>
      <c r="K5753" s="26">
        <v>80</v>
      </c>
      <c r="L5753" s="26"/>
      <c r="M5753" s="26"/>
      <c r="N5753" s="25" t="s">
        <v>2272</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2273</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2254</v>
      </c>
      <c r="H5754" s="25"/>
      <c r="I5754" s="25">
        <v>61.816666669999996</v>
      </c>
      <c r="J5754" s="25">
        <v>29.31666667</v>
      </c>
      <c r="K5754" s="26">
        <v>80</v>
      </c>
      <c r="L5754" s="26"/>
      <c r="M5754" s="26"/>
      <c r="N5754" s="25" t="s">
        <v>2272</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2254</v>
      </c>
      <c r="H5755" s="25"/>
      <c r="I5755" s="25">
        <v>61.816666669999996</v>
      </c>
      <c r="J5755" s="25">
        <v>29.31666667</v>
      </c>
      <c r="K5755" s="26">
        <v>80</v>
      </c>
      <c r="L5755" s="26"/>
      <c r="M5755" s="26"/>
      <c r="N5755" s="25" t="s">
        <v>2272</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2273</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2254</v>
      </c>
      <c r="H5756" s="25"/>
      <c r="I5756" s="25">
        <v>61.816666669999996</v>
      </c>
      <c r="J5756" s="25">
        <v>29.31666667</v>
      </c>
      <c r="K5756" s="26">
        <v>80</v>
      </c>
      <c r="L5756" s="26"/>
      <c r="M5756" s="26"/>
      <c r="N5756" s="25" t="s">
        <v>2272</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2273</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2254</v>
      </c>
      <c r="H5757" s="25"/>
      <c r="I5757" s="25">
        <v>61.816666669999996</v>
      </c>
      <c r="J5757" s="25">
        <v>29.31666667</v>
      </c>
      <c r="K5757" s="26">
        <v>80</v>
      </c>
      <c r="L5757" s="26"/>
      <c r="M5757" s="26"/>
      <c r="N5757" s="25" t="s">
        <v>2272</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2273</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2254</v>
      </c>
      <c r="H5758" s="25"/>
      <c r="I5758" s="25">
        <v>61.816666669999996</v>
      </c>
      <c r="J5758" s="25">
        <v>29.31666667</v>
      </c>
      <c r="K5758" s="26">
        <v>80</v>
      </c>
      <c r="L5758" s="26"/>
      <c r="M5758" s="26"/>
      <c r="N5758" s="25" t="s">
        <v>2272</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2273</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2254</v>
      </c>
      <c r="H5759" s="25"/>
      <c r="I5759" s="25">
        <v>61.816666669999996</v>
      </c>
      <c r="J5759" s="25">
        <v>29.31666667</v>
      </c>
      <c r="K5759" s="26">
        <v>80</v>
      </c>
      <c r="L5759" s="26"/>
      <c r="M5759" s="26"/>
      <c r="N5759" s="25" t="s">
        <v>2272</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2273</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2254</v>
      </c>
      <c r="H5760" s="25"/>
      <c r="I5760" s="25">
        <v>61.816666669999996</v>
      </c>
      <c r="J5760" s="25">
        <v>29.31666667</v>
      </c>
      <c r="K5760" s="26">
        <v>80</v>
      </c>
      <c r="L5760" s="26"/>
      <c r="M5760" s="26"/>
      <c r="N5760" s="25" t="s">
        <v>2272</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2273</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2254</v>
      </c>
      <c r="H5761" s="25"/>
      <c r="I5761" s="25">
        <v>61.816666669999996</v>
      </c>
      <c r="J5761" s="25">
        <v>29.31666667</v>
      </c>
      <c r="K5761" s="26">
        <v>80</v>
      </c>
      <c r="L5761" s="26"/>
      <c r="M5761" s="26"/>
      <c r="N5761" s="25" t="s">
        <v>2272</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2273</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2254</v>
      </c>
      <c r="H5762" s="25"/>
      <c r="I5762" s="25">
        <v>61.816666669999996</v>
      </c>
      <c r="J5762" s="25">
        <v>29.31666667</v>
      </c>
      <c r="K5762" s="26">
        <v>80</v>
      </c>
      <c r="L5762" s="26"/>
      <c r="M5762" s="26"/>
      <c r="N5762" s="25" t="s">
        <v>2272</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2273</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2254</v>
      </c>
      <c r="H5763" s="25"/>
      <c r="I5763" s="25">
        <v>61.816666669999996</v>
      </c>
      <c r="J5763" s="25">
        <v>29.31666667</v>
      </c>
      <c r="K5763" s="26">
        <v>80</v>
      </c>
      <c r="L5763" s="26"/>
      <c r="M5763" s="26"/>
      <c r="N5763" s="25" t="s">
        <v>2272</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2273</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2254</v>
      </c>
      <c r="H5764" s="25"/>
      <c r="I5764" s="25">
        <v>61.816666669999996</v>
      </c>
      <c r="J5764" s="25">
        <v>29.31666667</v>
      </c>
      <c r="K5764" s="26">
        <v>80</v>
      </c>
      <c r="L5764" s="26"/>
      <c r="M5764" s="26"/>
      <c r="N5764" s="25" t="s">
        <v>2272</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2273</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2254</v>
      </c>
      <c r="H5765" s="25"/>
      <c r="I5765" s="25">
        <v>61.816666669999996</v>
      </c>
      <c r="J5765" s="25">
        <v>29.31666667</v>
      </c>
      <c r="K5765" s="26">
        <v>80</v>
      </c>
      <c r="L5765" s="26"/>
      <c r="M5765" s="26"/>
      <c r="N5765" s="25" t="s">
        <v>2272</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2273</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2254</v>
      </c>
      <c r="H5766" s="25"/>
      <c r="I5766" s="25">
        <v>61.816666669999996</v>
      </c>
      <c r="J5766" s="25">
        <v>29.31666667</v>
      </c>
      <c r="K5766" s="26">
        <v>80</v>
      </c>
      <c r="L5766" s="26"/>
      <c r="M5766" s="26"/>
      <c r="N5766" s="25" t="s">
        <v>2272</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2273</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2254</v>
      </c>
      <c r="H5767"/>
      <c r="I5767">
        <v>61.816666669999996</v>
      </c>
      <c r="J5767">
        <v>29.31666667</v>
      </c>
      <c r="K5767">
        <v>80</v>
      </c>
      <c r="L5767"/>
      <c r="M5767"/>
      <c r="N5767" s="25" t="s">
        <v>2272</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2273</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2254</v>
      </c>
      <c r="H5768"/>
      <c r="I5768">
        <v>61.816666669999996</v>
      </c>
      <c r="J5768">
        <v>29.31666667</v>
      </c>
      <c r="K5768">
        <v>80</v>
      </c>
      <c r="L5768"/>
      <c r="M5768"/>
      <c r="N5768" s="25" t="s">
        <v>2272</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2273</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2254</v>
      </c>
      <c r="H5769"/>
      <c r="I5769">
        <v>61.816666669999996</v>
      </c>
      <c r="J5769">
        <v>29.31666667</v>
      </c>
      <c r="K5769">
        <v>80</v>
      </c>
      <c r="L5769"/>
      <c r="M5769"/>
      <c r="N5769" s="25" t="s">
        <v>2272</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2273</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2254</v>
      </c>
      <c r="H5770"/>
      <c r="I5770">
        <v>61.816666669999996</v>
      </c>
      <c r="J5770">
        <v>29.31666667</v>
      </c>
      <c r="K5770">
        <v>80</v>
      </c>
      <c r="L5770"/>
      <c r="M5770"/>
      <c r="N5770" s="25" t="s">
        <v>2272</v>
      </c>
      <c r="O5770" t="s">
        <v>463</v>
      </c>
      <c r="P5770"/>
      <c r="Q5770"/>
      <c r="R5770" t="s">
        <v>463</v>
      </c>
      <c r="S5770" s="8"/>
      <c r="T5770" s="25">
        <v>20</v>
      </c>
      <c r="U5770">
        <v>20</v>
      </c>
      <c r="V5770">
        <v>20</v>
      </c>
      <c r="W5770">
        <v>4</v>
      </c>
      <c r="X5770" s="26" t="s">
        <v>538</v>
      </c>
      <c r="Y5770" s="8">
        <v>23.622</v>
      </c>
      <c r="Z5770" s="8">
        <v>229.595</v>
      </c>
      <c r="AA5770" s="25">
        <v>10</v>
      </c>
      <c r="AB5770"/>
      <c r="AC5770"/>
      <c r="AD5770" s="8" t="s">
        <v>2273</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2254</v>
      </c>
      <c r="H5771"/>
      <c r="I5771">
        <v>61.816666669999996</v>
      </c>
      <c r="J5771">
        <v>29.31666667</v>
      </c>
      <c r="K5771">
        <v>80</v>
      </c>
      <c r="L5771"/>
      <c r="M5771"/>
      <c r="N5771" s="25" t="s">
        <v>2272</v>
      </c>
      <c r="O5771" t="s">
        <v>463</v>
      </c>
      <c r="P5771"/>
      <c r="Q5771"/>
      <c r="R5771" t="s">
        <v>463</v>
      </c>
      <c r="S5771" s="8"/>
      <c r="T5771" s="25">
        <v>20</v>
      </c>
      <c r="U5771">
        <v>20</v>
      </c>
      <c r="V5771">
        <v>20</v>
      </c>
      <c r="W5771">
        <v>4</v>
      </c>
      <c r="X5771" s="26" t="s">
        <v>538</v>
      </c>
      <c r="Y5771" s="8">
        <v>61.811</v>
      </c>
      <c r="Z5771" s="8">
        <v>243.732</v>
      </c>
      <c r="AA5771" s="25">
        <v>10</v>
      </c>
      <c r="AB5771"/>
      <c r="AC5771"/>
      <c r="AD5771" s="8" t="s">
        <v>2273</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2254</v>
      </c>
      <c r="H5772"/>
      <c r="I5772">
        <v>61.816666669999996</v>
      </c>
      <c r="J5772">
        <v>29.31666667</v>
      </c>
      <c r="K5772">
        <v>80</v>
      </c>
      <c r="L5772"/>
      <c r="M5772"/>
      <c r="N5772" s="25" t="s">
        <v>2272</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2273</v>
      </c>
      <c r="AE5772" s="92"/>
      <c r="AF5772"/>
      <c r="AG5772"/>
      <c r="AH5772"/>
      <c r="AI5772"/>
      <c r="AJ5772"/>
      <c r="AK5772"/>
      <c r="AL5772"/>
      <c r="AM5772"/>
      <c r="AN5772"/>
      <c r="AO5772"/>
      <c r="AP5772"/>
      <c r="AQ5772"/>
      <c r="AR5772"/>
      <c r="AS5772"/>
      <c r="AT5772"/>
    </row>
    <row r="5773" spans="1:46">
      <c r="A5773" t="s">
        <v>238</v>
      </c>
      <c r="B5773" s="25" t="s">
        <v>71</v>
      </c>
      <c r="C5773" s="25" t="s">
        <v>2664</v>
      </c>
      <c r="D5773" s="26" t="s">
        <v>38</v>
      </c>
      <c r="E5773" s="25" t="s">
        <v>39</v>
      </c>
      <c r="F5773"/>
      <c r="G5773" s="26" t="s">
        <v>2246</v>
      </c>
      <c r="H5773" t="s">
        <v>2247</v>
      </c>
      <c r="I5773">
        <v>60.033329999999999</v>
      </c>
      <c r="J5773">
        <v>23.05</v>
      </c>
      <c r="K5773">
        <v>35</v>
      </c>
      <c r="L5773" t="s">
        <v>2665</v>
      </c>
      <c r="M5773">
        <v>1995</v>
      </c>
      <c r="N5773" s="25" t="s">
        <v>1785</v>
      </c>
      <c r="O5773" t="s">
        <v>2587</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2248</v>
      </c>
      <c r="AJ5773"/>
      <c r="AK5773"/>
      <c r="AL5773"/>
      <c r="AM5773"/>
      <c r="AN5773"/>
      <c r="AO5773"/>
      <c r="AP5773"/>
      <c r="AQ5773"/>
      <c r="AR5773"/>
      <c r="AS5773"/>
      <c r="AT5773"/>
    </row>
    <row r="5774" spans="1:46">
      <c r="A5774" t="s">
        <v>238</v>
      </c>
      <c r="B5774" s="25" t="s">
        <v>71</v>
      </c>
      <c r="C5774" s="25" t="s">
        <v>2664</v>
      </c>
      <c r="D5774" s="26" t="s">
        <v>38</v>
      </c>
      <c r="E5774" s="25" t="s">
        <v>39</v>
      </c>
      <c r="F5774"/>
      <c r="G5774" s="26" t="s">
        <v>2246</v>
      </c>
      <c r="H5774" t="s">
        <v>2247</v>
      </c>
      <c r="I5774">
        <v>60.033329999999999</v>
      </c>
      <c r="J5774">
        <v>23.05</v>
      </c>
      <c r="K5774">
        <v>35</v>
      </c>
      <c r="L5774" t="s">
        <v>2665</v>
      </c>
      <c r="M5774">
        <v>1995</v>
      </c>
      <c r="N5774" s="25" t="s">
        <v>1785</v>
      </c>
      <c r="O5774" t="s">
        <v>2587</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2248</v>
      </c>
      <c r="AJ5774"/>
      <c r="AK5774"/>
      <c r="AL5774"/>
      <c r="AM5774"/>
      <c r="AN5774"/>
      <c r="AO5774"/>
      <c r="AP5774"/>
      <c r="AQ5774"/>
      <c r="AR5774"/>
      <c r="AS5774"/>
      <c r="AT5774"/>
    </row>
    <row r="5775" spans="1:46">
      <c r="A5775" t="s">
        <v>238</v>
      </c>
      <c r="B5775" s="25" t="s">
        <v>71</v>
      </c>
      <c r="C5775" s="25" t="s">
        <v>2664</v>
      </c>
      <c r="D5775" s="26" t="s">
        <v>38</v>
      </c>
      <c r="E5775" s="25" t="s">
        <v>39</v>
      </c>
      <c r="F5775"/>
      <c r="G5775" s="26" t="s">
        <v>2246</v>
      </c>
      <c r="H5775" t="s">
        <v>2247</v>
      </c>
      <c r="I5775">
        <v>60.033329999999999</v>
      </c>
      <c r="J5775">
        <v>23.05</v>
      </c>
      <c r="K5775">
        <v>35</v>
      </c>
      <c r="L5775" t="s">
        <v>2665</v>
      </c>
      <c r="M5775">
        <v>1995</v>
      </c>
      <c r="N5775" s="25" t="s">
        <v>1785</v>
      </c>
      <c r="O5775" t="s">
        <v>2587</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2249</v>
      </c>
      <c r="AJ5775"/>
      <c r="AK5775"/>
      <c r="AL5775"/>
      <c r="AM5775"/>
      <c r="AN5775"/>
      <c r="AO5775"/>
      <c r="AP5775"/>
      <c r="AQ5775"/>
      <c r="AR5775"/>
      <c r="AS5775"/>
      <c r="AT5775"/>
    </row>
    <row r="5776" spans="1:46">
      <c r="A5776" t="s">
        <v>238</v>
      </c>
      <c r="B5776" s="25" t="s">
        <v>71</v>
      </c>
      <c r="C5776" s="25" t="s">
        <v>2664</v>
      </c>
      <c r="D5776" s="26" t="s">
        <v>38</v>
      </c>
      <c r="E5776" s="25" t="s">
        <v>39</v>
      </c>
      <c r="F5776"/>
      <c r="G5776" s="26" t="s">
        <v>2246</v>
      </c>
      <c r="H5776" t="s">
        <v>2247</v>
      </c>
      <c r="I5776">
        <v>60.033329999999999</v>
      </c>
      <c r="J5776">
        <v>23.05</v>
      </c>
      <c r="K5776">
        <v>35</v>
      </c>
      <c r="L5776" t="s">
        <v>2665</v>
      </c>
      <c r="M5776">
        <v>1995</v>
      </c>
      <c r="N5776" s="25" t="s">
        <v>1785</v>
      </c>
      <c r="O5776" t="s">
        <v>2587</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2249</v>
      </c>
      <c r="AJ5776"/>
      <c r="AK5776"/>
      <c r="AL5776"/>
      <c r="AM5776"/>
      <c r="AN5776"/>
      <c r="AO5776"/>
      <c r="AP5776"/>
      <c r="AQ5776"/>
      <c r="AR5776"/>
      <c r="AS5776"/>
      <c r="AT5776"/>
    </row>
    <row r="5777" spans="1:46">
      <c r="A5777" t="s">
        <v>238</v>
      </c>
      <c r="B5777" s="25" t="s">
        <v>71</v>
      </c>
      <c r="C5777" s="25" t="s">
        <v>2664</v>
      </c>
      <c r="D5777" s="26" t="s">
        <v>38</v>
      </c>
      <c r="E5777" s="25" t="s">
        <v>39</v>
      </c>
      <c r="F5777"/>
      <c r="G5777" s="26" t="s">
        <v>2250</v>
      </c>
      <c r="H5777" t="s">
        <v>2247</v>
      </c>
      <c r="I5777">
        <v>64.849999999999994</v>
      </c>
      <c r="J5777">
        <v>29.582999999999998</v>
      </c>
      <c r="K5777">
        <v>240</v>
      </c>
      <c r="L5777" t="s">
        <v>2665</v>
      </c>
      <c r="M5777">
        <v>1994</v>
      </c>
      <c r="N5777" s="25" t="s">
        <v>1785</v>
      </c>
      <c r="O5777" t="s">
        <v>2587</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2248</v>
      </c>
      <c r="AJ5777"/>
      <c r="AK5777"/>
      <c r="AL5777"/>
      <c r="AM5777"/>
      <c r="AN5777"/>
      <c r="AO5777"/>
      <c r="AP5777"/>
      <c r="AQ5777"/>
      <c r="AR5777"/>
      <c r="AS5777"/>
      <c r="AT5777"/>
    </row>
    <row r="5778" spans="1:46">
      <c r="A5778" t="s">
        <v>238</v>
      </c>
      <c r="B5778" s="25" t="s">
        <v>71</v>
      </c>
      <c r="C5778" s="25" t="s">
        <v>2664</v>
      </c>
      <c r="D5778" s="26" t="s">
        <v>38</v>
      </c>
      <c r="E5778" s="25" t="s">
        <v>39</v>
      </c>
      <c r="F5778"/>
      <c r="G5778" s="26" t="s">
        <v>2250</v>
      </c>
      <c r="H5778" t="s">
        <v>2247</v>
      </c>
      <c r="I5778">
        <v>64.849999999999994</v>
      </c>
      <c r="J5778">
        <v>29.582999999999998</v>
      </c>
      <c r="K5778">
        <v>240</v>
      </c>
      <c r="L5778" t="s">
        <v>2665</v>
      </c>
      <c r="M5778">
        <v>1994</v>
      </c>
      <c r="N5778" s="25" t="s">
        <v>1785</v>
      </c>
      <c r="O5778" t="s">
        <v>2587</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2248</v>
      </c>
      <c r="AJ5778"/>
      <c r="AK5778"/>
      <c r="AL5778"/>
      <c r="AM5778"/>
      <c r="AN5778"/>
      <c r="AO5778"/>
      <c r="AP5778"/>
      <c r="AQ5778"/>
      <c r="AR5778"/>
      <c r="AS5778"/>
      <c r="AT5778"/>
    </row>
    <row r="5779" spans="1:46">
      <c r="A5779" t="s">
        <v>238</v>
      </c>
      <c r="B5779" s="25" t="s">
        <v>71</v>
      </c>
      <c r="C5779" s="25" t="s">
        <v>2664</v>
      </c>
      <c r="D5779" s="26" t="s">
        <v>38</v>
      </c>
      <c r="E5779" s="25" t="s">
        <v>39</v>
      </c>
      <c r="F5779"/>
      <c r="G5779" s="26" t="s">
        <v>2251</v>
      </c>
      <c r="H5779" t="s">
        <v>2247</v>
      </c>
      <c r="I5779">
        <v>60.35</v>
      </c>
      <c r="J5779">
        <v>24.983000000000001</v>
      </c>
      <c r="K5779">
        <v>60</v>
      </c>
      <c r="L5779" t="s">
        <v>2665</v>
      </c>
      <c r="M5779">
        <v>1994</v>
      </c>
      <c r="N5779" s="25" t="s">
        <v>1785</v>
      </c>
      <c r="O5779" t="s">
        <v>2587</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2248</v>
      </c>
      <c r="AJ5779"/>
      <c r="AK5779"/>
      <c r="AL5779"/>
      <c r="AM5779"/>
      <c r="AN5779"/>
      <c r="AO5779"/>
      <c r="AP5779"/>
      <c r="AQ5779"/>
      <c r="AR5779"/>
      <c r="AS5779"/>
      <c r="AT5779"/>
    </row>
    <row r="5780" spans="1:46">
      <c r="A5780" t="s">
        <v>238</v>
      </c>
      <c r="B5780" s="25" t="s">
        <v>71</v>
      </c>
      <c r="C5780" s="25" t="s">
        <v>2664</v>
      </c>
      <c r="D5780" s="26" t="s">
        <v>38</v>
      </c>
      <c r="E5780" s="25" t="s">
        <v>39</v>
      </c>
      <c r="F5780"/>
      <c r="G5780" s="26" t="s">
        <v>2251</v>
      </c>
      <c r="H5780" t="s">
        <v>2247</v>
      </c>
      <c r="I5780">
        <v>60.35</v>
      </c>
      <c r="J5780">
        <v>24.983000000000001</v>
      </c>
      <c r="K5780">
        <v>60</v>
      </c>
      <c r="L5780" t="s">
        <v>2665</v>
      </c>
      <c r="M5780">
        <v>1994</v>
      </c>
      <c r="N5780" s="25" t="s">
        <v>1785</v>
      </c>
      <c r="O5780" t="s">
        <v>2587</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2248</v>
      </c>
      <c r="AJ5780"/>
      <c r="AK5780"/>
      <c r="AL5780"/>
      <c r="AM5780"/>
      <c r="AN5780"/>
      <c r="AO5780"/>
      <c r="AP5780"/>
      <c r="AQ5780"/>
      <c r="AR5780"/>
      <c r="AS5780"/>
      <c r="AT5780"/>
    </row>
    <row r="5781" spans="1:46">
      <c r="A5781" t="s">
        <v>238</v>
      </c>
      <c r="B5781" s="25" t="s">
        <v>71</v>
      </c>
      <c r="C5781" s="25" t="s">
        <v>2664</v>
      </c>
      <c r="D5781" s="26" t="s">
        <v>38</v>
      </c>
      <c r="E5781" s="25" t="s">
        <v>39</v>
      </c>
      <c r="F5781"/>
      <c r="G5781" s="26" t="s">
        <v>2250</v>
      </c>
      <c r="H5781" t="s">
        <v>2247</v>
      </c>
      <c r="I5781">
        <v>64.849999999999994</v>
      </c>
      <c r="J5781">
        <v>29.582999999999998</v>
      </c>
      <c r="K5781">
        <v>240</v>
      </c>
      <c r="L5781" t="s">
        <v>2665</v>
      </c>
      <c r="M5781">
        <v>1994</v>
      </c>
      <c r="N5781" s="25" t="s">
        <v>1785</v>
      </c>
      <c r="O5781" t="s">
        <v>2587</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2252</v>
      </c>
      <c r="AJ5781"/>
      <c r="AK5781"/>
      <c r="AL5781"/>
      <c r="AM5781"/>
      <c r="AN5781"/>
      <c r="AO5781"/>
      <c r="AP5781"/>
      <c r="AQ5781"/>
      <c r="AR5781"/>
      <c r="AS5781"/>
      <c r="AT5781"/>
    </row>
    <row r="5782" spans="1:46">
      <c r="A5782" t="s">
        <v>238</v>
      </c>
      <c r="B5782" s="25" t="s">
        <v>71</v>
      </c>
      <c r="C5782" s="25" t="s">
        <v>2664</v>
      </c>
      <c r="D5782" s="26" t="s">
        <v>38</v>
      </c>
      <c r="E5782" s="25" t="s">
        <v>39</v>
      </c>
      <c r="F5782"/>
      <c r="G5782" s="26" t="s">
        <v>2250</v>
      </c>
      <c r="H5782" t="s">
        <v>2247</v>
      </c>
      <c r="I5782">
        <v>64.849999999999994</v>
      </c>
      <c r="J5782">
        <v>29.582999999999998</v>
      </c>
      <c r="K5782">
        <v>240</v>
      </c>
      <c r="L5782" t="s">
        <v>2665</v>
      </c>
      <c r="M5782">
        <v>1994</v>
      </c>
      <c r="N5782" s="25" t="s">
        <v>1785</v>
      </c>
      <c r="O5782" t="s">
        <v>2587</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2252</v>
      </c>
      <c r="AJ5782"/>
      <c r="AK5782"/>
      <c r="AL5782"/>
      <c r="AM5782"/>
      <c r="AN5782"/>
      <c r="AO5782"/>
      <c r="AP5782"/>
      <c r="AQ5782"/>
      <c r="AR5782"/>
      <c r="AS5782"/>
      <c r="AT5782"/>
    </row>
    <row r="5783" spans="1:46">
      <c r="A5783" t="s">
        <v>238</v>
      </c>
      <c r="B5783" s="25" t="s">
        <v>71</v>
      </c>
      <c r="C5783" s="25" t="s">
        <v>2664</v>
      </c>
      <c r="D5783" s="26" t="s">
        <v>38</v>
      </c>
      <c r="E5783" s="25" t="s">
        <v>39</v>
      </c>
      <c r="F5783"/>
      <c r="G5783" s="26" t="s">
        <v>2251</v>
      </c>
      <c r="H5783" t="s">
        <v>2247</v>
      </c>
      <c r="I5783">
        <v>60.35</v>
      </c>
      <c r="J5783">
        <v>24.983000000000001</v>
      </c>
      <c r="K5783">
        <v>60</v>
      </c>
      <c r="L5783" t="s">
        <v>2665</v>
      </c>
      <c r="M5783">
        <v>1994</v>
      </c>
      <c r="N5783" s="25" t="s">
        <v>1785</v>
      </c>
      <c r="O5783" t="s">
        <v>2587</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2252</v>
      </c>
      <c r="AJ5783"/>
      <c r="AK5783"/>
      <c r="AL5783"/>
      <c r="AM5783"/>
      <c r="AN5783"/>
      <c r="AO5783"/>
      <c r="AP5783"/>
      <c r="AQ5783"/>
      <c r="AR5783"/>
      <c r="AS5783"/>
      <c r="AT5783"/>
    </row>
    <row r="5784" spans="1:46">
      <c r="A5784" t="s">
        <v>238</v>
      </c>
      <c r="B5784" s="25" t="s">
        <v>71</v>
      </c>
      <c r="C5784" s="25" t="s">
        <v>2664</v>
      </c>
      <c r="D5784" s="26" t="s">
        <v>38</v>
      </c>
      <c r="E5784" s="25" t="s">
        <v>39</v>
      </c>
      <c r="F5784"/>
      <c r="G5784" s="26" t="s">
        <v>2251</v>
      </c>
      <c r="H5784" t="s">
        <v>2247</v>
      </c>
      <c r="I5784">
        <v>60.35</v>
      </c>
      <c r="J5784">
        <v>24.983000000000001</v>
      </c>
      <c r="K5784">
        <v>60</v>
      </c>
      <c r="L5784" t="s">
        <v>2665</v>
      </c>
      <c r="M5784">
        <v>1994</v>
      </c>
      <c r="N5784" s="25" t="s">
        <v>1785</v>
      </c>
      <c r="O5784" t="s">
        <v>2587</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2252</v>
      </c>
      <c r="AJ5784"/>
      <c r="AK5784"/>
      <c r="AL5784"/>
      <c r="AM5784"/>
      <c r="AN5784"/>
      <c r="AO5784"/>
      <c r="AP5784"/>
      <c r="AQ5784"/>
      <c r="AR5784"/>
      <c r="AS5784"/>
      <c r="AT5784"/>
    </row>
    <row r="5785" spans="1:46">
      <c r="A5785" t="s">
        <v>238</v>
      </c>
      <c r="B5785" s="25" t="s">
        <v>72</v>
      </c>
      <c r="C5785" s="25" t="s">
        <v>2664</v>
      </c>
      <c r="D5785" s="26" t="s">
        <v>38</v>
      </c>
      <c r="E5785" s="25" t="s">
        <v>39</v>
      </c>
      <c r="F5785"/>
      <c r="G5785" s="26" t="s">
        <v>2250</v>
      </c>
      <c r="H5785" t="s">
        <v>2247</v>
      </c>
      <c r="I5785">
        <v>64.849999999999994</v>
      </c>
      <c r="J5785">
        <v>29.582999999999998</v>
      </c>
      <c r="K5785">
        <v>240</v>
      </c>
      <c r="L5785" t="s">
        <v>2665</v>
      </c>
      <c r="M5785">
        <v>1994</v>
      </c>
      <c r="N5785" s="25" t="s">
        <v>1785</v>
      </c>
      <c r="O5785" t="s">
        <v>2587</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2252</v>
      </c>
      <c r="AJ5785"/>
      <c r="AK5785"/>
      <c r="AL5785"/>
      <c r="AM5785"/>
      <c r="AN5785"/>
      <c r="AO5785"/>
      <c r="AP5785"/>
      <c r="AQ5785"/>
      <c r="AR5785"/>
      <c r="AS5785"/>
      <c r="AT5785"/>
    </row>
    <row r="5786" spans="1:46">
      <c r="A5786" t="s">
        <v>238</v>
      </c>
      <c r="B5786" s="25" t="s">
        <v>72</v>
      </c>
      <c r="C5786" s="25" t="s">
        <v>2664</v>
      </c>
      <c r="D5786" s="26" t="s">
        <v>38</v>
      </c>
      <c r="E5786" s="25" t="s">
        <v>39</v>
      </c>
      <c r="F5786"/>
      <c r="G5786" s="26" t="s">
        <v>2250</v>
      </c>
      <c r="H5786" t="s">
        <v>2247</v>
      </c>
      <c r="I5786">
        <v>64.849999999999994</v>
      </c>
      <c r="J5786">
        <v>29.582999999999998</v>
      </c>
      <c r="K5786">
        <v>240</v>
      </c>
      <c r="L5786" t="s">
        <v>2665</v>
      </c>
      <c r="M5786">
        <v>1994</v>
      </c>
      <c r="N5786" s="25" t="s">
        <v>1785</v>
      </c>
      <c r="O5786" t="s">
        <v>2587</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2252</v>
      </c>
      <c r="AJ5786"/>
      <c r="AK5786"/>
      <c r="AL5786"/>
      <c r="AM5786"/>
      <c r="AN5786"/>
      <c r="AO5786"/>
      <c r="AP5786"/>
      <c r="AQ5786"/>
      <c r="AR5786"/>
      <c r="AS5786"/>
      <c r="AT5786"/>
    </row>
    <row r="5787" spans="1:46">
      <c r="A5787" t="s">
        <v>238</v>
      </c>
      <c r="B5787" s="25" t="s">
        <v>72</v>
      </c>
      <c r="C5787" s="25" t="s">
        <v>2664</v>
      </c>
      <c r="D5787" s="26" t="s">
        <v>38</v>
      </c>
      <c r="E5787" s="25" t="s">
        <v>39</v>
      </c>
      <c r="F5787"/>
      <c r="G5787" s="26" t="s">
        <v>2251</v>
      </c>
      <c r="H5787" t="s">
        <v>2247</v>
      </c>
      <c r="I5787">
        <v>60.35</v>
      </c>
      <c r="J5787">
        <v>24.983000000000001</v>
      </c>
      <c r="K5787">
        <v>60</v>
      </c>
      <c r="L5787" t="s">
        <v>2665</v>
      </c>
      <c r="M5787">
        <v>1994</v>
      </c>
      <c r="N5787" s="25" t="s">
        <v>1785</v>
      </c>
      <c r="O5787" t="s">
        <v>2587</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2252</v>
      </c>
      <c r="AJ5787"/>
      <c r="AK5787"/>
      <c r="AL5787"/>
      <c r="AM5787"/>
      <c r="AN5787"/>
      <c r="AO5787"/>
      <c r="AP5787"/>
      <c r="AQ5787"/>
      <c r="AR5787"/>
      <c r="AS5787"/>
      <c r="AT5787"/>
    </row>
    <row r="5788" spans="1:46">
      <c r="A5788" t="s">
        <v>238</v>
      </c>
      <c r="B5788" s="25" t="s">
        <v>72</v>
      </c>
      <c r="C5788" s="25" t="s">
        <v>2664</v>
      </c>
      <c r="D5788" s="26" t="s">
        <v>38</v>
      </c>
      <c r="E5788" s="25" t="s">
        <v>39</v>
      </c>
      <c r="F5788"/>
      <c r="G5788" s="26" t="s">
        <v>2251</v>
      </c>
      <c r="H5788" t="s">
        <v>2247</v>
      </c>
      <c r="I5788">
        <v>60.35</v>
      </c>
      <c r="J5788">
        <v>24.983000000000001</v>
      </c>
      <c r="K5788">
        <v>60</v>
      </c>
      <c r="L5788" t="s">
        <v>2665</v>
      </c>
      <c r="M5788">
        <v>1994</v>
      </c>
      <c r="N5788" s="25" t="s">
        <v>1785</v>
      </c>
      <c r="O5788" t="s">
        <v>2587</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2252</v>
      </c>
      <c r="AJ5788"/>
      <c r="AK5788"/>
      <c r="AL5788"/>
      <c r="AM5788"/>
      <c r="AN5788"/>
      <c r="AO5788"/>
      <c r="AP5788"/>
      <c r="AQ5788"/>
      <c r="AR5788"/>
      <c r="AS5788"/>
      <c r="AT5788"/>
    </row>
    <row r="5789" spans="1:46">
      <c r="A5789" t="s">
        <v>238</v>
      </c>
      <c r="B5789" s="25" t="s">
        <v>72</v>
      </c>
      <c r="C5789" s="25" t="s">
        <v>2664</v>
      </c>
      <c r="D5789" s="26" t="s">
        <v>38</v>
      </c>
      <c r="E5789" s="25" t="s">
        <v>39</v>
      </c>
      <c r="F5789"/>
      <c r="G5789" s="26" t="s">
        <v>2250</v>
      </c>
      <c r="H5789" t="s">
        <v>2247</v>
      </c>
      <c r="I5789">
        <v>64.849999999999994</v>
      </c>
      <c r="J5789">
        <v>29.582999999999998</v>
      </c>
      <c r="K5789">
        <v>240</v>
      </c>
      <c r="L5789" t="s">
        <v>2665</v>
      </c>
      <c r="M5789">
        <v>1994</v>
      </c>
      <c r="N5789" s="25" t="s">
        <v>1785</v>
      </c>
      <c r="O5789" t="s">
        <v>2587</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2253</v>
      </c>
      <c r="AJ5789"/>
      <c r="AK5789"/>
      <c r="AL5789"/>
      <c r="AM5789"/>
      <c r="AN5789"/>
      <c r="AO5789"/>
      <c r="AP5789"/>
      <c r="AQ5789"/>
      <c r="AR5789"/>
      <c r="AS5789"/>
      <c r="AT5789"/>
    </row>
    <row r="5790" spans="1:46">
      <c r="A5790" t="s">
        <v>238</v>
      </c>
      <c r="B5790" s="25" t="s">
        <v>72</v>
      </c>
      <c r="C5790" s="25" t="s">
        <v>2664</v>
      </c>
      <c r="D5790" s="26" t="s">
        <v>38</v>
      </c>
      <c r="E5790" s="25" t="s">
        <v>39</v>
      </c>
      <c r="F5790"/>
      <c r="G5790" s="26" t="s">
        <v>2250</v>
      </c>
      <c r="H5790" t="s">
        <v>2247</v>
      </c>
      <c r="I5790">
        <v>64.849999999999994</v>
      </c>
      <c r="J5790">
        <v>29.582999999999998</v>
      </c>
      <c r="K5790">
        <v>240</v>
      </c>
      <c r="L5790" t="s">
        <v>2665</v>
      </c>
      <c r="M5790">
        <v>1994</v>
      </c>
      <c r="N5790" s="25" t="s">
        <v>1785</v>
      </c>
      <c r="O5790" t="s">
        <v>2587</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2253</v>
      </c>
      <c r="AJ5790"/>
      <c r="AK5790"/>
      <c r="AL5790"/>
      <c r="AM5790"/>
      <c r="AN5790"/>
      <c r="AO5790"/>
      <c r="AP5790"/>
      <c r="AQ5790"/>
      <c r="AR5790"/>
      <c r="AS5790"/>
      <c r="AT5790"/>
    </row>
    <row r="5791" spans="1:46">
      <c r="A5791" t="s">
        <v>238</v>
      </c>
      <c r="B5791" s="25" t="s">
        <v>72</v>
      </c>
      <c r="C5791" s="25" t="s">
        <v>2664</v>
      </c>
      <c r="D5791" s="26" t="s">
        <v>38</v>
      </c>
      <c r="E5791" s="25" t="s">
        <v>39</v>
      </c>
      <c r="F5791"/>
      <c r="G5791" s="26" t="s">
        <v>2251</v>
      </c>
      <c r="H5791" t="s">
        <v>2247</v>
      </c>
      <c r="I5791">
        <v>60.35</v>
      </c>
      <c r="J5791">
        <v>24.983000000000001</v>
      </c>
      <c r="K5791">
        <v>60</v>
      </c>
      <c r="L5791" t="s">
        <v>2665</v>
      </c>
      <c r="M5791">
        <v>1994</v>
      </c>
      <c r="N5791" s="25" t="s">
        <v>1785</v>
      </c>
      <c r="O5791" t="s">
        <v>2587</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2253</v>
      </c>
      <c r="AJ5791"/>
      <c r="AK5791"/>
      <c r="AL5791"/>
      <c r="AM5791"/>
      <c r="AN5791"/>
      <c r="AO5791"/>
      <c r="AP5791"/>
      <c r="AQ5791"/>
      <c r="AR5791"/>
      <c r="AS5791"/>
      <c r="AT5791"/>
    </row>
    <row r="5792" spans="1:46">
      <c r="A5792" t="s">
        <v>238</v>
      </c>
      <c r="B5792" s="25" t="s">
        <v>72</v>
      </c>
      <c r="C5792" s="25" t="s">
        <v>2664</v>
      </c>
      <c r="D5792" s="26" t="s">
        <v>38</v>
      </c>
      <c r="E5792" s="25" t="s">
        <v>39</v>
      </c>
      <c r="F5792"/>
      <c r="G5792" s="26" t="s">
        <v>2251</v>
      </c>
      <c r="H5792" t="s">
        <v>2247</v>
      </c>
      <c r="I5792">
        <v>60.35</v>
      </c>
      <c r="J5792">
        <v>24.983000000000001</v>
      </c>
      <c r="K5792">
        <v>60</v>
      </c>
      <c r="L5792" t="s">
        <v>2665</v>
      </c>
      <c r="M5792">
        <v>1994</v>
      </c>
      <c r="N5792" s="25" t="s">
        <v>1785</v>
      </c>
      <c r="O5792" t="s">
        <v>2587</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2253</v>
      </c>
      <c r="AJ5792"/>
      <c r="AK5792"/>
      <c r="AL5792"/>
      <c r="AM5792"/>
      <c r="AN5792"/>
      <c r="AO5792"/>
      <c r="AP5792"/>
      <c r="AQ5792"/>
      <c r="AR5792"/>
      <c r="AS5792"/>
      <c r="AT5792"/>
    </row>
    <row r="5793" spans="1:46">
      <c r="A5793" t="s">
        <v>238</v>
      </c>
      <c r="B5793" s="25" t="s">
        <v>72</v>
      </c>
      <c r="C5793" s="25" t="s">
        <v>2664</v>
      </c>
      <c r="D5793" s="26" t="s">
        <v>38</v>
      </c>
      <c r="E5793" s="25" t="s">
        <v>39</v>
      </c>
      <c r="F5793"/>
      <c r="G5793" s="26" t="s">
        <v>2250</v>
      </c>
      <c r="H5793" t="s">
        <v>2254</v>
      </c>
      <c r="I5793">
        <v>64.849999999999994</v>
      </c>
      <c r="J5793">
        <v>29.582999999999998</v>
      </c>
      <c r="K5793">
        <v>240</v>
      </c>
      <c r="L5793" t="s">
        <v>2665</v>
      </c>
      <c r="M5793">
        <v>1994</v>
      </c>
      <c r="N5793" s="25" t="s">
        <v>1785</v>
      </c>
      <c r="O5793" t="s">
        <v>2587</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2252</v>
      </c>
      <c r="AJ5793"/>
      <c r="AK5793"/>
      <c r="AL5793"/>
      <c r="AM5793"/>
      <c r="AN5793"/>
      <c r="AO5793"/>
      <c r="AP5793"/>
      <c r="AQ5793"/>
      <c r="AR5793"/>
      <c r="AS5793"/>
      <c r="AT5793"/>
    </row>
    <row r="5794" spans="1:46">
      <c r="A5794" t="s">
        <v>238</v>
      </c>
      <c r="B5794" s="25" t="s">
        <v>72</v>
      </c>
      <c r="C5794" s="25" t="s">
        <v>2664</v>
      </c>
      <c r="D5794" s="26" t="s">
        <v>38</v>
      </c>
      <c r="E5794" s="25" t="s">
        <v>39</v>
      </c>
      <c r="F5794"/>
      <c r="G5794" s="26" t="s">
        <v>2250</v>
      </c>
      <c r="H5794" t="s">
        <v>2254</v>
      </c>
      <c r="I5794">
        <v>64.849999999999994</v>
      </c>
      <c r="J5794">
        <v>29.582999999999998</v>
      </c>
      <c r="K5794">
        <v>240</v>
      </c>
      <c r="L5794" t="s">
        <v>2665</v>
      </c>
      <c r="M5794">
        <v>1994</v>
      </c>
      <c r="N5794" s="25" t="s">
        <v>1785</v>
      </c>
      <c r="O5794" t="s">
        <v>2587</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2252</v>
      </c>
      <c r="AJ5794"/>
      <c r="AK5794"/>
      <c r="AL5794"/>
      <c r="AM5794"/>
      <c r="AN5794"/>
      <c r="AO5794"/>
      <c r="AP5794"/>
      <c r="AQ5794"/>
      <c r="AR5794"/>
      <c r="AS5794"/>
      <c r="AT5794"/>
    </row>
    <row r="5795" spans="1:46">
      <c r="A5795" t="s">
        <v>238</v>
      </c>
      <c r="B5795" s="25" t="s">
        <v>72</v>
      </c>
      <c r="C5795" s="25" t="s">
        <v>2664</v>
      </c>
      <c r="D5795" s="26" t="s">
        <v>38</v>
      </c>
      <c r="E5795" s="25" t="s">
        <v>39</v>
      </c>
      <c r="F5795"/>
      <c r="G5795" s="26" t="s">
        <v>2251</v>
      </c>
      <c r="H5795" t="s">
        <v>2254</v>
      </c>
      <c r="I5795">
        <v>60.35</v>
      </c>
      <c r="J5795">
        <v>24.983000000000001</v>
      </c>
      <c r="K5795">
        <v>60</v>
      </c>
      <c r="L5795" t="s">
        <v>2665</v>
      </c>
      <c r="M5795">
        <v>1994</v>
      </c>
      <c r="N5795" s="25" t="s">
        <v>1785</v>
      </c>
      <c r="O5795" t="s">
        <v>2587</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2252</v>
      </c>
      <c r="AJ5795"/>
      <c r="AK5795"/>
      <c r="AL5795"/>
      <c r="AM5795"/>
      <c r="AN5795"/>
      <c r="AO5795"/>
      <c r="AP5795"/>
      <c r="AQ5795"/>
      <c r="AR5795"/>
      <c r="AS5795"/>
      <c r="AT5795"/>
    </row>
    <row r="5796" spans="1:46">
      <c r="A5796" t="s">
        <v>238</v>
      </c>
      <c r="B5796" s="25" t="s">
        <v>72</v>
      </c>
      <c r="C5796" s="25" t="s">
        <v>2664</v>
      </c>
      <c r="D5796" s="26" t="s">
        <v>38</v>
      </c>
      <c r="E5796" s="25" t="s">
        <v>39</v>
      </c>
      <c r="F5796"/>
      <c r="G5796" s="26" t="s">
        <v>2251</v>
      </c>
      <c r="H5796" t="s">
        <v>2254</v>
      </c>
      <c r="I5796">
        <v>60.35</v>
      </c>
      <c r="J5796">
        <v>24.983000000000001</v>
      </c>
      <c r="K5796">
        <v>60</v>
      </c>
      <c r="L5796" t="s">
        <v>2665</v>
      </c>
      <c r="M5796">
        <v>1994</v>
      </c>
      <c r="N5796" s="25" t="s">
        <v>1785</v>
      </c>
      <c r="O5796" t="s">
        <v>2587</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2252</v>
      </c>
      <c r="AJ5796"/>
      <c r="AK5796"/>
      <c r="AL5796"/>
      <c r="AM5796"/>
      <c r="AN5796"/>
      <c r="AO5796"/>
      <c r="AP5796"/>
      <c r="AQ5796"/>
      <c r="AR5796"/>
      <c r="AS5796"/>
      <c r="AT5796"/>
    </row>
    <row r="5797" spans="1:46">
      <c r="A5797" t="s">
        <v>238</v>
      </c>
      <c r="B5797" s="25" t="s">
        <v>72</v>
      </c>
      <c r="C5797" s="25" t="s">
        <v>2664</v>
      </c>
      <c r="D5797" s="26" t="s">
        <v>38</v>
      </c>
      <c r="E5797" s="25" t="s">
        <v>39</v>
      </c>
      <c r="F5797"/>
      <c r="G5797" s="26" t="s">
        <v>2250</v>
      </c>
      <c r="H5797" t="s">
        <v>2254</v>
      </c>
      <c r="I5797">
        <v>64.849999999999994</v>
      </c>
      <c r="J5797">
        <v>29.582999999999998</v>
      </c>
      <c r="K5797">
        <v>240</v>
      </c>
      <c r="L5797" t="s">
        <v>2665</v>
      </c>
      <c r="M5797">
        <v>1994</v>
      </c>
      <c r="N5797" s="25" t="s">
        <v>1785</v>
      </c>
      <c r="O5797" t="s">
        <v>2587</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2253</v>
      </c>
      <c r="AJ5797"/>
      <c r="AK5797"/>
      <c r="AL5797"/>
      <c r="AM5797"/>
      <c r="AN5797"/>
      <c r="AO5797"/>
      <c r="AP5797"/>
      <c r="AQ5797"/>
      <c r="AR5797"/>
      <c r="AS5797"/>
      <c r="AT5797"/>
    </row>
    <row r="5798" spans="1:46">
      <c r="A5798" t="s">
        <v>238</v>
      </c>
      <c r="B5798" s="25" t="s">
        <v>72</v>
      </c>
      <c r="C5798" s="25" t="s">
        <v>2664</v>
      </c>
      <c r="D5798" s="26" t="s">
        <v>38</v>
      </c>
      <c r="E5798" s="25" t="s">
        <v>39</v>
      </c>
      <c r="F5798"/>
      <c r="G5798" s="26" t="s">
        <v>2250</v>
      </c>
      <c r="H5798" t="s">
        <v>2254</v>
      </c>
      <c r="I5798">
        <v>64.849999999999994</v>
      </c>
      <c r="J5798">
        <v>29.582999999999998</v>
      </c>
      <c r="K5798">
        <v>240</v>
      </c>
      <c r="L5798" t="s">
        <v>2665</v>
      </c>
      <c r="M5798">
        <v>1994</v>
      </c>
      <c r="N5798" s="25" t="s">
        <v>1785</v>
      </c>
      <c r="O5798" t="s">
        <v>2587</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2253</v>
      </c>
      <c r="AJ5798"/>
      <c r="AK5798"/>
      <c r="AL5798"/>
      <c r="AM5798"/>
      <c r="AN5798"/>
      <c r="AO5798"/>
      <c r="AP5798"/>
      <c r="AQ5798"/>
      <c r="AR5798"/>
      <c r="AS5798"/>
      <c r="AT5798"/>
    </row>
    <row r="5799" spans="1:46">
      <c r="A5799" t="s">
        <v>238</v>
      </c>
      <c r="B5799" s="25" t="s">
        <v>72</v>
      </c>
      <c r="C5799" s="25" t="s">
        <v>2664</v>
      </c>
      <c r="D5799" s="26" t="s">
        <v>38</v>
      </c>
      <c r="E5799" s="25" t="s">
        <v>39</v>
      </c>
      <c r="F5799"/>
      <c r="G5799" s="26" t="s">
        <v>2251</v>
      </c>
      <c r="H5799" t="s">
        <v>2254</v>
      </c>
      <c r="I5799">
        <v>60.35</v>
      </c>
      <c r="J5799">
        <v>24.983000000000001</v>
      </c>
      <c r="K5799">
        <v>60</v>
      </c>
      <c r="L5799" t="s">
        <v>2665</v>
      </c>
      <c r="M5799">
        <v>1994</v>
      </c>
      <c r="N5799" s="25" t="s">
        <v>1785</v>
      </c>
      <c r="O5799" t="s">
        <v>2587</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2253</v>
      </c>
      <c r="AJ5799"/>
      <c r="AK5799"/>
      <c r="AL5799"/>
      <c r="AM5799"/>
      <c r="AN5799"/>
      <c r="AO5799"/>
      <c r="AP5799"/>
      <c r="AQ5799"/>
      <c r="AR5799"/>
      <c r="AS5799"/>
      <c r="AT5799"/>
    </row>
    <row r="5800" spans="1:46">
      <c r="A5800" t="s">
        <v>238</v>
      </c>
      <c r="B5800" s="25" t="s">
        <v>72</v>
      </c>
      <c r="C5800" s="25" t="s">
        <v>2664</v>
      </c>
      <c r="D5800" s="26" t="s">
        <v>38</v>
      </c>
      <c r="E5800" s="25" t="s">
        <v>39</v>
      </c>
      <c r="F5800"/>
      <c r="G5800" s="26" t="s">
        <v>2251</v>
      </c>
      <c r="H5800" t="s">
        <v>2254</v>
      </c>
      <c r="I5800">
        <v>60.35</v>
      </c>
      <c r="J5800">
        <v>24.983000000000001</v>
      </c>
      <c r="K5800">
        <v>60</v>
      </c>
      <c r="L5800" t="s">
        <v>2665</v>
      </c>
      <c r="M5800">
        <v>1994</v>
      </c>
      <c r="N5800" s="25" t="s">
        <v>1785</v>
      </c>
      <c r="O5800" t="s">
        <v>2587</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2253</v>
      </c>
      <c r="AJ5800"/>
      <c r="AK5800"/>
      <c r="AL5800"/>
      <c r="AM5800"/>
      <c r="AN5800"/>
      <c r="AO5800"/>
      <c r="AP5800"/>
      <c r="AQ5800"/>
      <c r="AR5800"/>
      <c r="AS5800"/>
      <c r="AT5800"/>
    </row>
    <row r="5801" spans="1:46">
      <c r="A5801" t="s">
        <v>238</v>
      </c>
      <c r="B5801" s="25" t="s">
        <v>73</v>
      </c>
      <c r="C5801" s="25" t="s">
        <v>2664</v>
      </c>
      <c r="D5801" s="26" t="s">
        <v>38</v>
      </c>
      <c r="E5801" s="25" t="s">
        <v>39</v>
      </c>
      <c r="F5801"/>
      <c r="G5801" s="26" t="s">
        <v>2250</v>
      </c>
      <c r="H5801" t="s">
        <v>2247</v>
      </c>
      <c r="I5801">
        <v>64.849999999999994</v>
      </c>
      <c r="J5801">
        <v>29.582999999999998</v>
      </c>
      <c r="K5801">
        <v>240</v>
      </c>
      <c r="L5801" t="s">
        <v>2665</v>
      </c>
      <c r="M5801">
        <v>1994</v>
      </c>
      <c r="N5801" s="25" t="s">
        <v>1785</v>
      </c>
      <c r="O5801" t="s">
        <v>2587</v>
      </c>
      <c r="P5801">
        <v>34310</v>
      </c>
      <c r="Q5801" t="s">
        <v>463</v>
      </c>
      <c r="R5801" t="s">
        <v>463</v>
      </c>
      <c r="S5801" s="8">
        <v>36</v>
      </c>
      <c r="T5801" s="25">
        <v>10</v>
      </c>
      <c r="U5801">
        <v>10</v>
      </c>
      <c r="V5801">
        <v>6</v>
      </c>
      <c r="W5801">
        <v>18</v>
      </c>
      <c r="X5801" s="26" t="s">
        <v>1433</v>
      </c>
      <c r="Y5801" s="8">
        <v>1</v>
      </c>
      <c r="Z5801" s="8">
        <v>79</v>
      </c>
      <c r="AA5801" s="25">
        <v>97</v>
      </c>
      <c r="AB5801"/>
      <c r="AC5801"/>
      <c r="AD5801" s="8" t="s">
        <v>1699</v>
      </c>
      <c r="AE5801" s="92"/>
      <c r="AF5801"/>
      <c r="AG5801"/>
      <c r="AH5801"/>
      <c r="AI5801" t="s">
        <v>2252</v>
      </c>
      <c r="AJ5801"/>
      <c r="AK5801"/>
      <c r="AL5801"/>
      <c r="AM5801"/>
      <c r="AN5801"/>
      <c r="AO5801"/>
      <c r="AP5801"/>
      <c r="AQ5801"/>
      <c r="AR5801"/>
      <c r="AS5801"/>
      <c r="AT5801"/>
    </row>
    <row r="5802" spans="1:46">
      <c r="A5802" t="s">
        <v>238</v>
      </c>
      <c r="B5802" s="25" t="s">
        <v>73</v>
      </c>
      <c r="C5802" s="25" t="s">
        <v>2664</v>
      </c>
      <c r="D5802" s="26" t="s">
        <v>38</v>
      </c>
      <c r="E5802" s="25" t="s">
        <v>39</v>
      </c>
      <c r="F5802"/>
      <c r="G5802" s="26" t="s">
        <v>2250</v>
      </c>
      <c r="H5802" t="s">
        <v>2247</v>
      </c>
      <c r="I5802">
        <v>64.849999999999994</v>
      </c>
      <c r="J5802">
        <v>29.582999999999998</v>
      </c>
      <c r="K5802">
        <v>240</v>
      </c>
      <c r="L5802" t="s">
        <v>2665</v>
      </c>
      <c r="M5802">
        <v>1994</v>
      </c>
      <c r="N5802" s="25" t="s">
        <v>1785</v>
      </c>
      <c r="O5802" t="s">
        <v>2587</v>
      </c>
      <c r="P5802">
        <v>34323</v>
      </c>
      <c r="Q5802" t="s">
        <v>463</v>
      </c>
      <c r="R5802" t="s">
        <v>463</v>
      </c>
      <c r="S5802" s="8">
        <v>49</v>
      </c>
      <c r="T5802" s="25">
        <v>10</v>
      </c>
      <c r="U5802">
        <v>10</v>
      </c>
      <c r="V5802">
        <v>6</v>
      </c>
      <c r="W5802">
        <v>18</v>
      </c>
      <c r="X5802" s="26" t="s">
        <v>1433</v>
      </c>
      <c r="Y5802" s="8">
        <v>1</v>
      </c>
      <c r="Z5802" s="8">
        <v>70</v>
      </c>
      <c r="AA5802" s="25">
        <v>60</v>
      </c>
      <c r="AB5802"/>
      <c r="AC5802"/>
      <c r="AD5802" s="8" t="s">
        <v>1699</v>
      </c>
      <c r="AE5802" s="92"/>
      <c r="AF5802"/>
      <c r="AG5802"/>
      <c r="AH5802"/>
      <c r="AI5802" t="s">
        <v>2252</v>
      </c>
      <c r="AJ5802"/>
      <c r="AK5802"/>
      <c r="AL5802"/>
      <c r="AM5802"/>
      <c r="AN5802"/>
      <c r="AO5802"/>
      <c r="AP5802"/>
      <c r="AQ5802"/>
      <c r="AR5802"/>
      <c r="AS5802"/>
      <c r="AT5802"/>
    </row>
    <row r="5803" spans="1:46">
      <c r="A5803" t="s">
        <v>238</v>
      </c>
      <c r="B5803" s="25" t="s">
        <v>73</v>
      </c>
      <c r="C5803" s="25" t="s">
        <v>2664</v>
      </c>
      <c r="D5803" s="26" t="s">
        <v>38</v>
      </c>
      <c r="E5803" s="25" t="s">
        <v>39</v>
      </c>
      <c r="F5803"/>
      <c r="G5803" s="26" t="s">
        <v>2251</v>
      </c>
      <c r="H5803" t="s">
        <v>2247</v>
      </c>
      <c r="I5803">
        <v>60.35</v>
      </c>
      <c r="J5803">
        <v>24.983000000000001</v>
      </c>
      <c r="K5803">
        <v>60</v>
      </c>
      <c r="L5803" t="s">
        <v>2665</v>
      </c>
      <c r="M5803">
        <v>1994</v>
      </c>
      <c r="N5803" s="25" t="s">
        <v>1785</v>
      </c>
      <c r="O5803" t="s">
        <v>2587</v>
      </c>
      <c r="P5803">
        <v>34310</v>
      </c>
      <c r="Q5803" t="s">
        <v>463</v>
      </c>
      <c r="R5803" t="s">
        <v>463</v>
      </c>
      <c r="S5803" s="8">
        <v>36</v>
      </c>
      <c r="T5803" s="25">
        <v>10</v>
      </c>
      <c r="U5803">
        <v>10</v>
      </c>
      <c r="V5803">
        <v>6</v>
      </c>
      <c r="W5803">
        <v>18</v>
      </c>
      <c r="X5803" s="26" t="s">
        <v>1433</v>
      </c>
      <c r="Y5803" s="8">
        <v>1</v>
      </c>
      <c r="Z5803" s="8">
        <v>73</v>
      </c>
      <c r="AA5803" s="25">
        <v>100</v>
      </c>
      <c r="AB5803"/>
      <c r="AC5803"/>
      <c r="AD5803" s="8" t="s">
        <v>1699</v>
      </c>
      <c r="AE5803" s="92"/>
      <c r="AF5803"/>
      <c r="AG5803"/>
      <c r="AH5803"/>
      <c r="AI5803" t="s">
        <v>2252</v>
      </c>
      <c r="AJ5803"/>
      <c r="AK5803"/>
      <c r="AL5803"/>
      <c r="AM5803"/>
      <c r="AN5803"/>
      <c r="AO5803"/>
      <c r="AP5803"/>
      <c r="AQ5803"/>
      <c r="AR5803"/>
      <c r="AS5803"/>
      <c r="AT5803"/>
    </row>
    <row r="5804" spans="1:46">
      <c r="A5804" t="s">
        <v>238</v>
      </c>
      <c r="B5804" s="25" t="s">
        <v>73</v>
      </c>
      <c r="C5804" s="25" t="s">
        <v>2664</v>
      </c>
      <c r="D5804" s="26" t="s">
        <v>38</v>
      </c>
      <c r="E5804" s="25" t="s">
        <v>39</v>
      </c>
      <c r="F5804"/>
      <c r="G5804" s="26" t="s">
        <v>2251</v>
      </c>
      <c r="H5804" t="s">
        <v>2247</v>
      </c>
      <c r="I5804">
        <v>60.35</v>
      </c>
      <c r="J5804">
        <v>24.983000000000001</v>
      </c>
      <c r="K5804">
        <v>60</v>
      </c>
      <c r="L5804" t="s">
        <v>2665</v>
      </c>
      <c r="M5804">
        <v>1994</v>
      </c>
      <c r="N5804" s="25" t="s">
        <v>1785</v>
      </c>
      <c r="O5804" t="s">
        <v>2587</v>
      </c>
      <c r="P5804">
        <v>34323</v>
      </c>
      <c r="Q5804" t="s">
        <v>463</v>
      </c>
      <c r="R5804" t="s">
        <v>463</v>
      </c>
      <c r="S5804" s="8">
        <v>49</v>
      </c>
      <c r="T5804" s="25">
        <v>10</v>
      </c>
      <c r="U5804">
        <v>10</v>
      </c>
      <c r="V5804">
        <v>6</v>
      </c>
      <c r="W5804">
        <v>18</v>
      </c>
      <c r="X5804" s="26" t="s">
        <v>1433</v>
      </c>
      <c r="Y5804" s="8">
        <v>1</v>
      </c>
      <c r="Z5804" s="8">
        <v>80</v>
      </c>
      <c r="AA5804" s="25">
        <v>60</v>
      </c>
      <c r="AB5804"/>
      <c r="AC5804"/>
      <c r="AD5804" s="8" t="s">
        <v>1699</v>
      </c>
      <c r="AE5804" s="92"/>
      <c r="AF5804"/>
      <c r="AG5804"/>
      <c r="AH5804"/>
      <c r="AI5804" t="s">
        <v>2252</v>
      </c>
      <c r="AJ5804"/>
      <c r="AK5804"/>
      <c r="AL5804"/>
      <c r="AM5804"/>
      <c r="AN5804"/>
      <c r="AO5804"/>
      <c r="AP5804"/>
      <c r="AQ5804"/>
      <c r="AR5804"/>
      <c r="AS5804"/>
      <c r="AT5804"/>
    </row>
    <row r="5805" spans="1:46">
      <c r="A5805" t="s">
        <v>238</v>
      </c>
      <c r="B5805" s="25" t="s">
        <v>73</v>
      </c>
      <c r="C5805" s="25" t="s">
        <v>2664</v>
      </c>
      <c r="D5805" s="26" t="s">
        <v>38</v>
      </c>
      <c r="E5805" s="25" t="s">
        <v>39</v>
      </c>
      <c r="F5805"/>
      <c r="G5805" s="26" t="s">
        <v>2250</v>
      </c>
      <c r="H5805" t="s">
        <v>2247</v>
      </c>
      <c r="I5805">
        <v>64.849999999999994</v>
      </c>
      <c r="J5805">
        <v>29.582999999999998</v>
      </c>
      <c r="K5805">
        <v>240</v>
      </c>
      <c r="L5805" t="s">
        <v>2665</v>
      </c>
      <c r="M5805">
        <v>1994</v>
      </c>
      <c r="N5805" s="25" t="s">
        <v>1785</v>
      </c>
      <c r="O5805" t="s">
        <v>2587</v>
      </c>
      <c r="P5805">
        <v>34310</v>
      </c>
      <c r="Q5805" t="s">
        <v>463</v>
      </c>
      <c r="R5805" t="s">
        <v>463</v>
      </c>
      <c r="S5805" s="8">
        <v>36</v>
      </c>
      <c r="T5805" s="25">
        <v>15</v>
      </c>
      <c r="U5805">
        <v>5</v>
      </c>
      <c r="V5805">
        <v>6</v>
      </c>
      <c r="W5805">
        <v>18</v>
      </c>
      <c r="X5805" s="26" t="s">
        <v>1433</v>
      </c>
      <c r="Y5805" s="8">
        <v>1</v>
      </c>
      <c r="Z5805" s="8">
        <v>65</v>
      </c>
      <c r="AA5805" s="25">
        <v>100</v>
      </c>
      <c r="AB5805"/>
      <c r="AC5805"/>
      <c r="AD5805" s="8" t="s">
        <v>1699</v>
      </c>
      <c r="AE5805" s="92"/>
      <c r="AF5805"/>
      <c r="AG5805"/>
      <c r="AH5805"/>
      <c r="AI5805" t="s">
        <v>2252</v>
      </c>
      <c r="AJ5805"/>
      <c r="AK5805"/>
      <c r="AL5805"/>
      <c r="AM5805"/>
      <c r="AN5805"/>
      <c r="AO5805"/>
      <c r="AP5805"/>
      <c r="AQ5805"/>
      <c r="AR5805"/>
      <c r="AS5805"/>
      <c r="AT5805"/>
    </row>
    <row r="5806" spans="1:46">
      <c r="A5806" t="s">
        <v>238</v>
      </c>
      <c r="B5806" s="25" t="s">
        <v>73</v>
      </c>
      <c r="C5806" s="25" t="s">
        <v>2664</v>
      </c>
      <c r="D5806" s="26" t="s">
        <v>38</v>
      </c>
      <c r="E5806" s="25" t="s">
        <v>39</v>
      </c>
      <c r="F5806"/>
      <c r="G5806" s="26" t="s">
        <v>2250</v>
      </c>
      <c r="H5806" t="s">
        <v>2247</v>
      </c>
      <c r="I5806">
        <v>64.849999999999994</v>
      </c>
      <c r="J5806">
        <v>29.582999999999998</v>
      </c>
      <c r="K5806">
        <v>240</v>
      </c>
      <c r="L5806" t="s">
        <v>2665</v>
      </c>
      <c r="M5806">
        <v>1994</v>
      </c>
      <c r="N5806" s="25" t="s">
        <v>1785</v>
      </c>
      <c r="O5806" t="s">
        <v>2587</v>
      </c>
      <c r="P5806">
        <v>34323</v>
      </c>
      <c r="Q5806" t="s">
        <v>463</v>
      </c>
      <c r="R5806" t="s">
        <v>463</v>
      </c>
      <c r="S5806" s="8">
        <v>49</v>
      </c>
      <c r="T5806" s="25">
        <v>15</v>
      </c>
      <c r="U5806">
        <v>5</v>
      </c>
      <c r="V5806">
        <v>6</v>
      </c>
      <c r="W5806">
        <v>18</v>
      </c>
      <c r="X5806" s="26" t="s">
        <v>1433</v>
      </c>
      <c r="Y5806" s="8">
        <v>1</v>
      </c>
      <c r="Z5806" s="8">
        <v>60</v>
      </c>
      <c r="AA5806" s="25">
        <v>60</v>
      </c>
      <c r="AB5806"/>
      <c r="AC5806"/>
      <c r="AD5806" s="8" t="s">
        <v>1699</v>
      </c>
      <c r="AE5806" s="92"/>
      <c r="AF5806"/>
      <c r="AG5806"/>
      <c r="AH5806"/>
      <c r="AI5806" t="s">
        <v>2252</v>
      </c>
      <c r="AJ5806"/>
      <c r="AK5806"/>
      <c r="AL5806"/>
      <c r="AM5806"/>
      <c r="AN5806"/>
      <c r="AO5806"/>
      <c r="AP5806"/>
      <c r="AQ5806"/>
      <c r="AR5806"/>
      <c r="AS5806"/>
      <c r="AT5806"/>
    </row>
    <row r="5807" spans="1:46">
      <c r="A5807" t="s">
        <v>238</v>
      </c>
      <c r="B5807" t="s">
        <v>73</v>
      </c>
      <c r="C5807" s="25" t="s">
        <v>2664</v>
      </c>
      <c r="D5807" t="s">
        <v>38</v>
      </c>
      <c r="E5807" t="s">
        <v>39</v>
      </c>
      <c r="F5807"/>
      <c r="G5807" t="s">
        <v>2251</v>
      </c>
      <c r="H5807" t="s">
        <v>2247</v>
      </c>
      <c r="I5807">
        <v>60.35</v>
      </c>
      <c r="J5807">
        <v>24.983000000000001</v>
      </c>
      <c r="K5807">
        <v>60</v>
      </c>
      <c r="L5807" t="s">
        <v>2665</v>
      </c>
      <c r="M5807">
        <v>1994</v>
      </c>
      <c r="N5807" t="s">
        <v>1785</v>
      </c>
      <c r="O5807" t="s">
        <v>2587</v>
      </c>
      <c r="P5807">
        <v>34310</v>
      </c>
      <c r="Q5807" t="s">
        <v>463</v>
      </c>
      <c r="R5807" t="s">
        <v>463</v>
      </c>
      <c r="S5807">
        <v>36</v>
      </c>
      <c r="T5807">
        <v>15</v>
      </c>
      <c r="U5807">
        <v>5</v>
      </c>
      <c r="V5807" s="8">
        <v>6</v>
      </c>
      <c r="W5807">
        <v>18</v>
      </c>
      <c r="X5807" s="8" t="s">
        <v>1433</v>
      </c>
      <c r="Y5807" s="8">
        <v>1</v>
      </c>
      <c r="Z5807">
        <v>69</v>
      </c>
      <c r="AA5807">
        <v>100</v>
      </c>
      <c r="AB5807"/>
      <c r="AC5807"/>
      <c r="AD5807" s="8" t="s">
        <v>1699</v>
      </c>
      <c r="AE5807" s="89"/>
      <c r="AF5807"/>
      <c r="AG5807"/>
      <c r="AH5807"/>
      <c r="AI5807" t="s">
        <v>2252</v>
      </c>
      <c r="AJ5807"/>
      <c r="AK5807"/>
      <c r="AL5807"/>
      <c r="AM5807"/>
      <c r="AN5807"/>
      <c r="AO5807"/>
      <c r="AP5807"/>
      <c r="AQ5807"/>
      <c r="AR5807"/>
      <c r="AS5807" s="8"/>
      <c r="AT5807"/>
    </row>
    <row r="5808" spans="1:46">
      <c r="A5808" t="s">
        <v>238</v>
      </c>
      <c r="B5808" t="s">
        <v>73</v>
      </c>
      <c r="C5808" s="25" t="s">
        <v>2664</v>
      </c>
      <c r="D5808" t="s">
        <v>38</v>
      </c>
      <c r="E5808" t="s">
        <v>39</v>
      </c>
      <c r="F5808"/>
      <c r="G5808" t="s">
        <v>2251</v>
      </c>
      <c r="H5808" t="s">
        <v>2247</v>
      </c>
      <c r="I5808">
        <v>60.35</v>
      </c>
      <c r="J5808">
        <v>24.983000000000001</v>
      </c>
      <c r="K5808">
        <v>60</v>
      </c>
      <c r="L5808" t="s">
        <v>2665</v>
      </c>
      <c r="M5808">
        <v>1994</v>
      </c>
      <c r="N5808" t="s">
        <v>1785</v>
      </c>
      <c r="O5808" t="s">
        <v>2587</v>
      </c>
      <c r="P5808">
        <v>34323</v>
      </c>
      <c r="Q5808" t="s">
        <v>463</v>
      </c>
      <c r="R5808" t="s">
        <v>463</v>
      </c>
      <c r="S5808">
        <v>49</v>
      </c>
      <c r="T5808">
        <v>15</v>
      </c>
      <c r="U5808">
        <v>5</v>
      </c>
      <c r="V5808" s="8">
        <v>6</v>
      </c>
      <c r="W5808">
        <v>18</v>
      </c>
      <c r="X5808" s="8" t="s">
        <v>1433</v>
      </c>
      <c r="Y5808" s="8">
        <v>1</v>
      </c>
      <c r="Z5808">
        <v>66</v>
      </c>
      <c r="AA5808">
        <v>60</v>
      </c>
      <c r="AB5808"/>
      <c r="AC5808"/>
      <c r="AD5808" s="8" t="s">
        <v>1699</v>
      </c>
      <c r="AE5808" s="89"/>
      <c r="AF5808"/>
      <c r="AG5808"/>
      <c r="AH5808"/>
      <c r="AI5808" t="s">
        <v>2252</v>
      </c>
      <c r="AJ5808"/>
      <c r="AK5808"/>
      <c r="AL5808"/>
      <c r="AM5808"/>
      <c r="AN5808"/>
      <c r="AO5808"/>
      <c r="AP5808"/>
      <c r="AQ5808"/>
      <c r="AR5808"/>
      <c r="AS5808" s="8"/>
      <c r="AT5808"/>
    </row>
    <row r="5809" spans="1:46">
      <c r="A5809" t="s">
        <v>238</v>
      </c>
      <c r="B5809" t="s">
        <v>73</v>
      </c>
      <c r="C5809" s="25" t="s">
        <v>2664</v>
      </c>
      <c r="D5809" t="s">
        <v>38</v>
      </c>
      <c r="E5809" t="s">
        <v>39</v>
      </c>
      <c r="F5809"/>
      <c r="G5809" t="s">
        <v>2250</v>
      </c>
      <c r="H5809" t="s">
        <v>2254</v>
      </c>
      <c r="I5809">
        <v>64.849999999999994</v>
      </c>
      <c r="J5809">
        <v>29.582999999999998</v>
      </c>
      <c r="K5809">
        <v>240</v>
      </c>
      <c r="L5809" t="s">
        <v>2665</v>
      </c>
      <c r="M5809">
        <v>1994</v>
      </c>
      <c r="N5809" t="s">
        <v>1785</v>
      </c>
      <c r="O5809" t="s">
        <v>2587</v>
      </c>
      <c r="P5809">
        <v>34310</v>
      </c>
      <c r="Q5809" t="s">
        <v>463</v>
      </c>
      <c r="R5809" t="s">
        <v>463</v>
      </c>
      <c r="S5809">
        <v>36</v>
      </c>
      <c r="T5809">
        <v>10</v>
      </c>
      <c r="U5809">
        <v>10</v>
      </c>
      <c r="V5809" s="8">
        <v>6</v>
      </c>
      <c r="W5809">
        <v>18</v>
      </c>
      <c r="X5809" s="8" t="s">
        <v>1433</v>
      </c>
      <c r="Y5809" s="8">
        <v>1</v>
      </c>
      <c r="Z5809">
        <v>83</v>
      </c>
      <c r="AA5809">
        <v>91</v>
      </c>
      <c r="AB5809"/>
      <c r="AC5809"/>
      <c r="AD5809" s="8" t="s">
        <v>1699</v>
      </c>
      <c r="AE5809" s="89"/>
      <c r="AF5809"/>
      <c r="AG5809"/>
      <c r="AH5809"/>
      <c r="AI5809" t="s">
        <v>2252</v>
      </c>
      <c r="AJ5809"/>
      <c r="AK5809"/>
      <c r="AL5809"/>
      <c r="AM5809"/>
      <c r="AN5809"/>
      <c r="AO5809"/>
      <c r="AP5809"/>
      <c r="AQ5809"/>
      <c r="AR5809"/>
      <c r="AS5809" s="8"/>
      <c r="AT5809"/>
    </row>
    <row r="5810" spans="1:46">
      <c r="A5810" t="s">
        <v>238</v>
      </c>
      <c r="B5810" t="s">
        <v>73</v>
      </c>
      <c r="C5810" s="25" t="s">
        <v>2664</v>
      </c>
      <c r="D5810" t="s">
        <v>38</v>
      </c>
      <c r="E5810" t="s">
        <v>39</v>
      </c>
      <c r="F5810"/>
      <c r="G5810" t="s">
        <v>2250</v>
      </c>
      <c r="H5810" t="s">
        <v>2254</v>
      </c>
      <c r="I5810">
        <v>64.849999999999994</v>
      </c>
      <c r="J5810">
        <v>29.582999999999998</v>
      </c>
      <c r="K5810">
        <v>240</v>
      </c>
      <c r="L5810" t="s">
        <v>2665</v>
      </c>
      <c r="M5810">
        <v>1994</v>
      </c>
      <c r="N5810" t="s">
        <v>1785</v>
      </c>
      <c r="O5810" t="s">
        <v>2587</v>
      </c>
      <c r="P5810">
        <v>34323</v>
      </c>
      <c r="Q5810" t="s">
        <v>463</v>
      </c>
      <c r="R5810" t="s">
        <v>463</v>
      </c>
      <c r="S5810">
        <v>49</v>
      </c>
      <c r="T5810">
        <v>10</v>
      </c>
      <c r="U5810">
        <v>10</v>
      </c>
      <c r="V5810" s="8">
        <v>6</v>
      </c>
      <c r="W5810">
        <v>18</v>
      </c>
      <c r="X5810" s="8" t="s">
        <v>1433</v>
      </c>
      <c r="Y5810" s="8">
        <v>1</v>
      </c>
      <c r="Z5810">
        <v>65</v>
      </c>
      <c r="AA5810">
        <v>17</v>
      </c>
      <c r="AB5810"/>
      <c r="AC5810"/>
      <c r="AD5810" s="8" t="s">
        <v>1699</v>
      </c>
      <c r="AE5810" s="89"/>
      <c r="AF5810"/>
      <c r="AG5810"/>
      <c r="AH5810"/>
      <c r="AI5810" t="s">
        <v>2252</v>
      </c>
      <c r="AJ5810"/>
      <c r="AK5810"/>
      <c r="AL5810"/>
      <c r="AM5810"/>
      <c r="AN5810"/>
      <c r="AO5810"/>
      <c r="AP5810"/>
      <c r="AQ5810"/>
      <c r="AR5810"/>
      <c r="AS5810" s="8"/>
      <c r="AT5810"/>
    </row>
    <row r="5811" spans="1:46">
      <c r="A5811" t="s">
        <v>238</v>
      </c>
      <c r="B5811" t="s">
        <v>73</v>
      </c>
      <c r="C5811" s="25" t="s">
        <v>2664</v>
      </c>
      <c r="D5811" t="s">
        <v>38</v>
      </c>
      <c r="E5811" t="s">
        <v>39</v>
      </c>
      <c r="F5811"/>
      <c r="G5811" t="s">
        <v>2251</v>
      </c>
      <c r="H5811" t="s">
        <v>2254</v>
      </c>
      <c r="I5811">
        <v>60.35</v>
      </c>
      <c r="J5811">
        <v>24.983000000000001</v>
      </c>
      <c r="K5811">
        <v>60</v>
      </c>
      <c r="L5811" t="s">
        <v>2665</v>
      </c>
      <c r="M5811">
        <v>1994</v>
      </c>
      <c r="N5811" t="s">
        <v>1785</v>
      </c>
      <c r="O5811" t="s">
        <v>2587</v>
      </c>
      <c r="P5811">
        <v>34310</v>
      </c>
      <c r="Q5811" t="s">
        <v>463</v>
      </c>
      <c r="R5811" t="s">
        <v>463</v>
      </c>
      <c r="S5811">
        <v>36</v>
      </c>
      <c r="T5811">
        <v>10</v>
      </c>
      <c r="U5811">
        <v>10</v>
      </c>
      <c r="V5811" s="8">
        <v>6</v>
      </c>
      <c r="W5811">
        <v>18</v>
      </c>
      <c r="X5811" s="8" t="s">
        <v>1433</v>
      </c>
      <c r="Y5811" s="8">
        <v>1</v>
      </c>
      <c r="Z5811">
        <v>83</v>
      </c>
      <c r="AA5811">
        <v>96</v>
      </c>
      <c r="AB5811"/>
      <c r="AC5811"/>
      <c r="AD5811" s="8" t="s">
        <v>1699</v>
      </c>
      <c r="AE5811" s="89"/>
      <c r="AF5811"/>
      <c r="AG5811"/>
      <c r="AH5811"/>
      <c r="AI5811" t="s">
        <v>2252</v>
      </c>
      <c r="AJ5811"/>
      <c r="AK5811"/>
      <c r="AL5811"/>
      <c r="AM5811"/>
      <c r="AN5811"/>
      <c r="AO5811"/>
      <c r="AP5811"/>
      <c r="AQ5811"/>
      <c r="AR5811"/>
      <c r="AS5811" s="8"/>
      <c r="AT5811"/>
    </row>
    <row r="5812" spans="1:46">
      <c r="A5812" t="s">
        <v>238</v>
      </c>
      <c r="B5812" t="s">
        <v>73</v>
      </c>
      <c r="C5812" s="25" t="s">
        <v>2664</v>
      </c>
      <c r="D5812" t="s">
        <v>38</v>
      </c>
      <c r="E5812" t="s">
        <v>39</v>
      </c>
      <c r="F5812"/>
      <c r="G5812" t="s">
        <v>2251</v>
      </c>
      <c r="H5812" t="s">
        <v>2254</v>
      </c>
      <c r="I5812">
        <v>60.35</v>
      </c>
      <c r="J5812">
        <v>24.983000000000001</v>
      </c>
      <c r="K5812">
        <v>60</v>
      </c>
      <c r="L5812" t="s">
        <v>2665</v>
      </c>
      <c r="M5812">
        <v>1994</v>
      </c>
      <c r="N5812" t="s">
        <v>1785</v>
      </c>
      <c r="O5812" t="s">
        <v>2587</v>
      </c>
      <c r="P5812">
        <v>34323</v>
      </c>
      <c r="Q5812" t="s">
        <v>463</v>
      </c>
      <c r="R5812" t="s">
        <v>463</v>
      </c>
      <c r="S5812">
        <v>49</v>
      </c>
      <c r="T5812">
        <v>10</v>
      </c>
      <c r="U5812">
        <v>10</v>
      </c>
      <c r="V5812" s="8">
        <v>6</v>
      </c>
      <c r="W5812">
        <v>18</v>
      </c>
      <c r="X5812" s="8" t="s">
        <v>1433</v>
      </c>
      <c r="Y5812" s="8">
        <v>1</v>
      </c>
      <c r="Z5812">
        <v>58</v>
      </c>
      <c r="AA5812">
        <v>10</v>
      </c>
      <c r="AB5812"/>
      <c r="AC5812"/>
      <c r="AD5812" s="8" t="s">
        <v>1699</v>
      </c>
      <c r="AE5812" s="89"/>
      <c r="AF5812"/>
      <c r="AG5812"/>
      <c r="AH5812"/>
      <c r="AI5812" t="s">
        <v>2252</v>
      </c>
      <c r="AJ5812"/>
      <c r="AK5812"/>
      <c r="AL5812"/>
      <c r="AM5812"/>
      <c r="AN5812"/>
      <c r="AO5812"/>
      <c r="AP5812"/>
      <c r="AQ5812"/>
      <c r="AR5812"/>
      <c r="AS5812" s="8"/>
      <c r="AT5812"/>
    </row>
    <row r="5813" spans="1:46">
      <c r="A5813" t="s">
        <v>238</v>
      </c>
      <c r="B5813" t="s">
        <v>73</v>
      </c>
      <c r="C5813" s="25" t="s">
        <v>2664</v>
      </c>
      <c r="D5813" t="s">
        <v>38</v>
      </c>
      <c r="E5813" t="s">
        <v>39</v>
      </c>
      <c r="F5813"/>
      <c r="G5813" t="s">
        <v>2250</v>
      </c>
      <c r="H5813" t="s">
        <v>2254</v>
      </c>
      <c r="I5813">
        <v>64.849999999999994</v>
      </c>
      <c r="J5813">
        <v>29.582999999999998</v>
      </c>
      <c r="K5813">
        <v>240</v>
      </c>
      <c r="L5813" t="s">
        <v>2665</v>
      </c>
      <c r="M5813">
        <v>1994</v>
      </c>
      <c r="N5813" t="s">
        <v>1785</v>
      </c>
      <c r="O5813" t="s">
        <v>2587</v>
      </c>
      <c r="P5813">
        <v>34310</v>
      </c>
      <c r="Q5813" t="s">
        <v>463</v>
      </c>
      <c r="R5813" t="s">
        <v>463</v>
      </c>
      <c r="S5813">
        <v>36</v>
      </c>
      <c r="T5813">
        <v>15</v>
      </c>
      <c r="U5813">
        <v>5</v>
      </c>
      <c r="V5813" s="8">
        <v>6</v>
      </c>
      <c r="W5813" s="8">
        <v>18</v>
      </c>
      <c r="X5813" s="8" t="s">
        <v>1433</v>
      </c>
      <c r="Y5813" s="8">
        <v>1</v>
      </c>
      <c r="Z5813">
        <v>62</v>
      </c>
      <c r="AA5813">
        <v>90</v>
      </c>
      <c r="AB5813"/>
      <c r="AC5813"/>
      <c r="AD5813" s="8" t="s">
        <v>1699</v>
      </c>
      <c r="AE5813" s="89"/>
      <c r="AF5813"/>
      <c r="AG5813"/>
      <c r="AH5813"/>
      <c r="AI5813" t="s">
        <v>2252</v>
      </c>
      <c r="AJ5813"/>
      <c r="AK5813"/>
      <c r="AL5813"/>
      <c r="AM5813"/>
      <c r="AN5813"/>
      <c r="AO5813"/>
      <c r="AP5813"/>
      <c r="AQ5813"/>
      <c r="AR5813"/>
      <c r="AS5813" s="8"/>
      <c r="AT5813"/>
    </row>
    <row r="5814" spans="1:46">
      <c r="A5814" t="s">
        <v>238</v>
      </c>
      <c r="B5814" t="s">
        <v>73</v>
      </c>
      <c r="C5814" s="25" t="s">
        <v>2664</v>
      </c>
      <c r="D5814" t="s">
        <v>38</v>
      </c>
      <c r="E5814" t="s">
        <v>39</v>
      </c>
      <c r="F5814"/>
      <c r="G5814" t="s">
        <v>2250</v>
      </c>
      <c r="H5814" t="s">
        <v>2254</v>
      </c>
      <c r="I5814">
        <v>64.849999999999994</v>
      </c>
      <c r="J5814">
        <v>29.582999999999998</v>
      </c>
      <c r="K5814">
        <v>240</v>
      </c>
      <c r="L5814" t="s">
        <v>2665</v>
      </c>
      <c r="M5814">
        <v>1994</v>
      </c>
      <c r="N5814" t="s">
        <v>1785</v>
      </c>
      <c r="O5814" t="s">
        <v>2587</v>
      </c>
      <c r="P5814">
        <v>34323</v>
      </c>
      <c r="Q5814" t="s">
        <v>463</v>
      </c>
      <c r="R5814" t="s">
        <v>463</v>
      </c>
      <c r="S5814">
        <v>49</v>
      </c>
      <c r="T5814">
        <v>15</v>
      </c>
      <c r="U5814">
        <v>5</v>
      </c>
      <c r="V5814" s="8">
        <v>6</v>
      </c>
      <c r="W5814" s="8">
        <v>18</v>
      </c>
      <c r="X5814" s="8" t="s">
        <v>1433</v>
      </c>
      <c r="Y5814" s="8">
        <v>1</v>
      </c>
      <c r="Z5814">
        <v>55</v>
      </c>
      <c r="AA5814">
        <v>18</v>
      </c>
      <c r="AB5814"/>
      <c r="AC5814"/>
      <c r="AD5814" s="8" t="s">
        <v>1699</v>
      </c>
      <c r="AE5814" s="89"/>
      <c r="AF5814"/>
      <c r="AG5814"/>
      <c r="AH5814"/>
      <c r="AI5814" t="s">
        <v>2252</v>
      </c>
      <c r="AJ5814"/>
      <c r="AK5814"/>
      <c r="AL5814"/>
      <c r="AM5814"/>
      <c r="AN5814"/>
      <c r="AO5814"/>
      <c r="AP5814"/>
      <c r="AQ5814"/>
      <c r="AR5814"/>
      <c r="AS5814" s="8"/>
      <c r="AT5814"/>
    </row>
    <row r="5815" spans="1:46">
      <c r="A5815" t="s">
        <v>238</v>
      </c>
      <c r="B5815" t="s">
        <v>73</v>
      </c>
      <c r="C5815" s="25" t="s">
        <v>2664</v>
      </c>
      <c r="D5815" t="s">
        <v>38</v>
      </c>
      <c r="E5815" t="s">
        <v>39</v>
      </c>
      <c r="F5815"/>
      <c r="G5815" t="s">
        <v>2251</v>
      </c>
      <c r="H5815" t="s">
        <v>2254</v>
      </c>
      <c r="I5815">
        <v>60.35</v>
      </c>
      <c r="J5815">
        <v>24.983000000000001</v>
      </c>
      <c r="K5815">
        <v>60</v>
      </c>
      <c r="L5815" t="s">
        <v>2665</v>
      </c>
      <c r="M5815">
        <v>1994</v>
      </c>
      <c r="N5815" t="s">
        <v>1785</v>
      </c>
      <c r="O5815" t="s">
        <v>2587</v>
      </c>
      <c r="P5815">
        <v>34310</v>
      </c>
      <c r="Q5815" t="s">
        <v>463</v>
      </c>
      <c r="R5815" t="s">
        <v>463</v>
      </c>
      <c r="S5815">
        <v>36</v>
      </c>
      <c r="T5815">
        <v>15</v>
      </c>
      <c r="U5815">
        <v>5</v>
      </c>
      <c r="V5815" s="8">
        <v>6</v>
      </c>
      <c r="W5815" s="8">
        <v>18</v>
      </c>
      <c r="X5815" s="8" t="s">
        <v>1433</v>
      </c>
      <c r="Y5815" s="8">
        <v>1</v>
      </c>
      <c r="Z5815">
        <v>69</v>
      </c>
      <c r="AA5815">
        <v>97</v>
      </c>
      <c r="AB5815"/>
      <c r="AC5815"/>
      <c r="AD5815" s="8" t="s">
        <v>1699</v>
      </c>
      <c r="AE5815" s="89"/>
      <c r="AF5815"/>
      <c r="AG5815"/>
      <c r="AH5815"/>
      <c r="AI5815" t="s">
        <v>2252</v>
      </c>
      <c r="AJ5815"/>
      <c r="AK5815"/>
      <c r="AL5815"/>
      <c r="AM5815"/>
      <c r="AN5815"/>
      <c r="AO5815"/>
      <c r="AP5815"/>
      <c r="AQ5815"/>
      <c r="AR5815"/>
      <c r="AS5815" s="8"/>
      <c r="AT5815"/>
    </row>
    <row r="5816" spans="1:46">
      <c r="A5816" t="s">
        <v>238</v>
      </c>
      <c r="B5816" t="s">
        <v>73</v>
      </c>
      <c r="C5816" s="25" t="s">
        <v>2664</v>
      </c>
      <c r="D5816" t="s">
        <v>38</v>
      </c>
      <c r="E5816" t="s">
        <v>39</v>
      </c>
      <c r="F5816"/>
      <c r="G5816" t="s">
        <v>2251</v>
      </c>
      <c r="H5816" t="s">
        <v>2254</v>
      </c>
      <c r="I5816">
        <v>60.35</v>
      </c>
      <c r="J5816">
        <v>24.983000000000001</v>
      </c>
      <c r="K5816">
        <v>60</v>
      </c>
      <c r="L5816" t="s">
        <v>2665</v>
      </c>
      <c r="M5816">
        <v>1994</v>
      </c>
      <c r="N5816" t="s">
        <v>1785</v>
      </c>
      <c r="O5816" t="s">
        <v>2587</v>
      </c>
      <c r="P5816">
        <v>34323</v>
      </c>
      <c r="Q5816" t="s">
        <v>463</v>
      </c>
      <c r="R5816" t="s">
        <v>463</v>
      </c>
      <c r="S5816">
        <v>49</v>
      </c>
      <c r="T5816" s="8">
        <v>15</v>
      </c>
      <c r="U5816" s="8">
        <v>5</v>
      </c>
      <c r="V5816" s="8">
        <v>6</v>
      </c>
      <c r="W5816">
        <v>18</v>
      </c>
      <c r="X5816" s="8" t="s">
        <v>1433</v>
      </c>
      <c r="Y5816" s="8">
        <v>1</v>
      </c>
      <c r="Z5816">
        <v>55</v>
      </c>
      <c r="AA5816">
        <v>10</v>
      </c>
      <c r="AB5816"/>
      <c r="AC5816"/>
      <c r="AD5816" s="8" t="s">
        <v>1699</v>
      </c>
      <c r="AE5816" s="92"/>
      <c r="AF5816"/>
      <c r="AG5816"/>
      <c r="AH5816"/>
      <c r="AI5816" t="s">
        <v>2252</v>
      </c>
      <c r="AJ5816"/>
      <c r="AK5816"/>
      <c r="AL5816"/>
      <c r="AM5816"/>
      <c r="AN5816"/>
      <c r="AO5816"/>
      <c r="AP5816" s="8"/>
      <c r="AQ5816"/>
      <c r="AR5816"/>
      <c r="AS5816"/>
      <c r="AT5816"/>
    </row>
    <row r="5817" spans="1:46">
      <c r="A5817" t="s">
        <v>238</v>
      </c>
      <c r="B5817" t="s">
        <v>73</v>
      </c>
      <c r="C5817" s="25" t="s">
        <v>2664</v>
      </c>
      <c r="D5817" t="s">
        <v>38</v>
      </c>
      <c r="E5817" t="s">
        <v>39</v>
      </c>
      <c r="F5817"/>
      <c r="G5817" t="s">
        <v>2250</v>
      </c>
      <c r="H5817" t="s">
        <v>2247</v>
      </c>
      <c r="I5817">
        <v>64.849999999999994</v>
      </c>
      <c r="J5817">
        <v>29.582999999999998</v>
      </c>
      <c r="K5817">
        <v>240</v>
      </c>
      <c r="L5817" t="s">
        <v>2665</v>
      </c>
      <c r="M5817">
        <v>1994</v>
      </c>
      <c r="N5817" t="s">
        <v>1785</v>
      </c>
      <c r="O5817" t="s">
        <v>2587</v>
      </c>
      <c r="P5817">
        <v>34310</v>
      </c>
      <c r="Q5817" t="s">
        <v>463</v>
      </c>
      <c r="R5817" t="s">
        <v>463</v>
      </c>
      <c r="S5817">
        <v>36</v>
      </c>
      <c r="T5817" s="8">
        <v>10</v>
      </c>
      <c r="U5817" s="8">
        <v>10</v>
      </c>
      <c r="V5817" s="8" t="s">
        <v>463</v>
      </c>
      <c r="W5817" t="s">
        <v>463</v>
      </c>
      <c r="X5817" s="8" t="s">
        <v>1433</v>
      </c>
      <c r="Y5817" s="8">
        <v>1</v>
      </c>
      <c r="Z5817">
        <v>97</v>
      </c>
      <c r="AA5817">
        <v>100</v>
      </c>
      <c r="AB5817"/>
      <c r="AC5817"/>
      <c r="AD5817" s="8" t="s">
        <v>1699</v>
      </c>
      <c r="AE5817" s="92"/>
      <c r="AF5817"/>
      <c r="AG5817"/>
      <c r="AH5817"/>
      <c r="AI5817" t="s">
        <v>2253</v>
      </c>
      <c r="AJ5817"/>
      <c r="AK5817"/>
      <c r="AL5817"/>
      <c r="AM5817"/>
      <c r="AN5817"/>
      <c r="AO5817"/>
      <c r="AP5817" s="8"/>
      <c r="AQ5817"/>
      <c r="AR5817"/>
      <c r="AS5817"/>
      <c r="AT5817"/>
    </row>
    <row r="5818" spans="1:46">
      <c r="A5818" t="s">
        <v>238</v>
      </c>
      <c r="B5818" t="s">
        <v>73</v>
      </c>
      <c r="C5818" s="25" t="s">
        <v>2664</v>
      </c>
      <c r="D5818" t="s">
        <v>38</v>
      </c>
      <c r="E5818" t="s">
        <v>39</v>
      </c>
      <c r="F5818"/>
      <c r="G5818" t="s">
        <v>2250</v>
      </c>
      <c r="H5818" t="s">
        <v>2247</v>
      </c>
      <c r="I5818">
        <v>64.849999999999994</v>
      </c>
      <c r="J5818">
        <v>29.582999999999998</v>
      </c>
      <c r="K5818">
        <v>240</v>
      </c>
      <c r="L5818" t="s">
        <v>2665</v>
      </c>
      <c r="M5818">
        <v>1994</v>
      </c>
      <c r="N5818" t="s">
        <v>1785</v>
      </c>
      <c r="O5818" t="s">
        <v>2587</v>
      </c>
      <c r="P5818">
        <v>34323</v>
      </c>
      <c r="Q5818" t="s">
        <v>463</v>
      </c>
      <c r="R5818" t="s">
        <v>463</v>
      </c>
      <c r="S5818">
        <v>49</v>
      </c>
      <c r="T5818" s="8">
        <v>10</v>
      </c>
      <c r="U5818" s="8">
        <v>10</v>
      </c>
      <c r="V5818" s="8" t="s">
        <v>463</v>
      </c>
      <c r="W5818" t="s">
        <v>463</v>
      </c>
      <c r="X5818" s="8" t="s">
        <v>1433</v>
      </c>
      <c r="Y5818" s="8">
        <v>1</v>
      </c>
      <c r="Z5818">
        <v>77</v>
      </c>
      <c r="AA5818">
        <v>20</v>
      </c>
      <c r="AB5818"/>
      <c r="AC5818"/>
      <c r="AD5818" s="8" t="s">
        <v>1699</v>
      </c>
      <c r="AE5818" s="92"/>
      <c r="AF5818"/>
      <c r="AG5818"/>
      <c r="AH5818"/>
      <c r="AI5818" t="s">
        <v>2253</v>
      </c>
      <c r="AJ5818"/>
      <c r="AK5818"/>
      <c r="AL5818"/>
      <c r="AM5818"/>
      <c r="AN5818"/>
      <c r="AO5818"/>
      <c r="AP5818" s="8"/>
      <c r="AQ5818"/>
      <c r="AR5818"/>
      <c r="AS5818"/>
      <c r="AT5818"/>
    </row>
    <row r="5819" spans="1:46">
      <c r="A5819" t="s">
        <v>238</v>
      </c>
      <c r="B5819" t="s">
        <v>73</v>
      </c>
      <c r="C5819" s="25" t="s">
        <v>2664</v>
      </c>
      <c r="D5819" t="s">
        <v>38</v>
      </c>
      <c r="E5819" t="s">
        <v>39</v>
      </c>
      <c r="F5819"/>
      <c r="G5819" t="s">
        <v>2251</v>
      </c>
      <c r="H5819" t="s">
        <v>2247</v>
      </c>
      <c r="I5819">
        <v>60.35</v>
      </c>
      <c r="J5819">
        <v>24.983000000000001</v>
      </c>
      <c r="K5819">
        <v>60</v>
      </c>
      <c r="L5819" t="s">
        <v>2665</v>
      </c>
      <c r="M5819">
        <v>1994</v>
      </c>
      <c r="N5819" t="s">
        <v>1785</v>
      </c>
      <c r="O5819" t="s">
        <v>2587</v>
      </c>
      <c r="P5819">
        <v>34310</v>
      </c>
      <c r="Q5819" t="s">
        <v>463</v>
      </c>
      <c r="R5819" t="s">
        <v>463</v>
      </c>
      <c r="S5819">
        <v>36</v>
      </c>
      <c r="T5819" s="8">
        <v>10</v>
      </c>
      <c r="U5819" s="8">
        <v>10</v>
      </c>
      <c r="V5819" s="8" t="s">
        <v>463</v>
      </c>
      <c r="W5819" t="s">
        <v>463</v>
      </c>
      <c r="X5819" s="8" t="s">
        <v>1433</v>
      </c>
      <c r="Y5819" s="8">
        <v>1</v>
      </c>
      <c r="Z5819">
        <v>97</v>
      </c>
      <c r="AA5819">
        <v>95</v>
      </c>
      <c r="AB5819"/>
      <c r="AC5819"/>
      <c r="AD5819" s="8" t="s">
        <v>1699</v>
      </c>
      <c r="AE5819" s="92"/>
      <c r="AF5819"/>
      <c r="AG5819"/>
      <c r="AH5819"/>
      <c r="AI5819" t="s">
        <v>2252</v>
      </c>
      <c r="AJ5819"/>
      <c r="AK5819"/>
      <c r="AL5819"/>
      <c r="AM5819"/>
      <c r="AN5819"/>
      <c r="AO5819"/>
      <c r="AP5819" s="8"/>
      <c r="AQ5819"/>
      <c r="AR5819"/>
      <c r="AS5819"/>
      <c r="AT5819"/>
    </row>
    <row r="5820" spans="1:46">
      <c r="A5820" t="s">
        <v>238</v>
      </c>
      <c r="B5820" t="s">
        <v>73</v>
      </c>
      <c r="C5820" s="25" t="s">
        <v>2664</v>
      </c>
      <c r="D5820" t="s">
        <v>38</v>
      </c>
      <c r="E5820" t="s">
        <v>39</v>
      </c>
      <c r="F5820"/>
      <c r="G5820" t="s">
        <v>2251</v>
      </c>
      <c r="H5820" t="s">
        <v>2247</v>
      </c>
      <c r="I5820">
        <v>60.35</v>
      </c>
      <c r="J5820">
        <v>24.983000000000001</v>
      </c>
      <c r="K5820">
        <v>60</v>
      </c>
      <c r="L5820" t="s">
        <v>2665</v>
      </c>
      <c r="M5820">
        <v>1994</v>
      </c>
      <c r="N5820" t="s">
        <v>1785</v>
      </c>
      <c r="O5820" t="s">
        <v>2587</v>
      </c>
      <c r="P5820">
        <v>34323</v>
      </c>
      <c r="Q5820" t="s">
        <v>463</v>
      </c>
      <c r="R5820" t="s">
        <v>463</v>
      </c>
      <c r="S5820">
        <v>49</v>
      </c>
      <c r="T5820" s="8">
        <v>10</v>
      </c>
      <c r="U5820" s="8">
        <v>10</v>
      </c>
      <c r="V5820" s="8" t="s">
        <v>463</v>
      </c>
      <c r="W5820" t="s">
        <v>463</v>
      </c>
      <c r="X5820" s="8" t="s">
        <v>1433</v>
      </c>
      <c r="Y5820" s="8">
        <v>1</v>
      </c>
      <c r="Z5820">
        <v>87</v>
      </c>
      <c r="AA5820">
        <v>60</v>
      </c>
      <c r="AB5820"/>
      <c r="AC5820"/>
      <c r="AD5820" s="8" t="s">
        <v>1699</v>
      </c>
      <c r="AE5820" s="92"/>
      <c r="AF5820"/>
      <c r="AG5820"/>
      <c r="AH5820"/>
      <c r="AI5820" t="s">
        <v>2252</v>
      </c>
      <c r="AJ5820"/>
      <c r="AK5820"/>
      <c r="AL5820"/>
      <c r="AM5820"/>
      <c r="AN5820"/>
      <c r="AO5820"/>
      <c r="AP5820" s="8"/>
      <c r="AQ5820"/>
      <c r="AR5820"/>
      <c r="AS5820"/>
      <c r="AT5820"/>
    </row>
    <row r="5821" spans="1:46">
      <c r="A5821" t="s">
        <v>238</v>
      </c>
      <c r="B5821" t="s">
        <v>73</v>
      </c>
      <c r="C5821" s="25" t="s">
        <v>2664</v>
      </c>
      <c r="D5821" t="s">
        <v>38</v>
      </c>
      <c r="E5821" t="s">
        <v>39</v>
      </c>
      <c r="F5821"/>
      <c r="G5821" t="s">
        <v>2250</v>
      </c>
      <c r="H5821" t="s">
        <v>2247</v>
      </c>
      <c r="I5821">
        <v>64.849999999999994</v>
      </c>
      <c r="J5821">
        <v>29.582999999999998</v>
      </c>
      <c r="K5821">
        <v>240</v>
      </c>
      <c r="L5821" t="s">
        <v>2665</v>
      </c>
      <c r="M5821">
        <v>1994</v>
      </c>
      <c r="N5821" t="s">
        <v>1785</v>
      </c>
      <c r="O5821" t="s">
        <v>2587</v>
      </c>
      <c r="P5821">
        <v>34310</v>
      </c>
      <c r="Q5821" t="s">
        <v>463</v>
      </c>
      <c r="R5821" t="s">
        <v>463</v>
      </c>
      <c r="S5821">
        <v>36</v>
      </c>
      <c r="T5821" s="8">
        <v>15</v>
      </c>
      <c r="U5821" s="8">
        <v>5</v>
      </c>
      <c r="V5821" s="8" t="s">
        <v>463</v>
      </c>
      <c r="W5821" t="s">
        <v>463</v>
      </c>
      <c r="X5821" s="8" t="s">
        <v>1433</v>
      </c>
      <c r="Y5821" s="8">
        <v>1</v>
      </c>
      <c r="Z5821">
        <v>69</v>
      </c>
      <c r="AA5821">
        <v>100</v>
      </c>
      <c r="AB5821"/>
      <c r="AC5821"/>
      <c r="AD5821" s="8" t="s">
        <v>1699</v>
      </c>
      <c r="AE5821" s="92"/>
      <c r="AF5821"/>
      <c r="AG5821"/>
      <c r="AH5821"/>
      <c r="AI5821" t="s">
        <v>2253</v>
      </c>
      <c r="AJ5821"/>
      <c r="AK5821"/>
      <c r="AL5821"/>
      <c r="AM5821"/>
      <c r="AN5821"/>
      <c r="AO5821"/>
      <c r="AP5821" s="8"/>
      <c r="AQ5821"/>
      <c r="AR5821"/>
      <c r="AS5821"/>
      <c r="AT5821"/>
    </row>
    <row r="5822" spans="1:46">
      <c r="A5822" t="s">
        <v>238</v>
      </c>
      <c r="B5822" t="s">
        <v>73</v>
      </c>
      <c r="C5822" s="25" t="s">
        <v>2664</v>
      </c>
      <c r="D5822" t="s">
        <v>38</v>
      </c>
      <c r="E5822" t="s">
        <v>39</v>
      </c>
      <c r="F5822"/>
      <c r="G5822" t="s">
        <v>2250</v>
      </c>
      <c r="H5822" t="s">
        <v>2247</v>
      </c>
      <c r="I5822">
        <v>64.849999999999994</v>
      </c>
      <c r="J5822">
        <v>29.582999999999998</v>
      </c>
      <c r="K5822">
        <v>240</v>
      </c>
      <c r="L5822" t="s">
        <v>2665</v>
      </c>
      <c r="M5822">
        <v>1994</v>
      </c>
      <c r="N5822" t="s">
        <v>1785</v>
      </c>
      <c r="O5822" t="s">
        <v>2587</v>
      </c>
      <c r="P5822">
        <v>34323</v>
      </c>
      <c r="Q5822" t="s">
        <v>463</v>
      </c>
      <c r="R5822" t="s">
        <v>463</v>
      </c>
      <c r="S5822">
        <v>49</v>
      </c>
      <c r="T5822" s="8">
        <v>15</v>
      </c>
      <c r="U5822" s="8">
        <v>5</v>
      </c>
      <c r="V5822" s="8" t="s">
        <v>463</v>
      </c>
      <c r="W5822" t="s">
        <v>463</v>
      </c>
      <c r="X5822" s="8" t="s">
        <v>1433</v>
      </c>
      <c r="Y5822" s="8">
        <v>1</v>
      </c>
      <c r="Z5822">
        <v>63</v>
      </c>
      <c r="AA5822">
        <v>20</v>
      </c>
      <c r="AB5822"/>
      <c r="AC5822"/>
      <c r="AD5822" s="8" t="s">
        <v>1699</v>
      </c>
      <c r="AE5822" s="92"/>
      <c r="AF5822"/>
      <c r="AG5822"/>
      <c r="AH5822"/>
      <c r="AI5822" t="s">
        <v>2253</v>
      </c>
      <c r="AJ5822"/>
      <c r="AK5822"/>
      <c r="AL5822"/>
      <c r="AM5822"/>
      <c r="AN5822"/>
      <c r="AO5822"/>
      <c r="AP5822" s="8"/>
      <c r="AQ5822"/>
      <c r="AR5822"/>
      <c r="AS5822"/>
      <c r="AT5822"/>
    </row>
    <row r="5823" spans="1:46">
      <c r="A5823" t="s">
        <v>238</v>
      </c>
      <c r="B5823" t="s">
        <v>73</v>
      </c>
      <c r="C5823" s="25" t="s">
        <v>2664</v>
      </c>
      <c r="D5823" t="s">
        <v>38</v>
      </c>
      <c r="E5823" t="s">
        <v>39</v>
      </c>
      <c r="F5823"/>
      <c r="G5823" t="s">
        <v>2251</v>
      </c>
      <c r="H5823" t="s">
        <v>2247</v>
      </c>
      <c r="I5823">
        <v>60.35</v>
      </c>
      <c r="J5823">
        <v>24.983000000000001</v>
      </c>
      <c r="K5823">
        <v>60</v>
      </c>
      <c r="L5823" t="s">
        <v>2665</v>
      </c>
      <c r="M5823">
        <v>1994</v>
      </c>
      <c r="N5823" t="s">
        <v>1785</v>
      </c>
      <c r="O5823" t="s">
        <v>2587</v>
      </c>
      <c r="P5823">
        <v>34310</v>
      </c>
      <c r="Q5823" t="s">
        <v>463</v>
      </c>
      <c r="R5823" t="s">
        <v>463</v>
      </c>
      <c r="S5823">
        <v>36</v>
      </c>
      <c r="T5823" s="8">
        <v>15</v>
      </c>
      <c r="U5823" s="8">
        <v>5</v>
      </c>
      <c r="V5823" s="8" t="s">
        <v>463</v>
      </c>
      <c r="W5823" t="s">
        <v>463</v>
      </c>
      <c r="X5823" s="8" t="s">
        <v>1433</v>
      </c>
      <c r="Y5823" s="8">
        <v>1</v>
      </c>
      <c r="Z5823">
        <v>69</v>
      </c>
      <c r="AA5823">
        <v>98</v>
      </c>
      <c r="AB5823"/>
      <c r="AC5823"/>
      <c r="AD5823" s="8" t="s">
        <v>1699</v>
      </c>
      <c r="AE5823" s="92"/>
      <c r="AF5823"/>
      <c r="AG5823"/>
      <c r="AH5823"/>
      <c r="AI5823" t="s">
        <v>2252</v>
      </c>
      <c r="AJ5823"/>
      <c r="AK5823"/>
      <c r="AL5823"/>
      <c r="AM5823"/>
      <c r="AN5823"/>
      <c r="AO5823"/>
      <c r="AP5823" s="8"/>
      <c r="AQ5823"/>
      <c r="AR5823"/>
      <c r="AS5823"/>
      <c r="AT5823"/>
    </row>
    <row r="5824" spans="1:46">
      <c r="A5824" t="s">
        <v>238</v>
      </c>
      <c r="B5824" t="s">
        <v>73</v>
      </c>
      <c r="C5824" s="25" t="s">
        <v>2664</v>
      </c>
      <c r="D5824" t="s">
        <v>38</v>
      </c>
      <c r="E5824" t="s">
        <v>39</v>
      </c>
      <c r="F5824"/>
      <c r="G5824" t="s">
        <v>2251</v>
      </c>
      <c r="H5824" t="s">
        <v>2247</v>
      </c>
      <c r="I5824">
        <v>60.35</v>
      </c>
      <c r="J5824">
        <v>24.983000000000001</v>
      </c>
      <c r="K5824">
        <v>60</v>
      </c>
      <c r="L5824" t="s">
        <v>2665</v>
      </c>
      <c r="M5824">
        <v>1994</v>
      </c>
      <c r="N5824" t="s">
        <v>1785</v>
      </c>
      <c r="O5824" t="s">
        <v>2587</v>
      </c>
      <c r="P5824">
        <v>34323</v>
      </c>
      <c r="Q5824" t="s">
        <v>463</v>
      </c>
      <c r="R5824" t="s">
        <v>463</v>
      </c>
      <c r="S5824">
        <v>49</v>
      </c>
      <c r="T5824" s="8">
        <v>15</v>
      </c>
      <c r="U5824" s="8">
        <v>5</v>
      </c>
      <c r="V5824" s="8" t="s">
        <v>463</v>
      </c>
      <c r="W5824" t="s">
        <v>463</v>
      </c>
      <c r="X5824" s="8" t="s">
        <v>1433</v>
      </c>
      <c r="Y5824" s="8">
        <v>1</v>
      </c>
      <c r="Z5824">
        <v>73</v>
      </c>
      <c r="AA5824">
        <v>60</v>
      </c>
      <c r="AB5824"/>
      <c r="AC5824"/>
      <c r="AD5824" s="8" t="s">
        <v>1699</v>
      </c>
      <c r="AE5824" s="92"/>
      <c r="AF5824"/>
      <c r="AG5824"/>
      <c r="AH5824"/>
      <c r="AI5824" t="s">
        <v>2252</v>
      </c>
      <c r="AJ5824"/>
      <c r="AK5824"/>
      <c r="AL5824"/>
      <c r="AM5824"/>
      <c r="AN5824"/>
      <c r="AO5824"/>
      <c r="AP5824" s="8"/>
      <c r="AQ5824"/>
      <c r="AR5824"/>
      <c r="AS5824"/>
      <c r="AT5824"/>
    </row>
    <row r="5825" spans="1:46">
      <c r="A5825" t="s">
        <v>145</v>
      </c>
      <c r="B5825" t="s">
        <v>71</v>
      </c>
      <c r="D5825" t="s">
        <v>1980</v>
      </c>
      <c r="E5825"/>
      <c r="F5825" t="s">
        <v>1845</v>
      </c>
      <c r="G5825" t="s">
        <v>1943</v>
      </c>
      <c r="H5825"/>
      <c r="I5825">
        <v>59.66</v>
      </c>
      <c r="J5825">
        <v>10.77</v>
      </c>
      <c r="K5825">
        <v>98</v>
      </c>
      <c r="L5825"/>
      <c r="M5825"/>
      <c r="N5825" t="s">
        <v>196</v>
      </c>
      <c r="O5825"/>
      <c r="P5825"/>
      <c r="Q5825"/>
      <c r="R5825"/>
      <c r="S5825"/>
      <c r="T5825" s="8">
        <v>22</v>
      </c>
      <c r="U5825" s="8">
        <v>22</v>
      </c>
      <c r="V5825" s="8">
        <v>10</v>
      </c>
      <c r="W5825">
        <v>14</v>
      </c>
      <c r="X5825" s="8" t="s">
        <v>1857</v>
      </c>
      <c r="Y5825" s="8">
        <v>21.68</v>
      </c>
      <c r="Z5825"/>
      <c r="AA5825"/>
      <c r="AB5825"/>
      <c r="AC5825"/>
      <c r="AD5825" s="8" t="s">
        <v>477</v>
      </c>
      <c r="AE5825" s="92"/>
      <c r="AF5825"/>
      <c r="AG5825"/>
      <c r="AH5825"/>
      <c r="AI5825"/>
      <c r="AJ5825" t="s">
        <v>1986</v>
      </c>
      <c r="AK5825" t="s">
        <v>989</v>
      </c>
      <c r="AL5825"/>
      <c r="AM5825"/>
      <c r="AN5825"/>
      <c r="AO5825"/>
      <c r="AP5825" s="8"/>
      <c r="AQ5825"/>
      <c r="AR5825"/>
      <c r="AS5825"/>
      <c r="AT5825"/>
    </row>
    <row r="5826" spans="1:46">
      <c r="A5826" t="s">
        <v>145</v>
      </c>
      <c r="B5826" t="s">
        <v>71</v>
      </c>
      <c r="D5826" t="s">
        <v>1980</v>
      </c>
      <c r="E5826"/>
      <c r="F5826" t="s">
        <v>1845</v>
      </c>
      <c r="G5826" t="s">
        <v>1943</v>
      </c>
      <c r="H5826"/>
      <c r="I5826">
        <v>59.66</v>
      </c>
      <c r="J5826">
        <v>10.77</v>
      </c>
      <c r="K5826">
        <v>98</v>
      </c>
      <c r="L5826"/>
      <c r="M5826"/>
      <c r="N5826" t="s">
        <v>196</v>
      </c>
      <c r="O5826"/>
      <c r="P5826"/>
      <c r="Q5826"/>
      <c r="R5826"/>
      <c r="S5826"/>
      <c r="T5826" s="8">
        <v>22</v>
      </c>
      <c r="U5826" s="8">
        <v>22</v>
      </c>
      <c r="V5826" s="8">
        <v>12</v>
      </c>
      <c r="W5826">
        <v>12</v>
      </c>
      <c r="X5826" s="8" t="s">
        <v>1857</v>
      </c>
      <c r="Y5826" s="8">
        <v>21.63</v>
      </c>
      <c r="Z5826"/>
      <c r="AA5826"/>
      <c r="AB5826"/>
      <c r="AC5826"/>
      <c r="AD5826" s="8" t="s">
        <v>477</v>
      </c>
      <c r="AE5826" s="92"/>
      <c r="AF5826"/>
      <c r="AG5826"/>
      <c r="AH5826"/>
      <c r="AI5826"/>
      <c r="AJ5826" t="s">
        <v>1986</v>
      </c>
      <c r="AK5826" t="s">
        <v>989</v>
      </c>
      <c r="AL5826"/>
      <c r="AM5826"/>
      <c r="AN5826"/>
      <c r="AO5826"/>
      <c r="AP5826" s="8"/>
      <c r="AQ5826"/>
      <c r="AR5826"/>
      <c r="AS5826"/>
      <c r="AT5826"/>
    </row>
    <row r="5827" spans="1:46">
      <c r="A5827" t="s">
        <v>145</v>
      </c>
      <c r="B5827" t="s">
        <v>71</v>
      </c>
      <c r="D5827" t="s">
        <v>1980</v>
      </c>
      <c r="E5827"/>
      <c r="F5827" t="s">
        <v>1845</v>
      </c>
      <c r="G5827" t="s">
        <v>1943</v>
      </c>
      <c r="H5827"/>
      <c r="I5827">
        <v>59.66</v>
      </c>
      <c r="J5827">
        <v>10.77</v>
      </c>
      <c r="K5827">
        <v>98</v>
      </c>
      <c r="L5827"/>
      <c r="M5827"/>
      <c r="N5827" t="s">
        <v>196</v>
      </c>
      <c r="O5827"/>
      <c r="P5827"/>
      <c r="Q5827"/>
      <c r="R5827"/>
      <c r="S5827"/>
      <c r="T5827" s="8">
        <v>22</v>
      </c>
      <c r="U5827" s="8">
        <v>22</v>
      </c>
      <c r="V5827" s="8">
        <v>14</v>
      </c>
      <c r="W5827">
        <v>10</v>
      </c>
      <c r="X5827" s="8" t="s">
        <v>1857</v>
      </c>
      <c r="Y5827" s="8">
        <v>21.73</v>
      </c>
      <c r="Z5827"/>
      <c r="AA5827"/>
      <c r="AB5827"/>
      <c r="AC5827"/>
      <c r="AD5827" s="8" t="s">
        <v>477</v>
      </c>
      <c r="AE5827" s="92"/>
      <c r="AF5827"/>
      <c r="AG5827"/>
      <c r="AH5827"/>
      <c r="AI5827"/>
      <c r="AJ5827" t="s">
        <v>1986</v>
      </c>
      <c r="AK5827" t="s">
        <v>989</v>
      </c>
      <c r="AL5827"/>
      <c r="AM5827"/>
      <c r="AN5827"/>
      <c r="AO5827"/>
      <c r="AP5827" s="8"/>
      <c r="AQ5827"/>
      <c r="AR5827"/>
      <c r="AS5827"/>
      <c r="AT5827"/>
    </row>
    <row r="5828" spans="1:46">
      <c r="A5828" t="s">
        <v>145</v>
      </c>
      <c r="B5828" t="s">
        <v>71</v>
      </c>
      <c r="D5828" t="s">
        <v>1980</v>
      </c>
      <c r="E5828"/>
      <c r="F5828" t="s">
        <v>1845</v>
      </c>
      <c r="G5828" t="s">
        <v>1943</v>
      </c>
      <c r="H5828"/>
      <c r="I5828">
        <v>59.66</v>
      </c>
      <c r="J5828">
        <v>10.77</v>
      </c>
      <c r="K5828">
        <v>98</v>
      </c>
      <c r="L5828"/>
      <c r="M5828"/>
      <c r="N5828" t="s">
        <v>196</v>
      </c>
      <c r="O5828"/>
      <c r="P5828"/>
      <c r="Q5828"/>
      <c r="R5828"/>
      <c r="S5828"/>
      <c r="T5828" s="8">
        <v>22</v>
      </c>
      <c r="U5828" s="8">
        <v>22</v>
      </c>
      <c r="V5828" s="8">
        <v>16</v>
      </c>
      <c r="W5828">
        <v>8</v>
      </c>
      <c r="X5828" s="8" t="s">
        <v>1857</v>
      </c>
      <c r="Y5828" s="8">
        <v>24.92</v>
      </c>
      <c r="Z5828"/>
      <c r="AA5828"/>
      <c r="AB5828"/>
      <c r="AC5828"/>
      <c r="AD5828" s="8" t="s">
        <v>477</v>
      </c>
      <c r="AE5828" s="92"/>
      <c r="AF5828"/>
      <c r="AG5828"/>
      <c r="AH5828"/>
      <c r="AI5828"/>
      <c r="AJ5828" t="s">
        <v>1986</v>
      </c>
      <c r="AK5828" t="s">
        <v>989</v>
      </c>
      <c r="AL5828"/>
      <c r="AM5828"/>
      <c r="AN5828"/>
      <c r="AO5828"/>
      <c r="AP5828" s="8"/>
      <c r="AQ5828"/>
      <c r="AR5828"/>
      <c r="AS5828"/>
      <c r="AT5828"/>
    </row>
    <row r="5829" spans="1:46">
      <c r="A5829" t="s">
        <v>145</v>
      </c>
      <c r="B5829" t="s">
        <v>71</v>
      </c>
      <c r="D5829" t="s">
        <v>1980</v>
      </c>
      <c r="E5829"/>
      <c r="F5829" t="s">
        <v>1845</v>
      </c>
      <c r="G5829" t="s">
        <v>1943</v>
      </c>
      <c r="H5829"/>
      <c r="I5829">
        <v>59.66</v>
      </c>
      <c r="J5829">
        <v>10.77</v>
      </c>
      <c r="K5829">
        <v>98</v>
      </c>
      <c r="L5829"/>
      <c r="M5829"/>
      <c r="N5829" t="s">
        <v>196</v>
      </c>
      <c r="O5829"/>
      <c r="P5829"/>
      <c r="Q5829"/>
      <c r="R5829"/>
      <c r="S5829"/>
      <c r="T5829" s="8">
        <v>22</v>
      </c>
      <c r="U5829" s="8">
        <v>22</v>
      </c>
      <c r="V5829" s="8">
        <v>18</v>
      </c>
      <c r="W5829">
        <v>6</v>
      </c>
      <c r="X5829" s="8" t="s">
        <v>1857</v>
      </c>
      <c r="Y5829" s="8">
        <v>27.29</v>
      </c>
      <c r="Z5829"/>
      <c r="AA5829"/>
      <c r="AB5829"/>
      <c r="AC5829"/>
      <c r="AD5829" s="8" t="s">
        <v>477</v>
      </c>
      <c r="AE5829" s="92"/>
      <c r="AF5829"/>
      <c r="AG5829"/>
      <c r="AH5829"/>
      <c r="AI5829"/>
      <c r="AJ5829" t="s">
        <v>1986</v>
      </c>
      <c r="AK5829" t="s">
        <v>989</v>
      </c>
      <c r="AL5829"/>
      <c r="AM5829"/>
      <c r="AN5829"/>
      <c r="AO5829"/>
      <c r="AP5829" s="8"/>
      <c r="AQ5829"/>
      <c r="AR5829"/>
      <c r="AS5829"/>
      <c r="AT5829"/>
    </row>
    <row r="5830" spans="1:46">
      <c r="A5830" t="s">
        <v>145</v>
      </c>
      <c r="B5830" t="s">
        <v>71</v>
      </c>
      <c r="D5830" t="s">
        <v>1980</v>
      </c>
      <c r="E5830"/>
      <c r="F5830" t="s">
        <v>1845</v>
      </c>
      <c r="G5830" t="s">
        <v>1943</v>
      </c>
      <c r="H5830"/>
      <c r="I5830">
        <v>59.66</v>
      </c>
      <c r="J5830">
        <v>10.77</v>
      </c>
      <c r="K5830">
        <v>98</v>
      </c>
      <c r="L5830"/>
      <c r="M5830"/>
      <c r="N5830" t="s">
        <v>196</v>
      </c>
      <c r="O5830"/>
      <c r="P5830"/>
      <c r="Q5830"/>
      <c r="R5830"/>
      <c r="S5830"/>
      <c r="T5830" s="8">
        <v>22</v>
      </c>
      <c r="U5830" s="8">
        <v>22</v>
      </c>
      <c r="V5830" s="8">
        <v>24</v>
      </c>
      <c r="W5830">
        <v>0</v>
      </c>
      <c r="X5830" s="8" t="s">
        <v>1857</v>
      </c>
      <c r="Y5830" s="8">
        <v>32.799999999999997</v>
      </c>
      <c r="Z5830"/>
      <c r="AA5830"/>
      <c r="AB5830"/>
      <c r="AC5830"/>
      <c r="AD5830" s="8" t="s">
        <v>477</v>
      </c>
      <c r="AE5830" s="92"/>
      <c r="AF5830"/>
      <c r="AG5830"/>
      <c r="AH5830"/>
      <c r="AI5830"/>
      <c r="AJ5830" t="s">
        <v>1986</v>
      </c>
      <c r="AK5830" t="s">
        <v>989</v>
      </c>
      <c r="AL5830"/>
      <c r="AM5830"/>
      <c r="AN5830"/>
      <c r="AO5830"/>
      <c r="AP5830" s="8"/>
      <c r="AQ5830"/>
      <c r="AR5830"/>
      <c r="AS5830"/>
      <c r="AT5830"/>
    </row>
    <row r="5831" spans="1:46">
      <c r="A5831" t="s">
        <v>145</v>
      </c>
      <c r="B5831" t="s">
        <v>71</v>
      </c>
      <c r="D5831" t="s">
        <v>1980</v>
      </c>
      <c r="E5831"/>
      <c r="F5831" t="s">
        <v>1847</v>
      </c>
      <c r="G5831" t="s">
        <v>1943</v>
      </c>
      <c r="H5831"/>
      <c r="I5831">
        <v>59.66</v>
      </c>
      <c r="J5831">
        <v>10.77</v>
      </c>
      <c r="K5831">
        <v>98</v>
      </c>
      <c r="L5831"/>
      <c r="M5831"/>
      <c r="N5831" t="s">
        <v>196</v>
      </c>
      <c r="O5831"/>
      <c r="P5831"/>
      <c r="Q5831"/>
      <c r="R5831"/>
      <c r="S5831"/>
      <c r="T5831" s="8">
        <v>22</v>
      </c>
      <c r="U5831" s="8">
        <v>22</v>
      </c>
      <c r="V5831" s="8">
        <v>10</v>
      </c>
      <c r="W5831">
        <v>14</v>
      </c>
      <c r="X5831" s="8" t="s">
        <v>1857</v>
      </c>
      <c r="Y5831" s="8">
        <v>20.76</v>
      </c>
      <c r="Z5831"/>
      <c r="AA5831"/>
      <c r="AB5831"/>
      <c r="AC5831"/>
      <c r="AD5831" s="8" t="s">
        <v>477</v>
      </c>
      <c r="AE5831" s="92"/>
      <c r="AF5831"/>
      <c r="AG5831"/>
      <c r="AH5831"/>
      <c r="AI5831"/>
      <c r="AJ5831" t="s">
        <v>1986</v>
      </c>
      <c r="AK5831" t="s">
        <v>989</v>
      </c>
      <c r="AL5831"/>
      <c r="AM5831"/>
      <c r="AN5831"/>
      <c r="AO5831"/>
      <c r="AP5831" s="8"/>
      <c r="AQ5831"/>
      <c r="AR5831"/>
      <c r="AS5831"/>
      <c r="AT5831"/>
    </row>
    <row r="5832" spans="1:46">
      <c r="A5832" t="s">
        <v>145</v>
      </c>
      <c r="B5832" t="s">
        <v>71</v>
      </c>
      <c r="D5832" t="s">
        <v>1980</v>
      </c>
      <c r="E5832"/>
      <c r="F5832" t="s">
        <v>1847</v>
      </c>
      <c r="G5832" t="s">
        <v>1943</v>
      </c>
      <c r="H5832"/>
      <c r="I5832">
        <v>59.66</v>
      </c>
      <c r="J5832">
        <v>10.77</v>
      </c>
      <c r="K5832">
        <v>98</v>
      </c>
      <c r="L5832"/>
      <c r="M5832"/>
      <c r="N5832" t="s">
        <v>196</v>
      </c>
      <c r="O5832"/>
      <c r="P5832"/>
      <c r="Q5832"/>
      <c r="R5832"/>
      <c r="S5832"/>
      <c r="T5832" s="8">
        <v>22</v>
      </c>
      <c r="U5832" s="8">
        <v>22</v>
      </c>
      <c r="V5832" s="8">
        <v>12</v>
      </c>
      <c r="W5832">
        <v>12</v>
      </c>
      <c r="X5832" s="8" t="s">
        <v>1857</v>
      </c>
      <c r="Y5832" s="8">
        <v>20.91</v>
      </c>
      <c r="Z5832"/>
      <c r="AA5832"/>
      <c r="AB5832"/>
      <c r="AC5832"/>
      <c r="AD5832" s="8" t="s">
        <v>477</v>
      </c>
      <c r="AE5832" s="92"/>
      <c r="AF5832"/>
      <c r="AG5832"/>
      <c r="AH5832"/>
      <c r="AI5832"/>
      <c r="AJ5832" t="s">
        <v>1986</v>
      </c>
      <c r="AK5832" t="s">
        <v>989</v>
      </c>
      <c r="AL5832"/>
      <c r="AM5832"/>
      <c r="AN5832"/>
      <c r="AO5832"/>
      <c r="AP5832" s="8"/>
      <c r="AQ5832"/>
      <c r="AR5832"/>
      <c r="AS5832"/>
      <c r="AT5832"/>
    </row>
    <row r="5833" spans="1:46">
      <c r="A5833" t="s">
        <v>145</v>
      </c>
      <c r="B5833" t="s">
        <v>71</v>
      </c>
      <c r="D5833" t="s">
        <v>1980</v>
      </c>
      <c r="E5833"/>
      <c r="F5833" t="s">
        <v>1847</v>
      </c>
      <c r="G5833" t="s">
        <v>1943</v>
      </c>
      <c r="H5833"/>
      <c r="I5833">
        <v>59.66</v>
      </c>
      <c r="J5833">
        <v>10.77</v>
      </c>
      <c r="K5833">
        <v>98</v>
      </c>
      <c r="L5833"/>
      <c r="M5833"/>
      <c r="N5833" t="s">
        <v>196</v>
      </c>
      <c r="O5833"/>
      <c r="P5833"/>
      <c r="Q5833"/>
      <c r="R5833"/>
      <c r="S5833"/>
      <c r="T5833" s="8">
        <v>22</v>
      </c>
      <c r="U5833" s="8">
        <v>22</v>
      </c>
      <c r="V5833" s="8">
        <v>14</v>
      </c>
      <c r="W5833">
        <v>10</v>
      </c>
      <c r="X5833" s="8" t="s">
        <v>1857</v>
      </c>
      <c r="Y5833" s="8">
        <v>21.12</v>
      </c>
      <c r="Z5833"/>
      <c r="AA5833"/>
      <c r="AB5833"/>
      <c r="AC5833"/>
      <c r="AD5833" s="8" t="s">
        <v>477</v>
      </c>
      <c r="AE5833" s="92"/>
      <c r="AF5833"/>
      <c r="AG5833"/>
      <c r="AH5833"/>
      <c r="AI5833"/>
      <c r="AJ5833" t="s">
        <v>1986</v>
      </c>
      <c r="AK5833" t="s">
        <v>989</v>
      </c>
      <c r="AL5833"/>
      <c r="AM5833"/>
      <c r="AN5833"/>
      <c r="AO5833"/>
      <c r="AP5833" s="8"/>
      <c r="AQ5833"/>
      <c r="AR5833"/>
      <c r="AS5833"/>
      <c r="AT5833"/>
    </row>
    <row r="5834" spans="1:46">
      <c r="A5834" t="s">
        <v>145</v>
      </c>
      <c r="B5834" t="s">
        <v>71</v>
      </c>
      <c r="D5834" t="s">
        <v>1980</v>
      </c>
      <c r="E5834"/>
      <c r="F5834" t="s">
        <v>1847</v>
      </c>
      <c r="G5834" t="s">
        <v>1943</v>
      </c>
      <c r="H5834"/>
      <c r="I5834">
        <v>59.66</v>
      </c>
      <c r="J5834">
        <v>10.77</v>
      </c>
      <c r="K5834">
        <v>98</v>
      </c>
      <c r="L5834"/>
      <c r="M5834"/>
      <c r="N5834" t="s">
        <v>196</v>
      </c>
      <c r="O5834"/>
      <c r="P5834"/>
      <c r="Q5834"/>
      <c r="R5834"/>
      <c r="S5834"/>
      <c r="T5834" s="8">
        <v>22</v>
      </c>
      <c r="U5834" s="8">
        <v>22</v>
      </c>
      <c r="V5834" s="8">
        <v>16</v>
      </c>
      <c r="W5834">
        <v>8</v>
      </c>
      <c r="X5834" s="8" t="s">
        <v>1857</v>
      </c>
      <c r="Y5834" s="8">
        <v>23.23</v>
      </c>
      <c r="Z5834"/>
      <c r="AA5834"/>
      <c r="AB5834"/>
      <c r="AC5834"/>
      <c r="AD5834" s="8" t="s">
        <v>477</v>
      </c>
      <c r="AE5834" s="92"/>
      <c r="AF5834"/>
      <c r="AG5834"/>
      <c r="AH5834"/>
      <c r="AI5834"/>
      <c r="AJ5834" t="s">
        <v>1986</v>
      </c>
      <c r="AK5834" t="s">
        <v>989</v>
      </c>
      <c r="AL5834"/>
      <c r="AM5834"/>
      <c r="AN5834"/>
      <c r="AO5834"/>
      <c r="AP5834"/>
      <c r="AQ5834"/>
      <c r="AR5834"/>
      <c r="AS5834"/>
      <c r="AT5834"/>
    </row>
    <row r="5835" spans="1:46">
      <c r="A5835" t="s">
        <v>145</v>
      </c>
      <c r="B5835" t="s">
        <v>71</v>
      </c>
      <c r="D5835" t="s">
        <v>1980</v>
      </c>
      <c r="E5835"/>
      <c r="F5835" t="s">
        <v>1847</v>
      </c>
      <c r="G5835" t="s">
        <v>1943</v>
      </c>
      <c r="H5835"/>
      <c r="I5835">
        <v>59.66</v>
      </c>
      <c r="J5835">
        <v>10.77</v>
      </c>
      <c r="K5835">
        <v>98</v>
      </c>
      <c r="L5835"/>
      <c r="M5835"/>
      <c r="N5835" t="s">
        <v>196</v>
      </c>
      <c r="O5835"/>
      <c r="P5835"/>
      <c r="Q5835"/>
      <c r="R5835"/>
      <c r="S5835"/>
      <c r="T5835" s="8">
        <v>22</v>
      </c>
      <c r="U5835" s="8">
        <v>22</v>
      </c>
      <c r="V5835" s="8">
        <v>18</v>
      </c>
      <c r="W5835">
        <v>6</v>
      </c>
      <c r="X5835" s="8" t="s">
        <v>1857</v>
      </c>
      <c r="Y5835" s="8">
        <v>21.84</v>
      </c>
      <c r="Z5835"/>
      <c r="AA5835"/>
      <c r="AB5835"/>
      <c r="AC5835"/>
      <c r="AD5835" s="8" t="s">
        <v>477</v>
      </c>
      <c r="AE5835" s="92"/>
      <c r="AF5835"/>
      <c r="AG5835"/>
      <c r="AH5835"/>
      <c r="AI5835"/>
      <c r="AJ5835" t="s">
        <v>1986</v>
      </c>
      <c r="AK5835" t="s">
        <v>989</v>
      </c>
      <c r="AL5835"/>
      <c r="AM5835"/>
      <c r="AN5835"/>
      <c r="AO5835"/>
      <c r="AP5835"/>
      <c r="AQ5835"/>
      <c r="AR5835"/>
      <c r="AS5835"/>
      <c r="AT5835"/>
    </row>
    <row r="5836" spans="1:46">
      <c r="A5836" t="s">
        <v>145</v>
      </c>
      <c r="B5836" t="s">
        <v>71</v>
      </c>
      <c r="D5836" t="s">
        <v>1980</v>
      </c>
      <c r="E5836"/>
      <c r="F5836" t="s">
        <v>1847</v>
      </c>
      <c r="G5836" t="s">
        <v>1943</v>
      </c>
      <c r="H5836"/>
      <c r="I5836">
        <v>59.66</v>
      </c>
      <c r="J5836">
        <v>10.77</v>
      </c>
      <c r="K5836">
        <v>98</v>
      </c>
      <c r="L5836"/>
      <c r="M5836"/>
      <c r="N5836" t="s">
        <v>196</v>
      </c>
      <c r="O5836"/>
      <c r="P5836"/>
      <c r="Q5836"/>
      <c r="R5836"/>
      <c r="S5836"/>
      <c r="T5836" s="8">
        <v>22</v>
      </c>
      <c r="U5836" s="8">
        <v>22</v>
      </c>
      <c r="V5836" s="8">
        <v>24</v>
      </c>
      <c r="W5836">
        <v>0</v>
      </c>
      <c r="X5836" s="8" t="s">
        <v>1857</v>
      </c>
      <c r="Y5836" s="8">
        <v>33.31</v>
      </c>
      <c r="Z5836"/>
      <c r="AA5836"/>
      <c r="AB5836"/>
      <c r="AC5836"/>
      <c r="AD5836" s="8" t="s">
        <v>477</v>
      </c>
      <c r="AE5836" s="92"/>
      <c r="AF5836"/>
      <c r="AG5836"/>
      <c r="AH5836"/>
      <c r="AI5836"/>
      <c r="AJ5836" t="s">
        <v>1986</v>
      </c>
      <c r="AK5836" t="s">
        <v>989</v>
      </c>
      <c r="AL5836"/>
      <c r="AM5836"/>
      <c r="AN5836"/>
      <c r="AO5836"/>
      <c r="AP5836"/>
      <c r="AQ5836"/>
      <c r="AR5836"/>
      <c r="AS5836"/>
      <c r="AT5836"/>
    </row>
    <row r="5837" spans="1:46">
      <c r="A5837" t="s">
        <v>145</v>
      </c>
      <c r="B5837" t="s">
        <v>71</v>
      </c>
      <c r="D5837" t="s">
        <v>1980</v>
      </c>
      <c r="E5837"/>
      <c r="F5837" t="s">
        <v>1846</v>
      </c>
      <c r="G5837" t="s">
        <v>1943</v>
      </c>
      <c r="H5837"/>
      <c r="I5837">
        <v>59.66</v>
      </c>
      <c r="J5837">
        <v>10.77</v>
      </c>
      <c r="K5837">
        <v>98</v>
      </c>
      <c r="L5837"/>
      <c r="M5837"/>
      <c r="N5837" t="s">
        <v>196</v>
      </c>
      <c r="O5837"/>
      <c r="P5837"/>
      <c r="Q5837"/>
      <c r="R5837"/>
      <c r="S5837"/>
      <c r="T5837" s="8">
        <v>22</v>
      </c>
      <c r="U5837" s="8">
        <v>22</v>
      </c>
      <c r="V5837" s="8">
        <v>10</v>
      </c>
      <c r="W5837">
        <v>14</v>
      </c>
      <c r="X5837" s="8" t="s">
        <v>1857</v>
      </c>
      <c r="Y5837" s="8">
        <v>20.29</v>
      </c>
      <c r="Z5837"/>
      <c r="AA5837"/>
      <c r="AB5837"/>
      <c r="AC5837"/>
      <c r="AD5837" s="8" t="s">
        <v>477</v>
      </c>
      <c r="AE5837" s="92"/>
      <c r="AF5837"/>
      <c r="AG5837"/>
      <c r="AH5837"/>
      <c r="AI5837"/>
      <c r="AJ5837" t="s">
        <v>1986</v>
      </c>
      <c r="AK5837" t="s">
        <v>989</v>
      </c>
      <c r="AL5837"/>
      <c r="AM5837"/>
      <c r="AN5837"/>
      <c r="AO5837"/>
      <c r="AP5837"/>
      <c r="AQ5837"/>
      <c r="AR5837"/>
      <c r="AS5837"/>
      <c r="AT5837"/>
    </row>
    <row r="5838" spans="1:46">
      <c r="A5838" t="s">
        <v>145</v>
      </c>
      <c r="B5838" t="s">
        <v>71</v>
      </c>
      <c r="D5838" t="s">
        <v>1980</v>
      </c>
      <c r="E5838"/>
      <c r="F5838" t="s">
        <v>1846</v>
      </c>
      <c r="G5838" t="s">
        <v>1943</v>
      </c>
      <c r="H5838"/>
      <c r="I5838">
        <v>59.66</v>
      </c>
      <c r="J5838">
        <v>10.77</v>
      </c>
      <c r="K5838">
        <v>98</v>
      </c>
      <c r="L5838"/>
      <c r="M5838"/>
      <c r="N5838" t="s">
        <v>196</v>
      </c>
      <c r="O5838"/>
      <c r="P5838"/>
      <c r="Q5838"/>
      <c r="R5838"/>
      <c r="S5838"/>
      <c r="T5838" s="8">
        <v>22</v>
      </c>
      <c r="U5838" s="8">
        <v>22</v>
      </c>
      <c r="V5838" s="8">
        <v>12</v>
      </c>
      <c r="W5838">
        <v>12</v>
      </c>
      <c r="X5838" s="8" t="s">
        <v>1857</v>
      </c>
      <c r="Y5838" s="8">
        <v>20.09</v>
      </c>
      <c r="Z5838"/>
      <c r="AA5838"/>
      <c r="AB5838"/>
      <c r="AC5838"/>
      <c r="AD5838" s="8" t="s">
        <v>477</v>
      </c>
      <c r="AE5838" s="92"/>
      <c r="AF5838"/>
      <c r="AG5838"/>
      <c r="AH5838"/>
      <c r="AI5838"/>
      <c r="AJ5838" t="s">
        <v>1986</v>
      </c>
      <c r="AK5838" t="s">
        <v>989</v>
      </c>
      <c r="AL5838"/>
      <c r="AM5838"/>
      <c r="AN5838"/>
      <c r="AO5838"/>
      <c r="AP5838"/>
      <c r="AQ5838"/>
      <c r="AR5838"/>
      <c r="AS5838"/>
      <c r="AT5838"/>
    </row>
    <row r="5839" spans="1:46">
      <c r="A5839" t="s">
        <v>145</v>
      </c>
      <c r="B5839" t="s">
        <v>71</v>
      </c>
      <c r="D5839" t="s">
        <v>1980</v>
      </c>
      <c r="E5839"/>
      <c r="F5839" t="s">
        <v>1846</v>
      </c>
      <c r="G5839" t="s">
        <v>1943</v>
      </c>
      <c r="H5839"/>
      <c r="I5839">
        <v>59.66</v>
      </c>
      <c r="J5839">
        <v>10.77</v>
      </c>
      <c r="K5839">
        <v>98</v>
      </c>
      <c r="L5839"/>
      <c r="M5839"/>
      <c r="N5839" t="s">
        <v>196</v>
      </c>
      <c r="O5839"/>
      <c r="P5839"/>
      <c r="Q5839"/>
      <c r="R5839"/>
      <c r="S5839"/>
      <c r="T5839" s="8">
        <v>22</v>
      </c>
      <c r="U5839" s="8">
        <v>22</v>
      </c>
      <c r="V5839" s="8">
        <v>14</v>
      </c>
      <c r="W5839">
        <v>10</v>
      </c>
      <c r="X5839" s="8" t="s">
        <v>1857</v>
      </c>
      <c r="Y5839" s="8">
        <v>25.28</v>
      </c>
      <c r="Z5839"/>
      <c r="AA5839"/>
      <c r="AB5839"/>
      <c r="AC5839"/>
      <c r="AD5839" s="8" t="s">
        <v>477</v>
      </c>
      <c r="AE5839" s="92"/>
      <c r="AF5839"/>
      <c r="AG5839"/>
      <c r="AH5839"/>
      <c r="AI5839"/>
      <c r="AJ5839" t="s">
        <v>1986</v>
      </c>
      <c r="AK5839" t="s">
        <v>989</v>
      </c>
      <c r="AL5839"/>
      <c r="AM5839"/>
      <c r="AN5839"/>
      <c r="AO5839"/>
      <c r="AP5839"/>
      <c r="AQ5839"/>
      <c r="AR5839"/>
      <c r="AS5839"/>
      <c r="AT5839"/>
    </row>
    <row r="5840" spans="1:46">
      <c r="A5840" t="s">
        <v>145</v>
      </c>
      <c r="B5840" t="s">
        <v>71</v>
      </c>
      <c r="D5840" t="s">
        <v>1980</v>
      </c>
      <c r="E5840"/>
      <c r="F5840" t="s">
        <v>1846</v>
      </c>
      <c r="G5840" t="s">
        <v>1943</v>
      </c>
      <c r="H5840"/>
      <c r="I5840">
        <v>59.66</v>
      </c>
      <c r="J5840">
        <v>10.77</v>
      </c>
      <c r="K5840">
        <v>98</v>
      </c>
      <c r="L5840"/>
      <c r="M5840"/>
      <c r="N5840" t="s">
        <v>196</v>
      </c>
      <c r="O5840"/>
      <c r="P5840"/>
      <c r="Q5840"/>
      <c r="R5840"/>
      <c r="S5840"/>
      <c r="T5840" s="8">
        <v>22</v>
      </c>
      <c r="U5840" s="8">
        <v>22</v>
      </c>
      <c r="V5840" s="8">
        <v>16</v>
      </c>
      <c r="W5840">
        <v>8</v>
      </c>
      <c r="X5840" s="8" t="s">
        <v>1857</v>
      </c>
      <c r="Y5840" s="8">
        <v>27.19</v>
      </c>
      <c r="Z5840"/>
      <c r="AA5840"/>
      <c r="AB5840"/>
      <c r="AC5840"/>
      <c r="AD5840" s="8" t="s">
        <v>477</v>
      </c>
      <c r="AE5840" s="92"/>
      <c r="AF5840"/>
      <c r="AG5840"/>
      <c r="AH5840"/>
      <c r="AI5840"/>
      <c r="AJ5840" t="s">
        <v>1986</v>
      </c>
      <c r="AK5840" t="s">
        <v>989</v>
      </c>
      <c r="AL5840"/>
      <c r="AM5840"/>
      <c r="AN5840"/>
      <c r="AO5840"/>
      <c r="AP5840"/>
      <c r="AQ5840"/>
      <c r="AR5840"/>
      <c r="AS5840"/>
      <c r="AT5840"/>
    </row>
    <row r="5841" spans="1:46">
      <c r="A5841" t="s">
        <v>145</v>
      </c>
      <c r="B5841" t="s">
        <v>71</v>
      </c>
      <c r="D5841" t="s">
        <v>1980</v>
      </c>
      <c r="E5841"/>
      <c r="F5841" t="s">
        <v>1846</v>
      </c>
      <c r="G5841" t="s">
        <v>1943</v>
      </c>
      <c r="H5841"/>
      <c r="I5841">
        <v>59.66</v>
      </c>
      <c r="J5841">
        <v>10.77</v>
      </c>
      <c r="K5841">
        <v>98</v>
      </c>
      <c r="L5841"/>
      <c r="M5841"/>
      <c r="N5841" t="s">
        <v>196</v>
      </c>
      <c r="O5841"/>
      <c r="P5841"/>
      <c r="Q5841"/>
      <c r="R5841"/>
      <c r="S5841"/>
      <c r="T5841" s="8">
        <v>22</v>
      </c>
      <c r="U5841" s="8">
        <v>22</v>
      </c>
      <c r="V5841" s="8">
        <v>18</v>
      </c>
      <c r="W5841">
        <v>6</v>
      </c>
      <c r="X5841" s="8" t="s">
        <v>1857</v>
      </c>
      <c r="Y5841" s="8">
        <v>26.21</v>
      </c>
      <c r="Z5841"/>
      <c r="AA5841"/>
      <c r="AB5841"/>
      <c r="AC5841"/>
      <c r="AD5841" s="8" t="s">
        <v>477</v>
      </c>
      <c r="AE5841" s="92"/>
      <c r="AF5841"/>
      <c r="AG5841"/>
      <c r="AH5841"/>
      <c r="AI5841"/>
      <c r="AJ5841" t="s">
        <v>1986</v>
      </c>
      <c r="AK5841" t="s">
        <v>989</v>
      </c>
      <c r="AL5841"/>
      <c r="AM5841"/>
      <c r="AN5841"/>
      <c r="AO5841"/>
      <c r="AP5841"/>
      <c r="AQ5841"/>
      <c r="AR5841"/>
      <c r="AS5841"/>
      <c r="AT5841"/>
    </row>
    <row r="5842" spans="1:46">
      <c r="A5842" t="s">
        <v>145</v>
      </c>
      <c r="B5842" t="s">
        <v>71</v>
      </c>
      <c r="D5842" t="s">
        <v>1980</v>
      </c>
      <c r="E5842"/>
      <c r="F5842" t="s">
        <v>1846</v>
      </c>
      <c r="G5842" t="s">
        <v>1943</v>
      </c>
      <c r="H5842"/>
      <c r="I5842">
        <v>59.66</v>
      </c>
      <c r="J5842">
        <v>10.77</v>
      </c>
      <c r="K5842">
        <v>98</v>
      </c>
      <c r="L5842"/>
      <c r="M5842"/>
      <c r="N5842" t="s">
        <v>196</v>
      </c>
      <c r="O5842"/>
      <c r="P5842"/>
      <c r="Q5842"/>
      <c r="R5842"/>
      <c r="S5842"/>
      <c r="T5842" s="8">
        <v>22</v>
      </c>
      <c r="U5842" s="8">
        <v>22</v>
      </c>
      <c r="V5842" s="8">
        <v>24</v>
      </c>
      <c r="W5842" s="8">
        <v>0</v>
      </c>
      <c r="X5842" s="8" t="s">
        <v>1857</v>
      </c>
      <c r="Y5842" s="8">
        <v>33.880000000000003</v>
      </c>
      <c r="Z5842"/>
      <c r="AA5842"/>
      <c r="AB5842"/>
      <c r="AC5842"/>
      <c r="AD5842" s="8" t="s">
        <v>477</v>
      </c>
      <c r="AE5842" s="92"/>
      <c r="AF5842"/>
      <c r="AG5842"/>
      <c r="AH5842"/>
      <c r="AI5842"/>
      <c r="AJ5842" t="s">
        <v>1986</v>
      </c>
      <c r="AK5842" t="s">
        <v>989</v>
      </c>
      <c r="AL5842"/>
      <c r="AM5842"/>
      <c r="AN5842"/>
      <c r="AO5842"/>
      <c r="AP5842"/>
      <c r="AQ5842"/>
      <c r="AR5842"/>
      <c r="AS5842"/>
      <c r="AT5842"/>
    </row>
    <row r="5843" spans="1:46">
      <c r="A5843" t="s">
        <v>145</v>
      </c>
      <c r="B5843" t="s">
        <v>71</v>
      </c>
      <c r="D5843" t="s">
        <v>1980</v>
      </c>
      <c r="E5843"/>
      <c r="F5843" t="s">
        <v>1848</v>
      </c>
      <c r="G5843" t="s">
        <v>1943</v>
      </c>
      <c r="H5843"/>
      <c r="I5843">
        <v>59.66</v>
      </c>
      <c r="J5843">
        <v>10.77</v>
      </c>
      <c r="K5843">
        <v>98</v>
      </c>
      <c r="L5843"/>
      <c r="M5843"/>
      <c r="N5843" t="s">
        <v>196</v>
      </c>
      <c r="O5843"/>
      <c r="P5843"/>
      <c r="Q5843"/>
      <c r="R5843"/>
      <c r="S5843"/>
      <c r="T5843" s="8">
        <v>22</v>
      </c>
      <c r="U5843" s="8">
        <v>22</v>
      </c>
      <c r="V5843" s="8">
        <v>10</v>
      </c>
      <c r="W5843" s="8">
        <v>14</v>
      </c>
      <c r="X5843" s="8" t="s">
        <v>1857</v>
      </c>
      <c r="Y5843" s="8">
        <v>12.93</v>
      </c>
      <c r="Z5843"/>
      <c r="AA5843"/>
      <c r="AB5843"/>
      <c r="AC5843"/>
      <c r="AD5843" s="8" t="s">
        <v>477</v>
      </c>
      <c r="AE5843" s="92"/>
      <c r="AF5843"/>
      <c r="AG5843"/>
      <c r="AH5843"/>
      <c r="AI5843"/>
      <c r="AJ5843" t="s">
        <v>1986</v>
      </c>
      <c r="AK5843" t="s">
        <v>989</v>
      </c>
      <c r="AL5843"/>
      <c r="AM5843"/>
      <c r="AN5843"/>
      <c r="AO5843"/>
      <c r="AP5843"/>
      <c r="AQ5843"/>
      <c r="AR5843"/>
      <c r="AS5843"/>
      <c r="AT5843"/>
    </row>
    <row r="5844" spans="1:46">
      <c r="A5844" t="s">
        <v>145</v>
      </c>
      <c r="B5844" t="s">
        <v>71</v>
      </c>
      <c r="D5844" t="s">
        <v>1980</v>
      </c>
      <c r="E5844"/>
      <c r="F5844" t="s">
        <v>1848</v>
      </c>
      <c r="G5844" t="s">
        <v>1943</v>
      </c>
      <c r="H5844"/>
      <c r="I5844">
        <v>59.66</v>
      </c>
      <c r="J5844">
        <v>10.77</v>
      </c>
      <c r="K5844">
        <v>98</v>
      </c>
      <c r="L5844"/>
      <c r="M5844"/>
      <c r="N5844" t="s">
        <v>196</v>
      </c>
      <c r="O5844"/>
      <c r="P5844"/>
      <c r="Q5844"/>
      <c r="R5844"/>
      <c r="S5844"/>
      <c r="T5844" s="8">
        <v>22</v>
      </c>
      <c r="U5844" s="8">
        <v>22</v>
      </c>
      <c r="V5844" s="8">
        <v>12</v>
      </c>
      <c r="W5844" s="8">
        <v>12</v>
      </c>
      <c r="X5844" s="8" t="s">
        <v>1857</v>
      </c>
      <c r="Y5844" s="8">
        <v>11.6</v>
      </c>
      <c r="Z5844"/>
      <c r="AA5844"/>
      <c r="AB5844"/>
      <c r="AC5844"/>
      <c r="AD5844" s="8" t="s">
        <v>477</v>
      </c>
      <c r="AE5844" s="92"/>
      <c r="AF5844"/>
      <c r="AG5844"/>
      <c r="AH5844"/>
      <c r="AI5844"/>
      <c r="AJ5844" t="s">
        <v>1986</v>
      </c>
      <c r="AK5844" t="s">
        <v>989</v>
      </c>
      <c r="AL5844"/>
      <c r="AM5844"/>
      <c r="AN5844"/>
      <c r="AO5844"/>
      <c r="AP5844"/>
      <c r="AQ5844"/>
      <c r="AR5844"/>
      <c r="AS5844"/>
      <c r="AT5844"/>
    </row>
    <row r="5845" spans="1:46">
      <c r="A5845" t="s">
        <v>145</v>
      </c>
      <c r="B5845" t="s">
        <v>71</v>
      </c>
      <c r="D5845" t="s">
        <v>1980</v>
      </c>
      <c r="E5845"/>
      <c r="F5845" t="s">
        <v>1848</v>
      </c>
      <c r="G5845" t="s">
        <v>1943</v>
      </c>
      <c r="H5845"/>
      <c r="I5845">
        <v>59.66</v>
      </c>
      <c r="J5845">
        <v>10.77</v>
      </c>
      <c r="K5845">
        <v>98</v>
      </c>
      <c r="L5845"/>
      <c r="M5845"/>
      <c r="N5845" t="s">
        <v>196</v>
      </c>
      <c r="O5845"/>
      <c r="P5845"/>
      <c r="Q5845"/>
      <c r="R5845"/>
      <c r="S5845"/>
      <c r="T5845" s="8">
        <v>22</v>
      </c>
      <c r="U5845" s="8">
        <v>22</v>
      </c>
      <c r="V5845" s="8">
        <v>14</v>
      </c>
      <c r="W5845" s="8">
        <v>10</v>
      </c>
      <c r="X5845" s="8" t="s">
        <v>1857</v>
      </c>
      <c r="Y5845" s="8">
        <v>11.6</v>
      </c>
      <c r="Z5845"/>
      <c r="AA5845"/>
      <c r="AB5845"/>
      <c r="AC5845"/>
      <c r="AD5845" s="8" t="s">
        <v>477</v>
      </c>
      <c r="AE5845" s="92"/>
      <c r="AF5845"/>
      <c r="AG5845"/>
      <c r="AH5845"/>
      <c r="AI5845"/>
      <c r="AJ5845" t="s">
        <v>1986</v>
      </c>
      <c r="AK5845" t="s">
        <v>989</v>
      </c>
      <c r="AL5845"/>
      <c r="AM5845"/>
      <c r="AN5845"/>
      <c r="AO5845"/>
      <c r="AP5845"/>
      <c r="AQ5845"/>
      <c r="AR5845"/>
      <c r="AS5845"/>
      <c r="AT5845"/>
    </row>
    <row r="5846" spans="1:46">
      <c r="A5846" t="s">
        <v>145</v>
      </c>
      <c r="B5846" t="s">
        <v>71</v>
      </c>
      <c r="D5846" t="s">
        <v>1980</v>
      </c>
      <c r="E5846"/>
      <c r="F5846" t="s">
        <v>1848</v>
      </c>
      <c r="G5846" t="s">
        <v>1943</v>
      </c>
      <c r="H5846"/>
      <c r="I5846">
        <v>59.66</v>
      </c>
      <c r="J5846">
        <v>10.77</v>
      </c>
      <c r="K5846">
        <v>98</v>
      </c>
      <c r="L5846"/>
      <c r="M5846"/>
      <c r="N5846" t="s">
        <v>196</v>
      </c>
      <c r="O5846"/>
      <c r="P5846"/>
      <c r="Q5846"/>
      <c r="R5846"/>
      <c r="S5846"/>
      <c r="T5846" s="8">
        <v>22</v>
      </c>
      <c r="U5846" s="8">
        <v>22</v>
      </c>
      <c r="V5846" s="8">
        <v>16</v>
      </c>
      <c r="W5846">
        <v>8</v>
      </c>
      <c r="X5846" s="8" t="s">
        <v>1857</v>
      </c>
      <c r="Y5846" s="8">
        <v>17</v>
      </c>
      <c r="Z5846"/>
      <c r="AA5846"/>
      <c r="AB5846"/>
      <c r="AC5846"/>
      <c r="AD5846" s="8" t="s">
        <v>477</v>
      </c>
      <c r="AE5846" s="92"/>
      <c r="AF5846"/>
      <c r="AG5846"/>
      <c r="AH5846"/>
      <c r="AI5846"/>
      <c r="AJ5846" t="s">
        <v>1986</v>
      </c>
      <c r="AK5846" t="s">
        <v>989</v>
      </c>
      <c r="AL5846"/>
      <c r="AM5846"/>
      <c r="AN5846"/>
      <c r="AO5846"/>
      <c r="AP5846"/>
      <c r="AQ5846"/>
      <c r="AR5846"/>
      <c r="AS5846"/>
      <c r="AT5846"/>
    </row>
    <row r="5847" spans="1:46">
      <c r="A5847" t="s">
        <v>145</v>
      </c>
      <c r="B5847" t="s">
        <v>71</v>
      </c>
      <c r="D5847" t="s">
        <v>1980</v>
      </c>
      <c r="E5847"/>
      <c r="F5847" t="s">
        <v>1848</v>
      </c>
      <c r="G5847" t="s">
        <v>1943</v>
      </c>
      <c r="H5847"/>
      <c r="I5847">
        <v>59.66</v>
      </c>
      <c r="J5847">
        <v>10.77</v>
      </c>
      <c r="K5847">
        <v>98</v>
      </c>
      <c r="L5847"/>
      <c r="M5847"/>
      <c r="N5847" t="s">
        <v>196</v>
      </c>
      <c r="O5847"/>
      <c r="P5847"/>
      <c r="Q5847"/>
      <c r="R5847"/>
      <c r="S5847"/>
      <c r="T5847" s="8">
        <v>22</v>
      </c>
      <c r="U5847" s="8">
        <v>22</v>
      </c>
      <c r="V5847" s="8">
        <v>18</v>
      </c>
      <c r="W5847">
        <v>6</v>
      </c>
      <c r="X5847" s="8" t="s">
        <v>1857</v>
      </c>
      <c r="Y5847" s="8">
        <v>14.79</v>
      </c>
      <c r="Z5847"/>
      <c r="AA5847"/>
      <c r="AB5847"/>
      <c r="AC5847"/>
      <c r="AD5847" s="8" t="s">
        <v>477</v>
      </c>
      <c r="AE5847" s="92"/>
      <c r="AF5847"/>
      <c r="AG5847"/>
      <c r="AH5847"/>
      <c r="AI5847"/>
      <c r="AJ5847" t="s">
        <v>1986</v>
      </c>
      <c r="AK5847" t="s">
        <v>989</v>
      </c>
      <c r="AL5847"/>
      <c r="AM5847"/>
      <c r="AN5847"/>
      <c r="AO5847"/>
      <c r="AP5847"/>
      <c r="AQ5847"/>
      <c r="AR5847"/>
      <c r="AS5847"/>
      <c r="AT5847"/>
    </row>
    <row r="5848" spans="1:46">
      <c r="A5848" t="s">
        <v>145</v>
      </c>
      <c r="B5848" t="s">
        <v>71</v>
      </c>
      <c r="D5848" t="s">
        <v>1980</v>
      </c>
      <c r="E5848"/>
      <c r="F5848" t="s">
        <v>1848</v>
      </c>
      <c r="G5848" t="s">
        <v>1943</v>
      </c>
      <c r="H5848"/>
      <c r="I5848">
        <v>59.66</v>
      </c>
      <c r="J5848">
        <v>10.77</v>
      </c>
      <c r="K5848">
        <v>98</v>
      </c>
      <c r="L5848"/>
      <c r="M5848"/>
      <c r="N5848" t="s">
        <v>196</v>
      </c>
      <c r="O5848"/>
      <c r="P5848"/>
      <c r="Q5848"/>
      <c r="R5848"/>
      <c r="S5848"/>
      <c r="T5848" s="8">
        <v>22</v>
      </c>
      <c r="U5848" s="8">
        <v>22</v>
      </c>
      <c r="V5848" s="8">
        <v>24</v>
      </c>
      <c r="W5848">
        <v>0</v>
      </c>
      <c r="X5848" s="8" t="s">
        <v>1857</v>
      </c>
      <c r="Y5848" s="8">
        <v>21.63</v>
      </c>
      <c r="Z5848"/>
      <c r="AA5848"/>
      <c r="AB5848"/>
      <c r="AC5848"/>
      <c r="AD5848" s="8" t="s">
        <v>477</v>
      </c>
      <c r="AE5848" s="92"/>
      <c r="AF5848"/>
      <c r="AG5848"/>
      <c r="AH5848"/>
      <c r="AI5848"/>
      <c r="AJ5848" t="s">
        <v>1986</v>
      </c>
      <c r="AK5848" t="s">
        <v>989</v>
      </c>
      <c r="AL5848"/>
      <c r="AM5848"/>
      <c r="AN5848"/>
      <c r="AO5848"/>
      <c r="AP5848"/>
      <c r="AQ5848"/>
      <c r="AR5848"/>
      <c r="AS5848"/>
      <c r="AT5848"/>
    </row>
    <row r="5849" spans="1:46">
      <c r="A5849" t="s">
        <v>145</v>
      </c>
      <c r="B5849" t="s">
        <v>71</v>
      </c>
      <c r="D5849" t="s">
        <v>1980</v>
      </c>
      <c r="E5849"/>
      <c r="F5849" t="s">
        <v>1849</v>
      </c>
      <c r="G5849" t="s">
        <v>1943</v>
      </c>
      <c r="H5849"/>
      <c r="I5849">
        <v>59.66</v>
      </c>
      <c r="J5849">
        <v>10.77</v>
      </c>
      <c r="K5849">
        <v>98</v>
      </c>
      <c r="L5849"/>
      <c r="M5849"/>
      <c r="N5849" t="s">
        <v>196</v>
      </c>
      <c r="O5849"/>
      <c r="P5849"/>
      <c r="Q5849"/>
      <c r="R5849"/>
      <c r="S5849"/>
      <c r="T5849" s="8">
        <v>22</v>
      </c>
      <c r="U5849" s="8">
        <v>22</v>
      </c>
      <c r="V5849" s="8">
        <v>10</v>
      </c>
      <c r="W5849">
        <v>14</v>
      </c>
      <c r="X5849" s="8" t="s">
        <v>1857</v>
      </c>
      <c r="Y5849" s="8">
        <v>21.37</v>
      </c>
      <c r="Z5849"/>
      <c r="AA5849"/>
      <c r="AB5849"/>
      <c r="AC5849"/>
      <c r="AD5849" s="8" t="s">
        <v>477</v>
      </c>
      <c r="AE5849" s="92"/>
      <c r="AF5849"/>
      <c r="AG5849"/>
      <c r="AH5849"/>
      <c r="AI5849"/>
      <c r="AJ5849" t="s">
        <v>1986</v>
      </c>
      <c r="AK5849" t="s">
        <v>989</v>
      </c>
      <c r="AL5849"/>
      <c r="AM5849"/>
      <c r="AN5849"/>
      <c r="AO5849"/>
      <c r="AP5849"/>
      <c r="AQ5849"/>
      <c r="AR5849"/>
      <c r="AS5849"/>
      <c r="AT5849"/>
    </row>
    <row r="5850" spans="1:46">
      <c r="A5850" t="s">
        <v>145</v>
      </c>
      <c r="B5850" t="s">
        <v>71</v>
      </c>
      <c r="D5850" t="s">
        <v>1980</v>
      </c>
      <c r="E5850"/>
      <c r="F5850" t="s">
        <v>1849</v>
      </c>
      <c r="G5850" t="s">
        <v>1943</v>
      </c>
      <c r="H5850"/>
      <c r="I5850">
        <v>59.66</v>
      </c>
      <c r="J5850">
        <v>10.77</v>
      </c>
      <c r="K5850">
        <v>98</v>
      </c>
      <c r="L5850"/>
      <c r="M5850"/>
      <c r="N5850" t="s">
        <v>196</v>
      </c>
      <c r="O5850"/>
      <c r="P5850"/>
      <c r="Q5850"/>
      <c r="R5850"/>
      <c r="S5850"/>
      <c r="T5850" s="8">
        <v>22</v>
      </c>
      <c r="U5850" s="8">
        <v>22</v>
      </c>
      <c r="V5850" s="8">
        <v>12</v>
      </c>
      <c r="W5850">
        <v>12</v>
      </c>
      <c r="X5850" s="8" t="s">
        <v>1857</v>
      </c>
      <c r="Y5850" s="8">
        <v>23.12</v>
      </c>
      <c r="Z5850"/>
      <c r="AA5850"/>
      <c r="AB5850"/>
      <c r="AC5850"/>
      <c r="AD5850" s="8" t="s">
        <v>477</v>
      </c>
      <c r="AE5850" s="92"/>
      <c r="AF5850"/>
      <c r="AG5850"/>
      <c r="AH5850"/>
      <c r="AI5850"/>
      <c r="AJ5850" t="s">
        <v>1986</v>
      </c>
      <c r="AK5850" t="s">
        <v>989</v>
      </c>
      <c r="AL5850"/>
      <c r="AM5850"/>
      <c r="AN5850"/>
      <c r="AO5850"/>
      <c r="AP5850"/>
      <c r="AQ5850"/>
      <c r="AR5850"/>
      <c r="AS5850"/>
      <c r="AT5850"/>
    </row>
    <row r="5851" spans="1:46">
      <c r="A5851" t="s">
        <v>145</v>
      </c>
      <c r="B5851" t="s">
        <v>71</v>
      </c>
      <c r="D5851" t="s">
        <v>1980</v>
      </c>
      <c r="E5851"/>
      <c r="F5851" t="s">
        <v>1849</v>
      </c>
      <c r="G5851" t="s">
        <v>1943</v>
      </c>
      <c r="H5851"/>
      <c r="I5851">
        <v>59.66</v>
      </c>
      <c r="J5851">
        <v>10.77</v>
      </c>
      <c r="K5851">
        <v>98</v>
      </c>
      <c r="L5851"/>
      <c r="M5851"/>
      <c r="N5851" t="s">
        <v>196</v>
      </c>
      <c r="O5851"/>
      <c r="P5851"/>
      <c r="Q5851"/>
      <c r="R5851"/>
      <c r="S5851"/>
      <c r="T5851" s="8">
        <v>22</v>
      </c>
      <c r="U5851" s="8">
        <v>22</v>
      </c>
      <c r="V5851" s="8">
        <v>14</v>
      </c>
      <c r="W5851">
        <v>10</v>
      </c>
      <c r="X5851" s="8" t="s">
        <v>1857</v>
      </c>
      <c r="Y5851" s="8">
        <v>24.36</v>
      </c>
      <c r="Z5851"/>
      <c r="AA5851"/>
      <c r="AB5851"/>
      <c r="AC5851"/>
      <c r="AD5851" s="8" t="s">
        <v>477</v>
      </c>
      <c r="AE5851" s="92"/>
      <c r="AF5851"/>
      <c r="AG5851"/>
      <c r="AH5851"/>
      <c r="AI5851"/>
      <c r="AJ5851" t="s">
        <v>1986</v>
      </c>
      <c r="AK5851" t="s">
        <v>989</v>
      </c>
      <c r="AL5851"/>
      <c r="AM5851"/>
      <c r="AN5851"/>
      <c r="AO5851"/>
      <c r="AP5851"/>
      <c r="AQ5851"/>
      <c r="AR5851"/>
      <c r="AS5851"/>
      <c r="AT5851"/>
    </row>
    <row r="5852" spans="1:46">
      <c r="A5852" t="s">
        <v>145</v>
      </c>
      <c r="B5852" t="s">
        <v>71</v>
      </c>
      <c r="D5852" t="s">
        <v>1980</v>
      </c>
      <c r="E5852"/>
      <c r="F5852" t="s">
        <v>1849</v>
      </c>
      <c r="G5852" t="s">
        <v>1943</v>
      </c>
      <c r="H5852"/>
      <c r="I5852">
        <v>59.66</v>
      </c>
      <c r="J5852">
        <v>10.77</v>
      </c>
      <c r="K5852">
        <v>98</v>
      </c>
      <c r="L5852"/>
      <c r="M5852"/>
      <c r="N5852" t="s">
        <v>196</v>
      </c>
      <c r="O5852"/>
      <c r="P5852"/>
      <c r="Q5852"/>
      <c r="R5852"/>
      <c r="S5852"/>
      <c r="T5852" s="8">
        <v>22</v>
      </c>
      <c r="U5852" s="8">
        <v>22</v>
      </c>
      <c r="V5852" s="8">
        <v>16</v>
      </c>
      <c r="W5852">
        <v>8</v>
      </c>
      <c r="X5852" s="8" t="s">
        <v>1857</v>
      </c>
      <c r="Y5852" s="8">
        <v>27.08</v>
      </c>
      <c r="Z5852"/>
      <c r="AA5852"/>
      <c r="AB5852"/>
      <c r="AC5852"/>
      <c r="AD5852" s="8" t="s">
        <v>477</v>
      </c>
      <c r="AE5852" s="92"/>
      <c r="AF5852"/>
      <c r="AG5852"/>
      <c r="AH5852"/>
      <c r="AI5852"/>
      <c r="AJ5852" t="s">
        <v>1986</v>
      </c>
      <c r="AK5852" t="s">
        <v>989</v>
      </c>
      <c r="AL5852"/>
      <c r="AM5852"/>
      <c r="AN5852"/>
      <c r="AO5852"/>
      <c r="AP5852"/>
      <c r="AQ5852"/>
      <c r="AR5852"/>
      <c r="AS5852"/>
      <c r="AT5852"/>
    </row>
    <row r="5853" spans="1:46">
      <c r="A5853" t="s">
        <v>145</v>
      </c>
      <c r="B5853" t="s">
        <v>71</v>
      </c>
      <c r="D5853" t="s">
        <v>1980</v>
      </c>
      <c r="E5853"/>
      <c r="F5853" t="s">
        <v>1849</v>
      </c>
      <c r="G5853" t="s">
        <v>1943</v>
      </c>
      <c r="H5853"/>
      <c r="I5853">
        <v>59.66</v>
      </c>
      <c r="J5853">
        <v>10.77</v>
      </c>
      <c r="K5853">
        <v>98</v>
      </c>
      <c r="L5853"/>
      <c r="M5853"/>
      <c r="N5853" t="s">
        <v>196</v>
      </c>
      <c r="O5853"/>
      <c r="P5853"/>
      <c r="Q5853"/>
      <c r="R5853"/>
      <c r="S5853"/>
      <c r="T5853" s="8">
        <v>22</v>
      </c>
      <c r="U5853" s="8">
        <v>22</v>
      </c>
      <c r="V5853" s="8">
        <v>18</v>
      </c>
      <c r="W5853">
        <v>6</v>
      </c>
      <c r="X5853" s="8" t="s">
        <v>1857</v>
      </c>
      <c r="Y5853" s="8">
        <v>28.32</v>
      </c>
      <c r="Z5853"/>
      <c r="AA5853"/>
      <c r="AB5853"/>
      <c r="AC5853"/>
      <c r="AD5853" s="8" t="s">
        <v>477</v>
      </c>
      <c r="AE5853" s="92"/>
      <c r="AF5853"/>
      <c r="AG5853"/>
      <c r="AH5853"/>
      <c r="AI5853"/>
      <c r="AJ5853" t="s">
        <v>1986</v>
      </c>
      <c r="AK5853" t="s">
        <v>989</v>
      </c>
      <c r="AL5853"/>
      <c r="AM5853"/>
      <c r="AN5853"/>
      <c r="AO5853"/>
      <c r="AP5853"/>
      <c r="AQ5853"/>
      <c r="AR5853"/>
      <c r="AS5853"/>
      <c r="AT5853"/>
    </row>
    <row r="5854" spans="1:46">
      <c r="A5854" t="s">
        <v>145</v>
      </c>
      <c r="B5854" t="s">
        <v>71</v>
      </c>
      <c r="D5854" t="s">
        <v>1980</v>
      </c>
      <c r="E5854"/>
      <c r="F5854" t="s">
        <v>1849</v>
      </c>
      <c r="G5854" t="s">
        <v>1943</v>
      </c>
      <c r="H5854"/>
      <c r="I5854">
        <v>59.66</v>
      </c>
      <c r="J5854">
        <v>10.77</v>
      </c>
      <c r="K5854">
        <v>98</v>
      </c>
      <c r="L5854"/>
      <c r="M5854"/>
      <c r="N5854" t="s">
        <v>196</v>
      </c>
      <c r="O5854"/>
      <c r="P5854"/>
      <c r="Q5854"/>
      <c r="R5854"/>
      <c r="S5854"/>
      <c r="T5854" s="8">
        <v>22</v>
      </c>
      <c r="U5854" s="8">
        <v>22</v>
      </c>
      <c r="V5854" s="8">
        <v>24</v>
      </c>
      <c r="W5854" s="8">
        <v>0</v>
      </c>
      <c r="X5854" s="8" t="s">
        <v>1857</v>
      </c>
      <c r="Y5854" s="8">
        <v>42.57</v>
      </c>
      <c r="Z5854"/>
      <c r="AA5854"/>
      <c r="AB5854"/>
      <c r="AC5854"/>
      <c r="AD5854" s="8" t="s">
        <v>477</v>
      </c>
      <c r="AE5854" s="92"/>
      <c r="AF5854"/>
      <c r="AG5854"/>
      <c r="AH5854"/>
      <c r="AI5854"/>
      <c r="AJ5854" t="s">
        <v>1986</v>
      </c>
      <c r="AK5854" t="s">
        <v>989</v>
      </c>
      <c r="AL5854"/>
      <c r="AM5854"/>
      <c r="AN5854"/>
      <c r="AO5854"/>
      <c r="AP5854"/>
      <c r="AQ5854"/>
      <c r="AR5854"/>
      <c r="AS5854"/>
      <c r="AT5854"/>
    </row>
    <row r="5855" spans="1:46">
      <c r="A5855" t="s">
        <v>145</v>
      </c>
      <c r="B5855" t="s">
        <v>71</v>
      </c>
      <c r="D5855" t="s">
        <v>1980</v>
      </c>
      <c r="E5855"/>
      <c r="F5855" t="s">
        <v>1850</v>
      </c>
      <c r="G5855" t="s">
        <v>1943</v>
      </c>
      <c r="H5855"/>
      <c r="I5855">
        <v>59.66</v>
      </c>
      <c r="J5855">
        <v>10.77</v>
      </c>
      <c r="K5855">
        <v>98</v>
      </c>
      <c r="L5855"/>
      <c r="M5855"/>
      <c r="N5855" t="s">
        <v>196</v>
      </c>
      <c r="O5855"/>
      <c r="P5855"/>
      <c r="Q5855"/>
      <c r="R5855"/>
      <c r="S5855"/>
      <c r="T5855" s="8">
        <v>22</v>
      </c>
      <c r="U5855" s="8">
        <v>22</v>
      </c>
      <c r="V5855" s="8">
        <v>10</v>
      </c>
      <c r="W5855" s="8">
        <v>14</v>
      </c>
      <c r="X5855" s="8" t="s">
        <v>1857</v>
      </c>
      <c r="Y5855" s="8">
        <v>17.05</v>
      </c>
      <c r="Z5855"/>
      <c r="AA5855"/>
      <c r="AB5855"/>
      <c r="AC5855"/>
      <c r="AD5855" s="8" t="s">
        <v>477</v>
      </c>
      <c r="AE5855" s="92"/>
      <c r="AF5855"/>
      <c r="AG5855"/>
      <c r="AH5855"/>
      <c r="AI5855"/>
      <c r="AJ5855" t="s">
        <v>1986</v>
      </c>
      <c r="AK5855" t="s">
        <v>989</v>
      </c>
      <c r="AL5855"/>
      <c r="AM5855"/>
      <c r="AN5855"/>
      <c r="AO5855"/>
      <c r="AP5855"/>
      <c r="AQ5855"/>
      <c r="AR5855"/>
      <c r="AS5855"/>
      <c r="AT5855"/>
    </row>
    <row r="5856" spans="1:46">
      <c r="A5856" t="s">
        <v>145</v>
      </c>
      <c r="B5856" t="s">
        <v>71</v>
      </c>
      <c r="D5856" t="s">
        <v>1980</v>
      </c>
      <c r="E5856"/>
      <c r="F5856" t="s">
        <v>1850</v>
      </c>
      <c r="G5856" t="s">
        <v>1943</v>
      </c>
      <c r="H5856"/>
      <c r="I5856">
        <v>59.66</v>
      </c>
      <c r="J5856">
        <v>10.77</v>
      </c>
      <c r="K5856">
        <v>98</v>
      </c>
      <c r="L5856"/>
      <c r="M5856"/>
      <c r="N5856" t="s">
        <v>196</v>
      </c>
      <c r="O5856"/>
      <c r="P5856"/>
      <c r="Q5856"/>
      <c r="R5856"/>
      <c r="S5856"/>
      <c r="T5856" s="8">
        <v>22</v>
      </c>
      <c r="U5856" s="8">
        <v>22</v>
      </c>
      <c r="V5856" s="8">
        <v>12</v>
      </c>
      <c r="W5856" s="8">
        <v>12</v>
      </c>
      <c r="X5856" s="8" t="s">
        <v>1857</v>
      </c>
      <c r="Y5856" s="8">
        <v>15.97</v>
      </c>
      <c r="Z5856"/>
      <c r="AA5856"/>
      <c r="AB5856"/>
      <c r="AC5856"/>
      <c r="AD5856" s="8" t="s">
        <v>477</v>
      </c>
      <c r="AE5856" s="92"/>
      <c r="AF5856"/>
      <c r="AG5856"/>
      <c r="AH5856"/>
      <c r="AI5856"/>
      <c r="AJ5856" t="s">
        <v>1986</v>
      </c>
      <c r="AK5856" t="s">
        <v>989</v>
      </c>
      <c r="AL5856"/>
      <c r="AM5856"/>
      <c r="AN5856"/>
      <c r="AO5856"/>
      <c r="AP5856"/>
      <c r="AQ5856"/>
      <c r="AR5856"/>
      <c r="AS5856"/>
      <c r="AT5856"/>
    </row>
    <row r="5857" spans="1:46">
      <c r="A5857" t="s">
        <v>145</v>
      </c>
      <c r="B5857" t="s">
        <v>71</v>
      </c>
      <c r="D5857" t="s">
        <v>1980</v>
      </c>
      <c r="E5857"/>
      <c r="F5857" t="s">
        <v>1850</v>
      </c>
      <c r="G5857" t="s">
        <v>1943</v>
      </c>
      <c r="H5857"/>
      <c r="I5857">
        <v>59.66</v>
      </c>
      <c r="J5857">
        <v>10.77</v>
      </c>
      <c r="K5857">
        <v>98</v>
      </c>
      <c r="L5857"/>
      <c r="M5857"/>
      <c r="N5857" t="s">
        <v>196</v>
      </c>
      <c r="O5857"/>
      <c r="P5857"/>
      <c r="Q5857"/>
      <c r="R5857"/>
      <c r="S5857"/>
      <c r="T5857" s="8">
        <v>22</v>
      </c>
      <c r="U5857" s="8">
        <v>22</v>
      </c>
      <c r="V5857" s="8">
        <v>14</v>
      </c>
      <c r="W5857" s="8">
        <v>10</v>
      </c>
      <c r="X5857" s="8" t="s">
        <v>1857</v>
      </c>
      <c r="Y5857" s="8">
        <v>20.399999999999999</v>
      </c>
      <c r="Z5857"/>
      <c r="AA5857"/>
      <c r="AB5857"/>
      <c r="AC5857"/>
      <c r="AD5857" s="8" t="s">
        <v>477</v>
      </c>
      <c r="AE5857" s="92"/>
      <c r="AF5857"/>
      <c r="AG5857"/>
      <c r="AH5857"/>
      <c r="AI5857"/>
      <c r="AJ5857" t="s">
        <v>1986</v>
      </c>
      <c r="AK5857" t="s">
        <v>989</v>
      </c>
      <c r="AL5857"/>
      <c r="AM5857"/>
      <c r="AN5857"/>
      <c r="AO5857"/>
      <c r="AP5857"/>
      <c r="AQ5857"/>
      <c r="AR5857"/>
      <c r="AS5857"/>
      <c r="AT5857"/>
    </row>
    <row r="5858" spans="1:46">
      <c r="A5858" s="43" t="s">
        <v>145</v>
      </c>
      <c r="B5858" s="43" t="s">
        <v>71</v>
      </c>
      <c r="D5858" s="8" t="s">
        <v>1980</v>
      </c>
      <c r="E5858"/>
      <c r="F5858" t="s">
        <v>1850</v>
      </c>
      <c r="G5858" t="s">
        <v>1943</v>
      </c>
      <c r="H5858"/>
      <c r="I5858" s="25">
        <v>59.66</v>
      </c>
      <c r="J5858" s="25">
        <v>10.77</v>
      </c>
      <c r="K5858">
        <v>98</v>
      </c>
      <c r="L5858"/>
      <c r="M5858"/>
      <c r="N5858" t="s">
        <v>196</v>
      </c>
      <c r="O5858"/>
      <c r="P5858" s="8"/>
      <c r="Q5858" s="8"/>
      <c r="R5858" s="8"/>
      <c r="S5858" s="8"/>
      <c r="T5858">
        <v>22</v>
      </c>
      <c r="U5858">
        <v>22</v>
      </c>
      <c r="V5858">
        <v>16</v>
      </c>
      <c r="W5858">
        <v>8</v>
      </c>
      <c r="X5858" s="8" t="s">
        <v>1857</v>
      </c>
      <c r="Y5858" s="8">
        <v>25.28</v>
      </c>
      <c r="Z5858" s="8"/>
      <c r="AA5858"/>
      <c r="AB5858"/>
      <c r="AC5858"/>
      <c r="AD5858" s="8" t="s">
        <v>477</v>
      </c>
      <c r="AE5858" s="89"/>
      <c r="AF5858"/>
      <c r="AG5858"/>
      <c r="AH5858"/>
      <c r="AI5858"/>
      <c r="AJ5858" t="s">
        <v>1986</v>
      </c>
      <c r="AK5858" t="s">
        <v>989</v>
      </c>
      <c r="AL5858"/>
      <c r="AM5858"/>
      <c r="AN5858"/>
      <c r="AO5858"/>
      <c r="AP5858" s="8"/>
      <c r="AQ5858"/>
      <c r="AR5858"/>
      <c r="AS5858"/>
      <c r="AT5858"/>
    </row>
    <row r="5859" spans="1:46">
      <c r="A5859" s="43" t="s">
        <v>145</v>
      </c>
      <c r="B5859" s="43" t="s">
        <v>71</v>
      </c>
      <c r="D5859" s="8" t="s">
        <v>1980</v>
      </c>
      <c r="E5859" s="43"/>
      <c r="F5859" s="14" t="s">
        <v>1850</v>
      </c>
      <c r="G5859" t="s">
        <v>1943</v>
      </c>
      <c r="H5859"/>
      <c r="I5859" s="25">
        <v>59.66</v>
      </c>
      <c r="J5859" s="25">
        <v>10.77</v>
      </c>
      <c r="K5859">
        <v>98</v>
      </c>
      <c r="L5859"/>
      <c r="M5859"/>
      <c r="N5859" t="s">
        <v>196</v>
      </c>
      <c r="O5859"/>
      <c r="P5859" s="8"/>
      <c r="Q5859" s="8"/>
      <c r="R5859" s="8"/>
      <c r="S5859" s="8"/>
      <c r="T5859">
        <v>22</v>
      </c>
      <c r="U5859">
        <v>22</v>
      </c>
      <c r="V5859">
        <v>18</v>
      </c>
      <c r="W5859">
        <v>6</v>
      </c>
      <c r="X5859" s="8" t="s">
        <v>1857</v>
      </c>
      <c r="Y5859" s="8">
        <v>29.5</v>
      </c>
      <c r="Z5859" s="8"/>
      <c r="AA5859"/>
      <c r="AB5859"/>
      <c r="AC5859"/>
      <c r="AD5859" s="8" t="s">
        <v>477</v>
      </c>
      <c r="AE5859" s="89"/>
      <c r="AF5859"/>
      <c r="AG5859"/>
      <c r="AH5859"/>
      <c r="AI5859"/>
      <c r="AJ5859" t="s">
        <v>1986</v>
      </c>
      <c r="AK5859" t="s">
        <v>989</v>
      </c>
      <c r="AL5859"/>
      <c r="AM5859"/>
      <c r="AN5859"/>
      <c r="AO5859"/>
      <c r="AP5859" s="8"/>
      <c r="AQ5859"/>
      <c r="AR5859"/>
      <c r="AS5859"/>
      <c r="AT5859"/>
    </row>
    <row r="5860" spans="1:46">
      <c r="A5860" s="43" t="s">
        <v>145</v>
      </c>
      <c r="B5860" s="43" t="s">
        <v>71</v>
      </c>
      <c r="D5860" s="8" t="s">
        <v>1980</v>
      </c>
      <c r="E5860"/>
      <c r="F5860" t="s">
        <v>1850</v>
      </c>
      <c r="G5860" t="s">
        <v>1943</v>
      </c>
      <c r="H5860"/>
      <c r="I5860" s="25">
        <v>59.66</v>
      </c>
      <c r="J5860" s="25">
        <v>10.77</v>
      </c>
      <c r="K5860">
        <v>98</v>
      </c>
      <c r="L5860"/>
      <c r="M5860"/>
      <c r="N5860" t="s">
        <v>196</v>
      </c>
      <c r="O5860"/>
      <c r="P5860" s="8"/>
      <c r="Q5860" s="8"/>
      <c r="R5860" s="8"/>
      <c r="S5860" s="8"/>
      <c r="T5860">
        <v>22</v>
      </c>
      <c r="U5860">
        <v>22</v>
      </c>
      <c r="V5860">
        <v>24</v>
      </c>
      <c r="W5860">
        <v>0</v>
      </c>
      <c r="X5860" s="8" t="s">
        <v>1857</v>
      </c>
      <c r="Y5860" s="8">
        <v>45.2</v>
      </c>
      <c r="Z5860" s="8"/>
      <c r="AA5860"/>
      <c r="AB5860"/>
      <c r="AC5860"/>
      <c r="AD5860" s="8" t="s">
        <v>477</v>
      </c>
      <c r="AE5860" s="89"/>
      <c r="AF5860"/>
      <c r="AG5860"/>
      <c r="AH5860"/>
      <c r="AI5860"/>
      <c r="AJ5860" t="s">
        <v>1986</v>
      </c>
      <c r="AK5860" t="s">
        <v>989</v>
      </c>
      <c r="AL5860"/>
      <c r="AM5860"/>
      <c r="AN5860"/>
      <c r="AO5860"/>
      <c r="AP5860" s="8"/>
      <c r="AQ5860"/>
      <c r="AR5860"/>
      <c r="AS5860"/>
      <c r="AT5860"/>
    </row>
    <row r="5861" spans="1:46">
      <c r="A5861" s="43" t="s">
        <v>145</v>
      </c>
      <c r="B5861" s="43" t="s">
        <v>71</v>
      </c>
      <c r="D5861" s="8" t="s">
        <v>1980</v>
      </c>
      <c r="E5861" s="43"/>
      <c r="F5861" t="s">
        <v>1851</v>
      </c>
      <c r="G5861" t="s">
        <v>1943</v>
      </c>
      <c r="H5861"/>
      <c r="I5861" s="25">
        <v>59.66</v>
      </c>
      <c r="J5861" s="25">
        <v>10.77</v>
      </c>
      <c r="K5861">
        <v>98</v>
      </c>
      <c r="L5861"/>
      <c r="M5861"/>
      <c r="N5861" t="s">
        <v>196</v>
      </c>
      <c r="O5861"/>
      <c r="P5861" s="8"/>
      <c r="Q5861" s="8"/>
      <c r="R5861" s="8"/>
      <c r="S5861" s="8"/>
      <c r="T5861">
        <v>22</v>
      </c>
      <c r="U5861">
        <v>22</v>
      </c>
      <c r="V5861">
        <v>10</v>
      </c>
      <c r="W5861">
        <v>14</v>
      </c>
      <c r="X5861" s="8" t="s">
        <v>1857</v>
      </c>
      <c r="Y5861" s="8">
        <v>18.440000000000001</v>
      </c>
      <c r="Z5861" s="8"/>
      <c r="AA5861"/>
      <c r="AB5861"/>
      <c r="AC5861"/>
      <c r="AD5861" s="8" t="s">
        <v>477</v>
      </c>
      <c r="AE5861" s="89"/>
      <c r="AF5861"/>
      <c r="AG5861"/>
      <c r="AH5861"/>
      <c r="AI5861"/>
      <c r="AJ5861" t="s">
        <v>1986</v>
      </c>
      <c r="AK5861" t="s">
        <v>989</v>
      </c>
      <c r="AL5861"/>
      <c r="AM5861"/>
      <c r="AN5861"/>
      <c r="AO5861"/>
      <c r="AP5861" s="8"/>
      <c r="AQ5861"/>
      <c r="AR5861"/>
      <c r="AS5861"/>
      <c r="AT5861"/>
    </row>
    <row r="5862" spans="1:46">
      <c r="A5862" s="43" t="s">
        <v>145</v>
      </c>
      <c r="B5862" s="43" t="s">
        <v>71</v>
      </c>
      <c r="D5862" s="8" t="s">
        <v>1980</v>
      </c>
      <c r="E5862"/>
      <c r="F5862" t="s">
        <v>1851</v>
      </c>
      <c r="G5862" t="s">
        <v>1943</v>
      </c>
      <c r="H5862"/>
      <c r="I5862" s="25">
        <v>59.66</v>
      </c>
      <c r="J5862" s="25">
        <v>10.77</v>
      </c>
      <c r="K5862">
        <v>98</v>
      </c>
      <c r="L5862"/>
      <c r="M5862"/>
      <c r="N5862" t="s">
        <v>196</v>
      </c>
      <c r="O5862"/>
      <c r="P5862" s="8"/>
      <c r="Q5862" s="8"/>
      <c r="R5862" s="8"/>
      <c r="S5862" s="8"/>
      <c r="T5862">
        <v>22</v>
      </c>
      <c r="U5862">
        <v>22</v>
      </c>
      <c r="V5862">
        <v>12</v>
      </c>
      <c r="W5862">
        <v>12</v>
      </c>
      <c r="X5862" s="8" t="s">
        <v>1857</v>
      </c>
      <c r="Y5862" s="8">
        <v>17.309999999999999</v>
      </c>
      <c r="Z5862" s="8"/>
      <c r="AA5862"/>
      <c r="AB5862"/>
      <c r="AC5862"/>
      <c r="AD5862" s="8" t="s">
        <v>477</v>
      </c>
      <c r="AE5862" s="89"/>
      <c r="AF5862"/>
      <c r="AG5862"/>
      <c r="AH5862"/>
      <c r="AI5862"/>
      <c r="AJ5862" t="s">
        <v>1986</v>
      </c>
      <c r="AK5862" t="s">
        <v>989</v>
      </c>
      <c r="AL5862"/>
      <c r="AM5862"/>
      <c r="AN5862"/>
      <c r="AO5862"/>
      <c r="AP5862" s="8"/>
      <c r="AQ5862"/>
      <c r="AR5862"/>
      <c r="AS5862"/>
      <c r="AT5862"/>
    </row>
    <row r="5863" spans="1:46">
      <c r="A5863" s="43" t="s">
        <v>145</v>
      </c>
      <c r="B5863" s="43" t="s">
        <v>71</v>
      </c>
      <c r="D5863" s="8" t="s">
        <v>1980</v>
      </c>
      <c r="E5863" s="43"/>
      <c r="F5863" t="s">
        <v>1851</v>
      </c>
      <c r="G5863" t="s">
        <v>1943</v>
      </c>
      <c r="H5863"/>
      <c r="I5863" s="25">
        <v>59.66</v>
      </c>
      <c r="J5863" s="25">
        <v>10.77</v>
      </c>
      <c r="K5863">
        <v>98</v>
      </c>
      <c r="L5863"/>
      <c r="M5863"/>
      <c r="N5863" t="s">
        <v>196</v>
      </c>
      <c r="O5863"/>
      <c r="P5863" s="8"/>
      <c r="Q5863" s="8"/>
      <c r="R5863" s="8"/>
      <c r="S5863" s="8"/>
      <c r="T5863">
        <v>22</v>
      </c>
      <c r="U5863">
        <v>22</v>
      </c>
      <c r="V5863">
        <v>14</v>
      </c>
      <c r="W5863">
        <v>10</v>
      </c>
      <c r="X5863" s="8" t="s">
        <v>1857</v>
      </c>
      <c r="Y5863" s="8">
        <v>19.37</v>
      </c>
      <c r="Z5863" s="8"/>
      <c r="AA5863"/>
      <c r="AB5863"/>
      <c r="AC5863"/>
      <c r="AD5863" s="8" t="s">
        <v>477</v>
      </c>
      <c r="AE5863" s="89"/>
      <c r="AF5863"/>
      <c r="AG5863"/>
      <c r="AH5863"/>
      <c r="AI5863"/>
      <c r="AJ5863" t="s">
        <v>1986</v>
      </c>
      <c r="AK5863" t="s">
        <v>989</v>
      </c>
      <c r="AL5863"/>
      <c r="AM5863"/>
      <c r="AN5863"/>
      <c r="AO5863"/>
      <c r="AP5863" s="8"/>
      <c r="AQ5863"/>
      <c r="AR5863"/>
      <c r="AS5863"/>
      <c r="AT5863"/>
    </row>
    <row r="5864" spans="1:46">
      <c r="A5864" s="43" t="s">
        <v>145</v>
      </c>
      <c r="B5864" s="43" t="s">
        <v>71</v>
      </c>
      <c r="D5864" s="8" t="s">
        <v>1980</v>
      </c>
      <c r="E5864"/>
      <c r="F5864" t="s">
        <v>1851</v>
      </c>
      <c r="G5864" t="s">
        <v>1943</v>
      </c>
      <c r="H5864"/>
      <c r="I5864" s="25">
        <v>59.66</v>
      </c>
      <c r="J5864" s="25">
        <v>10.77</v>
      </c>
      <c r="K5864">
        <v>98</v>
      </c>
      <c r="L5864"/>
      <c r="M5864"/>
      <c r="N5864" t="s">
        <v>196</v>
      </c>
      <c r="O5864"/>
      <c r="P5864" s="8"/>
      <c r="Q5864" s="8"/>
      <c r="R5864" s="8"/>
      <c r="S5864" s="8"/>
      <c r="T5864">
        <v>22</v>
      </c>
      <c r="U5864">
        <v>22</v>
      </c>
      <c r="V5864">
        <v>16</v>
      </c>
      <c r="W5864">
        <v>8</v>
      </c>
      <c r="X5864" s="8" t="s">
        <v>1857</v>
      </c>
      <c r="Y5864" s="8">
        <v>21.42</v>
      </c>
      <c r="Z5864" s="8"/>
      <c r="AA5864"/>
      <c r="AB5864"/>
      <c r="AC5864"/>
      <c r="AD5864" s="8" t="s">
        <v>477</v>
      </c>
      <c r="AE5864" s="89"/>
      <c r="AF5864"/>
      <c r="AG5864"/>
      <c r="AH5864"/>
      <c r="AI5864"/>
      <c r="AJ5864" t="s">
        <v>1986</v>
      </c>
      <c r="AK5864" t="s">
        <v>989</v>
      </c>
      <c r="AL5864"/>
      <c r="AM5864"/>
      <c r="AN5864"/>
      <c r="AO5864"/>
      <c r="AP5864" s="8"/>
      <c r="AQ5864"/>
      <c r="AR5864"/>
      <c r="AS5864"/>
      <c r="AT5864"/>
    </row>
    <row r="5865" spans="1:46">
      <c r="A5865" s="43" t="s">
        <v>145</v>
      </c>
      <c r="B5865" s="43" t="s">
        <v>71</v>
      </c>
      <c r="D5865" s="8" t="s">
        <v>1980</v>
      </c>
      <c r="E5865" s="43"/>
      <c r="F5865" t="s">
        <v>1851</v>
      </c>
      <c r="G5865" t="s">
        <v>1943</v>
      </c>
      <c r="H5865"/>
      <c r="I5865" s="25">
        <v>59.66</v>
      </c>
      <c r="J5865" s="25">
        <v>10.77</v>
      </c>
      <c r="K5865">
        <v>98</v>
      </c>
      <c r="L5865"/>
      <c r="M5865"/>
      <c r="N5865" t="s">
        <v>196</v>
      </c>
      <c r="O5865"/>
      <c r="P5865" s="8"/>
      <c r="Q5865" s="8"/>
      <c r="R5865" s="8"/>
      <c r="S5865" s="8"/>
      <c r="T5865">
        <v>22</v>
      </c>
      <c r="U5865">
        <v>22</v>
      </c>
      <c r="V5865">
        <v>18</v>
      </c>
      <c r="W5865">
        <v>6</v>
      </c>
      <c r="X5865" s="8" t="s">
        <v>1857</v>
      </c>
      <c r="Y5865" s="8">
        <v>21.63</v>
      </c>
      <c r="Z5865" s="8"/>
      <c r="AA5865"/>
      <c r="AB5865"/>
      <c r="AC5865"/>
      <c r="AD5865" s="8" t="s">
        <v>477</v>
      </c>
      <c r="AE5865" s="89"/>
      <c r="AF5865"/>
      <c r="AG5865"/>
      <c r="AH5865"/>
      <c r="AI5865"/>
      <c r="AJ5865" t="s">
        <v>1986</v>
      </c>
      <c r="AK5865" t="s">
        <v>989</v>
      </c>
      <c r="AL5865"/>
      <c r="AM5865"/>
      <c r="AN5865"/>
      <c r="AO5865"/>
      <c r="AP5865" s="8"/>
      <c r="AQ5865"/>
      <c r="AR5865"/>
      <c r="AS5865"/>
      <c r="AT5865"/>
    </row>
    <row r="5866" spans="1:46">
      <c r="A5866" s="43" t="s">
        <v>145</v>
      </c>
      <c r="B5866" s="43" t="s">
        <v>71</v>
      </c>
      <c r="D5866" s="8" t="s">
        <v>1980</v>
      </c>
      <c r="E5866"/>
      <c r="F5866" t="s">
        <v>1851</v>
      </c>
      <c r="G5866" t="s">
        <v>1943</v>
      </c>
      <c r="H5866"/>
      <c r="I5866" s="25">
        <v>59.66</v>
      </c>
      <c r="J5866" s="25">
        <v>10.77</v>
      </c>
      <c r="K5866">
        <v>98</v>
      </c>
      <c r="L5866"/>
      <c r="M5866"/>
      <c r="N5866" t="s">
        <v>196</v>
      </c>
      <c r="O5866"/>
      <c r="P5866" s="8"/>
      <c r="Q5866" s="8"/>
      <c r="R5866" s="8"/>
      <c r="S5866" s="8"/>
      <c r="T5866">
        <v>22</v>
      </c>
      <c r="U5866">
        <v>22</v>
      </c>
      <c r="V5866">
        <v>24</v>
      </c>
      <c r="W5866">
        <v>0</v>
      </c>
      <c r="X5866" s="8" t="s">
        <v>1857</v>
      </c>
      <c r="Y5866" s="8">
        <v>43.5</v>
      </c>
      <c r="Z5866" s="8"/>
      <c r="AA5866"/>
      <c r="AB5866"/>
      <c r="AC5866"/>
      <c r="AD5866" s="8" t="s">
        <v>477</v>
      </c>
      <c r="AE5866" s="89"/>
      <c r="AF5866"/>
      <c r="AG5866"/>
      <c r="AH5866"/>
      <c r="AI5866"/>
      <c r="AJ5866" t="s">
        <v>1986</v>
      </c>
      <c r="AK5866" t="s">
        <v>989</v>
      </c>
      <c r="AL5866"/>
      <c r="AM5866"/>
      <c r="AN5866"/>
      <c r="AO5866"/>
      <c r="AP5866" s="8"/>
      <c r="AQ5866"/>
      <c r="AR5866"/>
      <c r="AS5866"/>
      <c r="AT5866"/>
    </row>
    <row r="5867" spans="1:46">
      <c r="A5867" s="43" t="s">
        <v>145</v>
      </c>
      <c r="B5867" s="43" t="s">
        <v>71</v>
      </c>
      <c r="D5867" s="8" t="s">
        <v>1980</v>
      </c>
      <c r="E5867" s="43"/>
      <c r="F5867" t="s">
        <v>1852</v>
      </c>
      <c r="G5867" t="s">
        <v>1943</v>
      </c>
      <c r="H5867"/>
      <c r="I5867" s="25">
        <v>59.66</v>
      </c>
      <c r="J5867" s="25">
        <v>10.77</v>
      </c>
      <c r="K5867">
        <v>98</v>
      </c>
      <c r="L5867"/>
      <c r="M5867"/>
      <c r="N5867" t="s">
        <v>196</v>
      </c>
      <c r="O5867"/>
      <c r="P5867" s="8"/>
      <c r="Q5867" s="8"/>
      <c r="R5867" s="8"/>
      <c r="S5867" s="8"/>
      <c r="T5867">
        <v>22</v>
      </c>
      <c r="U5867">
        <v>22</v>
      </c>
      <c r="V5867">
        <v>10</v>
      </c>
      <c r="W5867">
        <v>14</v>
      </c>
      <c r="X5867" s="8" t="s">
        <v>1857</v>
      </c>
      <c r="Y5867" s="8">
        <v>12.42</v>
      </c>
      <c r="Z5867" s="8"/>
      <c r="AA5867"/>
      <c r="AB5867"/>
      <c r="AC5867"/>
      <c r="AD5867" s="8" t="s">
        <v>477</v>
      </c>
      <c r="AE5867" s="89"/>
      <c r="AF5867"/>
      <c r="AG5867"/>
      <c r="AH5867"/>
      <c r="AI5867"/>
      <c r="AJ5867" t="s">
        <v>1986</v>
      </c>
      <c r="AK5867" t="s">
        <v>989</v>
      </c>
      <c r="AL5867"/>
      <c r="AM5867"/>
      <c r="AN5867"/>
      <c r="AO5867"/>
      <c r="AP5867" s="8"/>
      <c r="AQ5867"/>
      <c r="AR5867"/>
      <c r="AS5867"/>
      <c r="AT5867"/>
    </row>
    <row r="5868" spans="1:46">
      <c r="A5868" s="43" t="s">
        <v>145</v>
      </c>
      <c r="B5868" s="43" t="s">
        <v>71</v>
      </c>
      <c r="D5868" s="8" t="s">
        <v>1980</v>
      </c>
      <c r="E5868"/>
      <c r="F5868" t="s">
        <v>1852</v>
      </c>
      <c r="G5868" t="s">
        <v>1943</v>
      </c>
      <c r="H5868"/>
      <c r="I5868" s="25">
        <v>59.66</v>
      </c>
      <c r="J5868" s="25">
        <v>10.77</v>
      </c>
      <c r="K5868">
        <v>98</v>
      </c>
      <c r="L5868"/>
      <c r="M5868"/>
      <c r="N5868" t="s">
        <v>196</v>
      </c>
      <c r="O5868"/>
      <c r="P5868" s="8"/>
      <c r="Q5868" s="8"/>
      <c r="R5868" s="8"/>
      <c r="S5868" s="8"/>
      <c r="T5868">
        <v>22</v>
      </c>
      <c r="U5868">
        <v>22</v>
      </c>
      <c r="V5868">
        <v>12</v>
      </c>
      <c r="W5868">
        <v>12</v>
      </c>
      <c r="X5868" s="8" t="s">
        <v>1857</v>
      </c>
      <c r="Y5868" s="8">
        <v>11.6</v>
      </c>
      <c r="Z5868" s="8"/>
      <c r="AA5868"/>
      <c r="AB5868"/>
      <c r="AC5868"/>
      <c r="AD5868" s="8" t="s">
        <v>477</v>
      </c>
      <c r="AE5868" s="89"/>
      <c r="AF5868"/>
      <c r="AG5868"/>
      <c r="AH5868"/>
      <c r="AI5868"/>
      <c r="AJ5868" t="s">
        <v>1986</v>
      </c>
      <c r="AK5868" t="s">
        <v>989</v>
      </c>
      <c r="AL5868"/>
      <c r="AM5868"/>
      <c r="AN5868"/>
      <c r="AO5868"/>
      <c r="AP5868" s="8"/>
      <c r="AQ5868"/>
      <c r="AR5868"/>
      <c r="AS5868"/>
      <c r="AT5868"/>
    </row>
    <row r="5869" spans="1:46">
      <c r="A5869" s="43" t="s">
        <v>145</v>
      </c>
      <c r="B5869" s="43" t="s">
        <v>71</v>
      </c>
      <c r="D5869" s="8" t="s">
        <v>1980</v>
      </c>
      <c r="E5869" s="43"/>
      <c r="F5869" t="s">
        <v>1852</v>
      </c>
      <c r="G5869" t="s">
        <v>1943</v>
      </c>
      <c r="H5869"/>
      <c r="I5869" s="25">
        <v>59.66</v>
      </c>
      <c r="J5869" s="25">
        <v>10.77</v>
      </c>
      <c r="K5869">
        <v>98</v>
      </c>
      <c r="L5869"/>
      <c r="M5869"/>
      <c r="N5869" t="s">
        <v>196</v>
      </c>
      <c r="O5869"/>
      <c r="P5869" s="8"/>
      <c r="Q5869" s="8"/>
      <c r="R5869" s="8"/>
      <c r="S5869" s="8"/>
      <c r="T5869">
        <v>22</v>
      </c>
      <c r="U5869">
        <v>22</v>
      </c>
      <c r="V5869">
        <v>14</v>
      </c>
      <c r="W5869">
        <v>10</v>
      </c>
      <c r="X5869" s="8" t="s">
        <v>1857</v>
      </c>
      <c r="Y5869" s="8">
        <v>12.11</v>
      </c>
      <c r="Z5869" s="8"/>
      <c r="AA5869"/>
      <c r="AB5869"/>
      <c r="AC5869"/>
      <c r="AD5869" s="8" t="s">
        <v>477</v>
      </c>
      <c r="AE5869" s="89"/>
      <c r="AF5869"/>
      <c r="AG5869"/>
      <c r="AH5869"/>
      <c r="AI5869"/>
      <c r="AJ5869" t="s">
        <v>1986</v>
      </c>
      <c r="AK5869" t="s">
        <v>989</v>
      </c>
      <c r="AL5869"/>
      <c r="AM5869"/>
      <c r="AN5869"/>
      <c r="AO5869"/>
      <c r="AP5869" s="8"/>
      <c r="AQ5869"/>
      <c r="AR5869"/>
      <c r="AS5869"/>
      <c r="AT5869"/>
    </row>
    <row r="5870" spans="1:46">
      <c r="A5870" s="43" t="s">
        <v>145</v>
      </c>
      <c r="B5870" s="43" t="s">
        <v>71</v>
      </c>
      <c r="D5870" s="8" t="s">
        <v>1980</v>
      </c>
      <c r="E5870"/>
      <c r="F5870" t="s">
        <v>1852</v>
      </c>
      <c r="G5870" t="s">
        <v>1943</v>
      </c>
      <c r="H5870"/>
      <c r="I5870" s="25">
        <v>59.66</v>
      </c>
      <c r="J5870" s="25">
        <v>10.77</v>
      </c>
      <c r="K5870">
        <v>98</v>
      </c>
      <c r="L5870"/>
      <c r="M5870"/>
      <c r="N5870" t="s">
        <v>196</v>
      </c>
      <c r="O5870"/>
      <c r="P5870" s="8"/>
      <c r="Q5870" s="8"/>
      <c r="R5870" s="8"/>
      <c r="S5870" s="8"/>
      <c r="T5870">
        <v>22</v>
      </c>
      <c r="U5870">
        <v>22</v>
      </c>
      <c r="V5870">
        <v>16</v>
      </c>
      <c r="W5870">
        <v>8</v>
      </c>
      <c r="X5870" s="8" t="s">
        <v>1857</v>
      </c>
      <c r="Y5870" s="8">
        <v>14.43</v>
      </c>
      <c r="Z5870" s="8"/>
      <c r="AA5870"/>
      <c r="AB5870"/>
      <c r="AC5870"/>
      <c r="AD5870" s="8" t="s">
        <v>477</v>
      </c>
      <c r="AE5870" s="89"/>
      <c r="AF5870"/>
      <c r="AG5870"/>
      <c r="AH5870"/>
      <c r="AI5870"/>
      <c r="AJ5870" t="s">
        <v>1986</v>
      </c>
      <c r="AK5870" t="s">
        <v>989</v>
      </c>
      <c r="AL5870"/>
      <c r="AM5870"/>
      <c r="AN5870"/>
      <c r="AO5870"/>
      <c r="AP5870" s="8"/>
      <c r="AQ5870"/>
      <c r="AR5870"/>
      <c r="AS5870"/>
      <c r="AT5870"/>
    </row>
    <row r="5871" spans="1:46">
      <c r="A5871" s="43" t="s">
        <v>145</v>
      </c>
      <c r="B5871" s="43" t="s">
        <v>71</v>
      </c>
      <c r="D5871" s="8" t="s">
        <v>1980</v>
      </c>
      <c r="E5871" s="43"/>
      <c r="F5871" t="s">
        <v>1852</v>
      </c>
      <c r="G5871" t="s">
        <v>1943</v>
      </c>
      <c r="H5871"/>
      <c r="I5871" s="25">
        <v>59.66</v>
      </c>
      <c r="J5871" s="25">
        <v>10.77</v>
      </c>
      <c r="K5871">
        <v>98</v>
      </c>
      <c r="L5871"/>
      <c r="M5871"/>
      <c r="N5871" t="s">
        <v>196</v>
      </c>
      <c r="O5871"/>
      <c r="P5871" s="8"/>
      <c r="Q5871" s="8"/>
      <c r="R5871" s="8"/>
      <c r="S5871" s="8"/>
      <c r="T5871">
        <v>22</v>
      </c>
      <c r="U5871">
        <v>22</v>
      </c>
      <c r="V5871">
        <v>18</v>
      </c>
      <c r="W5871">
        <v>6</v>
      </c>
      <c r="X5871" s="8" t="s">
        <v>1857</v>
      </c>
      <c r="Y5871" s="8">
        <v>20.190000000000001</v>
      </c>
      <c r="Z5871" s="8"/>
      <c r="AA5871"/>
      <c r="AB5871"/>
      <c r="AC5871"/>
      <c r="AD5871" s="8" t="s">
        <v>477</v>
      </c>
      <c r="AE5871" s="89"/>
      <c r="AF5871"/>
      <c r="AG5871"/>
      <c r="AH5871"/>
      <c r="AI5871"/>
      <c r="AJ5871" t="s">
        <v>1986</v>
      </c>
      <c r="AK5871" t="s">
        <v>989</v>
      </c>
      <c r="AL5871"/>
      <c r="AM5871"/>
      <c r="AN5871"/>
      <c r="AO5871"/>
      <c r="AP5871" s="8"/>
      <c r="AQ5871"/>
      <c r="AR5871"/>
      <c r="AS5871"/>
      <c r="AT5871"/>
    </row>
    <row r="5872" spans="1:46">
      <c r="A5872" s="43" t="s">
        <v>145</v>
      </c>
      <c r="B5872" s="43" t="s">
        <v>71</v>
      </c>
      <c r="D5872" s="8" t="s">
        <v>1980</v>
      </c>
      <c r="E5872"/>
      <c r="F5872" t="s">
        <v>1852</v>
      </c>
      <c r="G5872" t="s">
        <v>1943</v>
      </c>
      <c r="H5872"/>
      <c r="I5872" s="25">
        <v>59.66</v>
      </c>
      <c r="J5872" s="25">
        <v>10.77</v>
      </c>
      <c r="K5872">
        <v>98</v>
      </c>
      <c r="L5872"/>
      <c r="M5872"/>
      <c r="N5872" t="s">
        <v>196</v>
      </c>
      <c r="O5872"/>
      <c r="P5872" s="8"/>
      <c r="Q5872" s="8"/>
      <c r="R5872" s="8"/>
      <c r="S5872" s="8"/>
      <c r="T5872">
        <v>22</v>
      </c>
      <c r="U5872">
        <v>22</v>
      </c>
      <c r="V5872">
        <v>24</v>
      </c>
      <c r="W5872">
        <v>0</v>
      </c>
      <c r="X5872" s="8" t="s">
        <v>1857</v>
      </c>
      <c r="Y5872" s="8">
        <v>33.67</v>
      </c>
      <c r="Z5872" s="8"/>
      <c r="AA5872"/>
      <c r="AB5872"/>
      <c r="AC5872"/>
      <c r="AD5872" s="8" t="s">
        <v>477</v>
      </c>
      <c r="AE5872" s="89"/>
      <c r="AF5872"/>
      <c r="AG5872"/>
      <c r="AH5872"/>
      <c r="AI5872"/>
      <c r="AJ5872" t="s">
        <v>1986</v>
      </c>
      <c r="AK5872" t="s">
        <v>989</v>
      </c>
      <c r="AL5872"/>
      <c r="AM5872"/>
      <c r="AN5872"/>
      <c r="AO5872"/>
      <c r="AP5872" s="8"/>
      <c r="AQ5872"/>
      <c r="AR5872"/>
      <c r="AS5872"/>
      <c r="AT5872"/>
    </row>
    <row r="5873" spans="1:46">
      <c r="A5873" s="43" t="s">
        <v>145</v>
      </c>
      <c r="B5873" s="43" t="s">
        <v>71</v>
      </c>
      <c r="D5873" s="8" t="s">
        <v>1980</v>
      </c>
      <c r="E5873" s="43"/>
      <c r="F5873" t="s">
        <v>1848</v>
      </c>
      <c r="G5873" t="s">
        <v>1943</v>
      </c>
      <c r="H5873"/>
      <c r="I5873" s="25">
        <v>59.66</v>
      </c>
      <c r="J5873" s="25">
        <v>10.77</v>
      </c>
      <c r="K5873">
        <v>98</v>
      </c>
      <c r="L5873"/>
      <c r="M5873"/>
      <c r="N5873" t="s">
        <v>196</v>
      </c>
      <c r="O5873"/>
      <c r="P5873" s="8"/>
      <c r="Q5873" s="8"/>
      <c r="R5873" s="8"/>
      <c r="S5873" s="8"/>
      <c r="T5873">
        <v>22</v>
      </c>
      <c r="U5873">
        <v>22</v>
      </c>
      <c r="V5873">
        <v>10</v>
      </c>
      <c r="W5873">
        <v>14</v>
      </c>
      <c r="X5873" s="8" t="s">
        <v>1856</v>
      </c>
      <c r="Y5873" s="8">
        <v>4.8</v>
      </c>
      <c r="Z5873" s="8"/>
      <c r="AA5873"/>
      <c r="AB5873"/>
      <c r="AC5873"/>
      <c r="AD5873" s="8" t="s">
        <v>1853</v>
      </c>
      <c r="AE5873" s="89"/>
      <c r="AF5873"/>
      <c r="AG5873"/>
      <c r="AH5873"/>
      <c r="AI5873"/>
      <c r="AJ5873" t="s">
        <v>1986</v>
      </c>
      <c r="AK5873" t="s">
        <v>989</v>
      </c>
      <c r="AL5873"/>
      <c r="AM5873"/>
      <c r="AN5873"/>
      <c r="AO5873"/>
      <c r="AP5873" s="8"/>
      <c r="AQ5873"/>
      <c r="AR5873"/>
      <c r="AS5873"/>
      <c r="AT5873"/>
    </row>
    <row r="5874" spans="1:46">
      <c r="A5874" s="43" t="s">
        <v>145</v>
      </c>
      <c r="B5874" s="43" t="s">
        <v>71</v>
      </c>
      <c r="D5874" s="8" t="s">
        <v>1980</v>
      </c>
      <c r="E5874"/>
      <c r="F5874" t="s">
        <v>1848</v>
      </c>
      <c r="G5874" t="s">
        <v>1943</v>
      </c>
      <c r="H5874"/>
      <c r="I5874" s="25">
        <v>59.66</v>
      </c>
      <c r="J5874" s="25">
        <v>10.77</v>
      </c>
      <c r="K5874">
        <v>98</v>
      </c>
      <c r="L5874"/>
      <c r="M5874"/>
      <c r="N5874" t="s">
        <v>196</v>
      </c>
      <c r="O5874"/>
      <c r="P5874" s="8"/>
      <c r="Q5874" s="8"/>
      <c r="R5874" s="8"/>
      <c r="S5874" s="8"/>
      <c r="T5874">
        <v>22</v>
      </c>
      <c r="U5874">
        <v>22</v>
      </c>
      <c r="V5874">
        <v>24</v>
      </c>
      <c r="W5874">
        <v>0</v>
      </c>
      <c r="X5874" s="8" t="s">
        <v>1856</v>
      </c>
      <c r="Y5874" s="8">
        <v>12</v>
      </c>
      <c r="Z5874" s="8"/>
      <c r="AA5874"/>
      <c r="AB5874"/>
      <c r="AC5874"/>
      <c r="AD5874" s="8" t="s">
        <v>1853</v>
      </c>
      <c r="AE5874" s="89"/>
      <c r="AF5874"/>
      <c r="AG5874"/>
      <c r="AH5874"/>
      <c r="AI5874"/>
      <c r="AJ5874" t="s">
        <v>1986</v>
      </c>
      <c r="AK5874" t="s">
        <v>989</v>
      </c>
      <c r="AL5874"/>
      <c r="AM5874"/>
      <c r="AN5874"/>
      <c r="AO5874"/>
      <c r="AP5874" s="8"/>
      <c r="AQ5874"/>
      <c r="AR5874"/>
      <c r="AS5874"/>
      <c r="AT5874"/>
    </row>
    <row r="5875" spans="1:46">
      <c r="A5875" s="43" t="s">
        <v>145</v>
      </c>
      <c r="B5875" s="43" t="s">
        <v>71</v>
      </c>
      <c r="D5875" s="8" t="s">
        <v>1980</v>
      </c>
      <c r="E5875" s="43"/>
      <c r="F5875" t="s">
        <v>1848</v>
      </c>
      <c r="G5875" t="s">
        <v>1943</v>
      </c>
      <c r="H5875"/>
      <c r="I5875" s="25">
        <v>59.66</v>
      </c>
      <c r="J5875" s="25">
        <v>10.77</v>
      </c>
      <c r="K5875">
        <v>98</v>
      </c>
      <c r="L5875"/>
      <c r="M5875"/>
      <c r="N5875" t="s">
        <v>196</v>
      </c>
      <c r="O5875"/>
      <c r="P5875" s="8"/>
      <c r="Q5875" s="8"/>
      <c r="R5875" s="8"/>
      <c r="S5875" s="8"/>
      <c r="T5875">
        <v>22</v>
      </c>
      <c r="U5875">
        <v>22</v>
      </c>
      <c r="V5875">
        <v>10</v>
      </c>
      <c r="W5875">
        <v>14</v>
      </c>
      <c r="X5875" s="8" t="s">
        <v>1859</v>
      </c>
      <c r="Y5875" s="8">
        <v>0.37</v>
      </c>
      <c r="Z5875" s="8"/>
      <c r="AA5875"/>
      <c r="AB5875"/>
      <c r="AC5875"/>
      <c r="AD5875" s="8" t="s">
        <v>1853</v>
      </c>
      <c r="AE5875" s="89"/>
      <c r="AF5875"/>
      <c r="AG5875"/>
      <c r="AH5875"/>
      <c r="AI5875"/>
      <c r="AJ5875" t="s">
        <v>1986</v>
      </c>
      <c r="AK5875" t="s">
        <v>989</v>
      </c>
      <c r="AL5875"/>
      <c r="AM5875"/>
      <c r="AN5875"/>
      <c r="AO5875"/>
      <c r="AP5875" s="8"/>
      <c r="AQ5875"/>
      <c r="AR5875"/>
      <c r="AS5875"/>
      <c r="AT5875"/>
    </row>
    <row r="5876" spans="1:46">
      <c r="A5876" s="43" t="s">
        <v>145</v>
      </c>
      <c r="B5876" s="43" t="s">
        <v>71</v>
      </c>
      <c r="D5876" s="8" t="s">
        <v>1980</v>
      </c>
      <c r="E5876"/>
      <c r="F5876" t="s">
        <v>1848</v>
      </c>
      <c r="G5876" t="s">
        <v>1943</v>
      </c>
      <c r="H5876"/>
      <c r="I5876" s="25">
        <v>59.66</v>
      </c>
      <c r="J5876" s="25">
        <v>10.77</v>
      </c>
      <c r="K5876">
        <v>98</v>
      </c>
      <c r="L5876"/>
      <c r="M5876"/>
      <c r="N5876" t="s">
        <v>196</v>
      </c>
      <c r="O5876"/>
      <c r="P5876" s="8"/>
      <c r="Q5876" s="8"/>
      <c r="R5876" s="8"/>
      <c r="S5876" s="8"/>
      <c r="T5876">
        <v>22</v>
      </c>
      <c r="U5876">
        <v>22</v>
      </c>
      <c r="V5876">
        <v>24</v>
      </c>
      <c r="W5876">
        <v>0</v>
      </c>
      <c r="X5876" s="8" t="s">
        <v>1859</v>
      </c>
      <c r="Y5876" s="8">
        <v>0.56000000000000005</v>
      </c>
      <c r="Z5876" s="8"/>
      <c r="AA5876"/>
      <c r="AB5876"/>
      <c r="AC5876"/>
      <c r="AD5876" s="8" t="s">
        <v>1853</v>
      </c>
      <c r="AE5876" s="89"/>
      <c r="AF5876"/>
      <c r="AG5876"/>
      <c r="AH5876"/>
      <c r="AI5876"/>
      <c r="AJ5876" t="s">
        <v>1986</v>
      </c>
      <c r="AK5876" t="s">
        <v>989</v>
      </c>
      <c r="AL5876"/>
      <c r="AM5876"/>
      <c r="AN5876"/>
      <c r="AO5876"/>
      <c r="AP5876" s="8"/>
      <c r="AQ5876"/>
      <c r="AR5876"/>
      <c r="AS5876"/>
      <c r="AT5876"/>
    </row>
    <row r="5877" spans="1:46">
      <c r="A5877" s="43" t="s">
        <v>145</v>
      </c>
      <c r="B5877" s="43" t="s">
        <v>71</v>
      </c>
      <c r="D5877" s="8" t="s">
        <v>1980</v>
      </c>
      <c r="E5877" s="43"/>
      <c r="F5877" t="s">
        <v>1854</v>
      </c>
      <c r="G5877" t="s">
        <v>1943</v>
      </c>
      <c r="H5877"/>
      <c r="I5877" s="25">
        <v>59.66</v>
      </c>
      <c r="J5877" s="25">
        <v>10.77</v>
      </c>
      <c r="K5877">
        <v>98</v>
      </c>
      <c r="L5877"/>
      <c r="M5877"/>
      <c r="N5877" t="s">
        <v>196</v>
      </c>
      <c r="O5877"/>
      <c r="P5877" s="8"/>
      <c r="Q5877" s="8"/>
      <c r="R5877" s="8"/>
      <c r="S5877" s="8"/>
      <c r="T5877">
        <v>22</v>
      </c>
      <c r="U5877">
        <v>22</v>
      </c>
      <c r="V5877">
        <v>10</v>
      </c>
      <c r="W5877">
        <v>14</v>
      </c>
      <c r="X5877" s="8" t="s">
        <v>1856</v>
      </c>
      <c r="Y5877" s="8">
        <v>4.7</v>
      </c>
      <c r="Z5877" s="8"/>
      <c r="AA5877"/>
      <c r="AB5877"/>
      <c r="AC5877"/>
      <c r="AD5877" s="8" t="s">
        <v>1853</v>
      </c>
      <c r="AE5877" s="89"/>
      <c r="AF5877"/>
      <c r="AG5877"/>
      <c r="AH5877"/>
      <c r="AI5877"/>
      <c r="AJ5877" t="s">
        <v>1986</v>
      </c>
      <c r="AK5877" t="s">
        <v>989</v>
      </c>
      <c r="AL5877"/>
      <c r="AM5877"/>
      <c r="AN5877"/>
      <c r="AO5877"/>
      <c r="AP5877" s="8"/>
      <c r="AQ5877"/>
      <c r="AR5877"/>
      <c r="AS5877"/>
      <c r="AT5877"/>
    </row>
    <row r="5878" spans="1:46">
      <c r="A5878" s="43" t="s">
        <v>145</v>
      </c>
      <c r="B5878" s="43" t="s">
        <v>71</v>
      </c>
      <c r="D5878" s="8" t="s">
        <v>1980</v>
      </c>
      <c r="E5878"/>
      <c r="F5878" t="s">
        <v>1854</v>
      </c>
      <c r="G5878" t="s">
        <v>1943</v>
      </c>
      <c r="H5878"/>
      <c r="I5878" s="25">
        <v>59.66</v>
      </c>
      <c r="J5878" s="25">
        <v>10.77</v>
      </c>
      <c r="K5878">
        <v>98</v>
      </c>
      <c r="L5878"/>
      <c r="M5878"/>
      <c r="N5878" t="s">
        <v>196</v>
      </c>
      <c r="O5878"/>
      <c r="P5878" s="8"/>
      <c r="Q5878" s="8"/>
      <c r="R5878" s="8"/>
      <c r="S5878" s="8"/>
      <c r="T5878">
        <v>22</v>
      </c>
      <c r="U5878">
        <v>22</v>
      </c>
      <c r="V5878">
        <v>24</v>
      </c>
      <c r="W5878">
        <v>0</v>
      </c>
      <c r="X5878" s="8" t="s">
        <v>1856</v>
      </c>
      <c r="Y5878" s="8">
        <v>11.8</v>
      </c>
      <c r="Z5878" s="8"/>
      <c r="AA5878"/>
      <c r="AB5878"/>
      <c r="AC5878"/>
      <c r="AD5878" s="8" t="s">
        <v>1853</v>
      </c>
      <c r="AE5878" s="89"/>
      <c r="AF5878"/>
      <c r="AG5878"/>
      <c r="AH5878"/>
      <c r="AI5878"/>
      <c r="AJ5878" t="s">
        <v>1986</v>
      </c>
      <c r="AK5878" t="s">
        <v>989</v>
      </c>
      <c r="AL5878"/>
      <c r="AM5878"/>
      <c r="AN5878"/>
      <c r="AO5878"/>
      <c r="AP5878" s="8"/>
      <c r="AQ5878"/>
      <c r="AR5878"/>
      <c r="AS5878"/>
      <c r="AT5878"/>
    </row>
    <row r="5879" spans="1:46">
      <c r="A5879" s="43" t="s">
        <v>145</v>
      </c>
      <c r="B5879" s="43" t="s">
        <v>71</v>
      </c>
      <c r="D5879" s="8" t="s">
        <v>1980</v>
      </c>
      <c r="E5879" s="43"/>
      <c r="F5879" t="s">
        <v>1854</v>
      </c>
      <c r="G5879" t="s">
        <v>1943</v>
      </c>
      <c r="H5879"/>
      <c r="I5879" s="25">
        <v>59.66</v>
      </c>
      <c r="J5879" s="25">
        <v>10.77</v>
      </c>
      <c r="K5879">
        <v>98</v>
      </c>
      <c r="L5879"/>
      <c r="M5879"/>
      <c r="N5879" t="s">
        <v>196</v>
      </c>
      <c r="O5879"/>
      <c r="P5879" s="8"/>
      <c r="Q5879" s="8"/>
      <c r="R5879" s="8"/>
      <c r="S5879" s="8"/>
      <c r="T5879">
        <v>22</v>
      </c>
      <c r="U5879">
        <v>22</v>
      </c>
      <c r="V5879">
        <v>10</v>
      </c>
      <c r="W5879">
        <v>14</v>
      </c>
      <c r="X5879" s="8" t="s">
        <v>1859</v>
      </c>
      <c r="Y5879" s="8">
        <v>0.23</v>
      </c>
      <c r="Z5879" s="8"/>
      <c r="AA5879"/>
      <c r="AB5879"/>
      <c r="AC5879"/>
      <c r="AD5879" s="8" t="s">
        <v>1853</v>
      </c>
      <c r="AE5879" s="89"/>
      <c r="AF5879"/>
      <c r="AG5879"/>
      <c r="AH5879"/>
      <c r="AI5879"/>
      <c r="AJ5879" t="s">
        <v>1986</v>
      </c>
      <c r="AK5879" t="s">
        <v>989</v>
      </c>
      <c r="AL5879"/>
      <c r="AM5879"/>
      <c r="AN5879"/>
      <c r="AO5879"/>
      <c r="AP5879" s="8"/>
      <c r="AQ5879"/>
      <c r="AR5879"/>
      <c r="AS5879"/>
      <c r="AT5879"/>
    </row>
    <row r="5880" spans="1:46">
      <c r="A5880" s="43" t="s">
        <v>145</v>
      </c>
      <c r="B5880" s="43" t="s">
        <v>71</v>
      </c>
      <c r="D5880" s="8" t="s">
        <v>1980</v>
      </c>
      <c r="E5880"/>
      <c r="F5880" t="s">
        <v>1854</v>
      </c>
      <c r="G5880" t="s">
        <v>1943</v>
      </c>
      <c r="H5880"/>
      <c r="I5880" s="25">
        <v>59.66</v>
      </c>
      <c r="J5880" s="25">
        <v>10.77</v>
      </c>
      <c r="K5880">
        <v>98</v>
      </c>
      <c r="L5880"/>
      <c r="M5880"/>
      <c r="N5880" t="s">
        <v>196</v>
      </c>
      <c r="O5880"/>
      <c r="P5880" s="8"/>
      <c r="Q5880" s="8"/>
      <c r="R5880" s="8"/>
      <c r="S5880" s="8"/>
      <c r="T5880">
        <v>22</v>
      </c>
      <c r="U5880">
        <v>22</v>
      </c>
      <c r="V5880">
        <v>24</v>
      </c>
      <c r="W5880">
        <v>0</v>
      </c>
      <c r="X5880" s="8" t="s">
        <v>1859</v>
      </c>
      <c r="Y5880" s="8">
        <v>0.35</v>
      </c>
      <c r="Z5880" s="8"/>
      <c r="AA5880"/>
      <c r="AB5880"/>
      <c r="AC5880"/>
      <c r="AD5880" s="8" t="s">
        <v>1853</v>
      </c>
      <c r="AE5880" s="89"/>
      <c r="AF5880"/>
      <c r="AG5880"/>
      <c r="AH5880"/>
      <c r="AI5880"/>
      <c r="AJ5880" t="s">
        <v>1986</v>
      </c>
      <c r="AK5880" t="s">
        <v>989</v>
      </c>
      <c r="AL5880"/>
      <c r="AM5880"/>
      <c r="AN5880"/>
      <c r="AO5880"/>
      <c r="AP5880" s="8"/>
      <c r="AQ5880"/>
      <c r="AR5880"/>
      <c r="AS5880"/>
      <c r="AT5880"/>
    </row>
    <row r="5881" spans="1:46">
      <c r="A5881" s="43" t="s">
        <v>145</v>
      </c>
      <c r="B5881" s="43" t="s">
        <v>71</v>
      </c>
      <c r="D5881" s="8" t="s">
        <v>1980</v>
      </c>
      <c r="E5881" s="43"/>
      <c r="F5881" t="s">
        <v>1855</v>
      </c>
      <c r="G5881" t="s">
        <v>1943</v>
      </c>
      <c r="H5881"/>
      <c r="I5881" s="25">
        <v>59.66</v>
      </c>
      <c r="J5881" s="25">
        <v>10.77</v>
      </c>
      <c r="K5881">
        <v>98</v>
      </c>
      <c r="L5881"/>
      <c r="M5881"/>
      <c r="N5881" t="s">
        <v>196</v>
      </c>
      <c r="O5881"/>
      <c r="P5881" s="8"/>
      <c r="Q5881" s="8"/>
      <c r="R5881" s="8"/>
      <c r="S5881" s="8"/>
      <c r="T5881">
        <v>22</v>
      </c>
      <c r="U5881">
        <v>22</v>
      </c>
      <c r="V5881">
        <v>10</v>
      </c>
      <c r="W5881">
        <v>14</v>
      </c>
      <c r="X5881" s="8" t="s">
        <v>1856</v>
      </c>
      <c r="Y5881" s="8"/>
      <c r="Z5881" s="8"/>
      <c r="AA5881"/>
      <c r="AB5881"/>
      <c r="AC5881"/>
      <c r="AD5881" s="8" t="s">
        <v>1853</v>
      </c>
      <c r="AE5881" s="89"/>
      <c r="AF5881"/>
      <c r="AG5881"/>
      <c r="AH5881"/>
      <c r="AI5881"/>
      <c r="AJ5881" t="s">
        <v>1986</v>
      </c>
      <c r="AK5881" t="s">
        <v>989</v>
      </c>
      <c r="AL5881"/>
      <c r="AM5881"/>
      <c r="AN5881"/>
      <c r="AO5881"/>
      <c r="AP5881" s="8"/>
      <c r="AQ5881"/>
      <c r="AR5881"/>
      <c r="AS5881"/>
      <c r="AT5881"/>
    </row>
    <row r="5882" spans="1:46">
      <c r="A5882" s="43" t="s">
        <v>145</v>
      </c>
      <c r="B5882" s="43" t="s">
        <v>71</v>
      </c>
      <c r="D5882" s="8" t="s">
        <v>1980</v>
      </c>
      <c r="E5882"/>
      <c r="F5882" t="s">
        <v>1855</v>
      </c>
      <c r="G5882" t="s">
        <v>1943</v>
      </c>
      <c r="H5882"/>
      <c r="I5882" s="25">
        <v>59.66</v>
      </c>
      <c r="J5882" s="25">
        <v>10.77</v>
      </c>
      <c r="K5882">
        <v>98</v>
      </c>
      <c r="L5882"/>
      <c r="M5882"/>
      <c r="N5882" t="s">
        <v>196</v>
      </c>
      <c r="O5882"/>
      <c r="P5882" s="8"/>
      <c r="Q5882" s="8"/>
      <c r="R5882" s="8"/>
      <c r="S5882" s="8"/>
      <c r="T5882">
        <v>22</v>
      </c>
      <c r="U5882">
        <v>22</v>
      </c>
      <c r="V5882">
        <v>24</v>
      </c>
      <c r="W5882">
        <v>0</v>
      </c>
      <c r="X5882" s="8" t="s">
        <v>1856</v>
      </c>
      <c r="Y5882" s="8"/>
      <c r="Z5882" s="8"/>
      <c r="AA5882"/>
      <c r="AB5882"/>
      <c r="AC5882"/>
      <c r="AD5882" s="8" t="s">
        <v>1853</v>
      </c>
      <c r="AE5882" s="89"/>
      <c r="AF5882"/>
      <c r="AG5882"/>
      <c r="AH5882"/>
      <c r="AI5882"/>
      <c r="AJ5882" t="s">
        <v>1986</v>
      </c>
      <c r="AK5882" t="s">
        <v>989</v>
      </c>
      <c r="AL5882"/>
      <c r="AM5882"/>
      <c r="AN5882"/>
      <c r="AO5882"/>
      <c r="AP5882" s="8"/>
      <c r="AQ5882"/>
      <c r="AR5882"/>
      <c r="AS5882"/>
      <c r="AT5882"/>
    </row>
    <row r="5883" spans="1:46">
      <c r="A5883" s="43" t="s">
        <v>145</v>
      </c>
      <c r="B5883" s="43" t="s">
        <v>71</v>
      </c>
      <c r="D5883" s="8" t="s">
        <v>1980</v>
      </c>
      <c r="E5883" s="43"/>
      <c r="F5883" t="s">
        <v>1855</v>
      </c>
      <c r="G5883" t="s">
        <v>1943</v>
      </c>
      <c r="H5883"/>
      <c r="I5883" s="25">
        <v>59.66</v>
      </c>
      <c r="J5883" s="25">
        <v>10.77</v>
      </c>
      <c r="K5883">
        <v>98</v>
      </c>
      <c r="L5883"/>
      <c r="M5883"/>
      <c r="N5883" t="s">
        <v>196</v>
      </c>
      <c r="O5883"/>
      <c r="P5883" s="8"/>
      <c r="Q5883" s="8"/>
      <c r="R5883" s="8"/>
      <c r="S5883" s="8"/>
      <c r="T5883">
        <v>22</v>
      </c>
      <c r="U5883">
        <v>22</v>
      </c>
      <c r="V5883">
        <v>10</v>
      </c>
      <c r="W5883">
        <v>14</v>
      </c>
      <c r="X5883" s="8" t="s">
        <v>1859</v>
      </c>
      <c r="Y5883" s="8"/>
      <c r="Z5883" s="8"/>
      <c r="AA5883"/>
      <c r="AB5883"/>
      <c r="AC5883"/>
      <c r="AD5883" s="8" t="s">
        <v>1853</v>
      </c>
      <c r="AE5883" s="89"/>
      <c r="AF5883"/>
      <c r="AG5883"/>
      <c r="AH5883"/>
      <c r="AI5883"/>
      <c r="AJ5883" t="s">
        <v>1986</v>
      </c>
      <c r="AK5883" t="s">
        <v>989</v>
      </c>
      <c r="AL5883"/>
      <c r="AM5883"/>
      <c r="AN5883"/>
      <c r="AO5883"/>
      <c r="AP5883" s="8"/>
      <c r="AQ5883"/>
      <c r="AR5883"/>
      <c r="AS5883"/>
      <c r="AT5883"/>
    </row>
    <row r="5884" spans="1:46">
      <c r="A5884" s="43" t="s">
        <v>145</v>
      </c>
      <c r="B5884" s="43" t="s">
        <v>71</v>
      </c>
      <c r="D5884" s="8" t="s">
        <v>1980</v>
      </c>
      <c r="E5884"/>
      <c r="F5884" t="s">
        <v>1855</v>
      </c>
      <c r="G5884" t="s">
        <v>1943</v>
      </c>
      <c r="H5884"/>
      <c r="I5884" s="25">
        <v>59.66</v>
      </c>
      <c r="J5884" s="25">
        <v>10.77</v>
      </c>
      <c r="K5884">
        <v>98</v>
      </c>
      <c r="L5884"/>
      <c r="M5884"/>
      <c r="N5884" t="s">
        <v>196</v>
      </c>
      <c r="O5884"/>
      <c r="P5884" s="8"/>
      <c r="Q5884" s="8"/>
      <c r="R5884" s="8"/>
      <c r="S5884" s="8"/>
      <c r="T5884">
        <v>22</v>
      </c>
      <c r="U5884">
        <v>22</v>
      </c>
      <c r="V5884">
        <v>24</v>
      </c>
      <c r="W5884">
        <v>0</v>
      </c>
      <c r="X5884" s="8" t="s">
        <v>1859</v>
      </c>
      <c r="Y5884" s="8"/>
      <c r="Z5884" s="8"/>
      <c r="AA5884"/>
      <c r="AB5884"/>
      <c r="AC5884"/>
      <c r="AD5884" s="8" t="s">
        <v>1853</v>
      </c>
      <c r="AE5884" s="89"/>
      <c r="AF5884"/>
      <c r="AG5884"/>
      <c r="AH5884"/>
      <c r="AI5884"/>
      <c r="AJ5884" t="s">
        <v>1986</v>
      </c>
      <c r="AK5884" t="s">
        <v>989</v>
      </c>
      <c r="AL5884"/>
      <c r="AM5884"/>
      <c r="AN5884"/>
      <c r="AO5884"/>
      <c r="AP5884" s="8"/>
      <c r="AQ5884"/>
      <c r="AR5884"/>
      <c r="AS5884"/>
      <c r="AT5884"/>
    </row>
    <row r="5885" spans="1:46">
      <c r="A5885" s="43" t="s">
        <v>145</v>
      </c>
      <c r="B5885" s="43" t="s">
        <v>71</v>
      </c>
      <c r="D5885" s="8" t="s">
        <v>1980</v>
      </c>
      <c r="E5885" s="43"/>
      <c r="F5885" t="s">
        <v>1845</v>
      </c>
      <c r="G5885" t="s">
        <v>1943</v>
      </c>
      <c r="H5885"/>
      <c r="I5885" s="25">
        <v>59.66</v>
      </c>
      <c r="J5885" s="25">
        <v>10.77</v>
      </c>
      <c r="K5885">
        <v>98</v>
      </c>
      <c r="L5885"/>
      <c r="M5885"/>
      <c r="N5885" t="s">
        <v>196</v>
      </c>
      <c r="O5885"/>
      <c r="P5885" s="8"/>
      <c r="Q5885" s="8"/>
      <c r="R5885" s="8"/>
      <c r="S5885" s="8"/>
      <c r="T5885">
        <v>22</v>
      </c>
      <c r="U5885">
        <v>22</v>
      </c>
      <c r="V5885">
        <v>10</v>
      </c>
      <c r="W5885">
        <v>14</v>
      </c>
      <c r="X5885" s="8" t="s">
        <v>1856</v>
      </c>
      <c r="Y5885" s="8">
        <v>7.9</v>
      </c>
      <c r="Z5885" s="8"/>
      <c r="AA5885"/>
      <c r="AB5885"/>
      <c r="AC5885"/>
      <c r="AD5885" s="8" t="s">
        <v>1853</v>
      </c>
      <c r="AE5885" s="89"/>
      <c r="AF5885"/>
      <c r="AG5885"/>
      <c r="AH5885"/>
      <c r="AI5885"/>
      <c r="AJ5885" t="s">
        <v>1986</v>
      </c>
      <c r="AK5885" t="s">
        <v>989</v>
      </c>
      <c r="AL5885"/>
      <c r="AM5885"/>
      <c r="AN5885"/>
      <c r="AO5885"/>
      <c r="AP5885" s="8"/>
      <c r="AQ5885"/>
      <c r="AR5885"/>
      <c r="AS5885"/>
      <c r="AT5885"/>
    </row>
    <row r="5886" spans="1:46">
      <c r="A5886" s="43" t="s">
        <v>145</v>
      </c>
      <c r="B5886" s="43" t="s">
        <v>71</v>
      </c>
      <c r="D5886" s="8" t="s">
        <v>1980</v>
      </c>
      <c r="E5886"/>
      <c r="F5886" t="s">
        <v>1845</v>
      </c>
      <c r="G5886" t="s">
        <v>1943</v>
      </c>
      <c r="H5886"/>
      <c r="I5886" s="25">
        <v>59.66</v>
      </c>
      <c r="J5886" s="25">
        <v>10.77</v>
      </c>
      <c r="K5886">
        <v>98</v>
      </c>
      <c r="L5886"/>
      <c r="M5886"/>
      <c r="N5886" t="s">
        <v>196</v>
      </c>
      <c r="O5886"/>
      <c r="P5886" s="8"/>
      <c r="Q5886" s="8"/>
      <c r="R5886" s="8"/>
      <c r="S5886" s="8"/>
      <c r="T5886">
        <v>22</v>
      </c>
      <c r="U5886">
        <v>22</v>
      </c>
      <c r="V5886">
        <v>24</v>
      </c>
      <c r="W5886">
        <v>0</v>
      </c>
      <c r="X5886" s="8" t="s">
        <v>1856</v>
      </c>
      <c r="Y5886" s="8">
        <v>13.5</v>
      </c>
      <c r="Z5886" s="8"/>
      <c r="AA5886"/>
      <c r="AB5886"/>
      <c r="AC5886"/>
      <c r="AD5886" s="8" t="s">
        <v>1853</v>
      </c>
      <c r="AE5886" s="89"/>
      <c r="AF5886"/>
      <c r="AG5886"/>
      <c r="AH5886"/>
      <c r="AI5886"/>
      <c r="AJ5886" t="s">
        <v>1986</v>
      </c>
      <c r="AK5886" t="s">
        <v>989</v>
      </c>
      <c r="AL5886"/>
      <c r="AM5886"/>
      <c r="AN5886"/>
      <c r="AO5886"/>
      <c r="AP5886" s="8"/>
      <c r="AQ5886"/>
      <c r="AR5886"/>
      <c r="AS5886"/>
      <c r="AT5886"/>
    </row>
    <row r="5887" spans="1:46">
      <c r="A5887" s="43" t="s">
        <v>145</v>
      </c>
      <c r="B5887" s="43" t="s">
        <v>71</v>
      </c>
      <c r="D5887" s="8" t="s">
        <v>1980</v>
      </c>
      <c r="E5887" s="43"/>
      <c r="F5887" t="s">
        <v>1845</v>
      </c>
      <c r="G5887" t="s">
        <v>1943</v>
      </c>
      <c r="H5887"/>
      <c r="I5887" s="25">
        <v>59.66</v>
      </c>
      <c r="J5887" s="25">
        <v>10.77</v>
      </c>
      <c r="K5887">
        <v>98</v>
      </c>
      <c r="L5887"/>
      <c r="M5887"/>
      <c r="N5887" t="s">
        <v>196</v>
      </c>
      <c r="O5887"/>
      <c r="P5887" s="8"/>
      <c r="Q5887" s="8"/>
      <c r="R5887" s="8"/>
      <c r="S5887" s="8"/>
      <c r="T5887">
        <v>22</v>
      </c>
      <c r="U5887">
        <v>22</v>
      </c>
      <c r="V5887">
        <v>10</v>
      </c>
      <c r="W5887">
        <v>14</v>
      </c>
      <c r="X5887" s="8" t="s">
        <v>1859</v>
      </c>
      <c r="Y5887" s="8">
        <v>0.37</v>
      </c>
      <c r="Z5887" s="8"/>
      <c r="AA5887"/>
      <c r="AB5887"/>
      <c r="AC5887"/>
      <c r="AD5887" s="8" t="s">
        <v>1853</v>
      </c>
      <c r="AE5887" s="89"/>
      <c r="AF5887"/>
      <c r="AG5887"/>
      <c r="AH5887"/>
      <c r="AI5887"/>
      <c r="AJ5887" t="s">
        <v>1986</v>
      </c>
      <c r="AK5887" t="s">
        <v>989</v>
      </c>
      <c r="AL5887"/>
      <c r="AM5887"/>
      <c r="AN5887"/>
      <c r="AO5887"/>
      <c r="AP5887" s="8"/>
      <c r="AQ5887"/>
      <c r="AR5887"/>
      <c r="AS5887"/>
      <c r="AT5887"/>
    </row>
    <row r="5888" spans="1:46">
      <c r="A5888" s="43" t="s">
        <v>145</v>
      </c>
      <c r="B5888" s="43" t="s">
        <v>71</v>
      </c>
      <c r="D5888" s="8" t="s">
        <v>1980</v>
      </c>
      <c r="E5888"/>
      <c r="F5888" t="s">
        <v>1845</v>
      </c>
      <c r="G5888" t="s">
        <v>1943</v>
      </c>
      <c r="H5888"/>
      <c r="I5888" s="25">
        <v>59.66</v>
      </c>
      <c r="J5888" s="25">
        <v>10.77</v>
      </c>
      <c r="K5888">
        <v>98</v>
      </c>
      <c r="L5888"/>
      <c r="M5888"/>
      <c r="N5888" t="s">
        <v>196</v>
      </c>
      <c r="O5888"/>
      <c r="P5888" s="8"/>
      <c r="Q5888" s="8"/>
      <c r="R5888" s="8"/>
      <c r="S5888" s="8"/>
      <c r="T5888">
        <v>22</v>
      </c>
      <c r="U5888">
        <v>22</v>
      </c>
      <c r="V5888">
        <v>24</v>
      </c>
      <c r="W5888">
        <v>0</v>
      </c>
      <c r="X5888" s="8" t="s">
        <v>1859</v>
      </c>
      <c r="Y5888" s="8">
        <v>0.41</v>
      </c>
      <c r="Z5888" s="8"/>
      <c r="AA5888"/>
      <c r="AB5888"/>
      <c r="AC5888"/>
      <c r="AD5888" s="8" t="s">
        <v>1853</v>
      </c>
      <c r="AE5888" s="89"/>
      <c r="AF5888"/>
      <c r="AG5888"/>
      <c r="AH5888"/>
      <c r="AI5888"/>
      <c r="AJ5888" t="s">
        <v>1986</v>
      </c>
      <c r="AK5888" t="s">
        <v>989</v>
      </c>
      <c r="AL5888"/>
      <c r="AM5888"/>
      <c r="AN5888"/>
      <c r="AO5888"/>
      <c r="AP5888" s="8"/>
      <c r="AQ5888"/>
      <c r="AR5888"/>
      <c r="AS5888"/>
      <c r="AT5888"/>
    </row>
    <row r="5889" spans="1:46">
      <c r="A5889" s="43" t="s">
        <v>145</v>
      </c>
      <c r="B5889" s="43" t="s">
        <v>71</v>
      </c>
      <c r="D5889" s="8" t="s">
        <v>1980</v>
      </c>
      <c r="E5889" s="43"/>
      <c r="F5889" t="s">
        <v>1847</v>
      </c>
      <c r="G5889" t="s">
        <v>1943</v>
      </c>
      <c r="H5889"/>
      <c r="I5889" s="25">
        <v>59.66</v>
      </c>
      <c r="J5889" s="25">
        <v>10.77</v>
      </c>
      <c r="K5889">
        <v>98</v>
      </c>
      <c r="L5889"/>
      <c r="M5889"/>
      <c r="N5889" t="s">
        <v>196</v>
      </c>
      <c r="O5889"/>
      <c r="P5889" s="8"/>
      <c r="Q5889" s="8"/>
      <c r="R5889" s="8"/>
      <c r="S5889" s="8"/>
      <c r="T5889">
        <v>22</v>
      </c>
      <c r="U5889">
        <v>22</v>
      </c>
      <c r="V5889">
        <v>10</v>
      </c>
      <c r="W5889">
        <v>14</v>
      </c>
      <c r="X5889" s="8" t="s">
        <v>1856</v>
      </c>
      <c r="Y5889" s="8">
        <v>8.9</v>
      </c>
      <c r="Z5889" s="8"/>
      <c r="AA5889"/>
      <c r="AB5889"/>
      <c r="AC5889"/>
      <c r="AD5889" s="8" t="s">
        <v>1853</v>
      </c>
      <c r="AE5889" s="89"/>
      <c r="AF5889"/>
      <c r="AG5889"/>
      <c r="AH5889"/>
      <c r="AI5889"/>
      <c r="AJ5889" t="s">
        <v>1986</v>
      </c>
      <c r="AK5889" t="s">
        <v>989</v>
      </c>
      <c r="AL5889"/>
      <c r="AM5889"/>
      <c r="AN5889"/>
      <c r="AO5889"/>
      <c r="AP5889" s="8"/>
      <c r="AQ5889"/>
      <c r="AR5889"/>
      <c r="AS5889"/>
      <c r="AT5889"/>
    </row>
    <row r="5890" spans="1:46">
      <c r="A5890" s="43" t="s">
        <v>145</v>
      </c>
      <c r="B5890" s="43" t="s">
        <v>71</v>
      </c>
      <c r="D5890" s="8" t="s">
        <v>1980</v>
      </c>
      <c r="E5890"/>
      <c r="F5890" t="s">
        <v>1847</v>
      </c>
      <c r="G5890" t="s">
        <v>1943</v>
      </c>
      <c r="H5890"/>
      <c r="I5890" s="25">
        <v>59.66</v>
      </c>
      <c r="J5890" s="25">
        <v>10.77</v>
      </c>
      <c r="K5890">
        <v>98</v>
      </c>
      <c r="L5890"/>
      <c r="M5890"/>
      <c r="N5890" t="s">
        <v>196</v>
      </c>
      <c r="O5890"/>
      <c r="P5890" s="8"/>
      <c r="Q5890" s="8"/>
      <c r="R5890" s="8"/>
      <c r="S5890" s="8"/>
      <c r="T5890">
        <v>22</v>
      </c>
      <c r="U5890">
        <v>22</v>
      </c>
      <c r="V5890">
        <v>24</v>
      </c>
      <c r="W5890">
        <v>0</v>
      </c>
      <c r="X5890" s="8" t="s">
        <v>1856</v>
      </c>
      <c r="Y5890" s="8">
        <v>15.9</v>
      </c>
      <c r="Z5890" s="8"/>
      <c r="AA5890"/>
      <c r="AB5890"/>
      <c r="AC5890"/>
      <c r="AD5890" s="8" t="s">
        <v>1853</v>
      </c>
      <c r="AE5890" s="89"/>
      <c r="AF5890"/>
      <c r="AG5890"/>
      <c r="AH5890"/>
      <c r="AI5890"/>
      <c r="AJ5890" t="s">
        <v>1986</v>
      </c>
      <c r="AK5890" t="s">
        <v>989</v>
      </c>
      <c r="AL5890"/>
      <c r="AM5890"/>
      <c r="AN5890"/>
      <c r="AO5890"/>
      <c r="AP5890" s="8"/>
      <c r="AQ5890"/>
      <c r="AR5890"/>
      <c r="AS5890"/>
      <c r="AT5890"/>
    </row>
    <row r="5891" spans="1:46">
      <c r="A5891" s="43" t="s">
        <v>145</v>
      </c>
      <c r="B5891" s="43" t="s">
        <v>71</v>
      </c>
      <c r="D5891" s="8" t="s">
        <v>1980</v>
      </c>
      <c r="E5891" s="43"/>
      <c r="F5891" t="s">
        <v>1847</v>
      </c>
      <c r="G5891" t="s">
        <v>1943</v>
      </c>
      <c r="H5891"/>
      <c r="I5891" s="25">
        <v>59.66</v>
      </c>
      <c r="J5891" s="25">
        <v>10.77</v>
      </c>
      <c r="K5891">
        <v>98</v>
      </c>
      <c r="L5891"/>
      <c r="M5891"/>
      <c r="N5891" t="s">
        <v>196</v>
      </c>
      <c r="O5891"/>
      <c r="P5891" s="8"/>
      <c r="Q5891" s="8"/>
      <c r="R5891" s="8"/>
      <c r="S5891" s="8"/>
      <c r="T5891">
        <v>22</v>
      </c>
      <c r="U5891">
        <v>22</v>
      </c>
      <c r="V5891">
        <v>10</v>
      </c>
      <c r="W5891">
        <v>14</v>
      </c>
      <c r="X5891" s="8" t="s">
        <v>1859</v>
      </c>
      <c r="Y5891" s="8">
        <v>0.42</v>
      </c>
      <c r="Z5891" s="8"/>
      <c r="AA5891"/>
      <c r="AB5891"/>
      <c r="AC5891"/>
      <c r="AD5891" s="8" t="s">
        <v>1853</v>
      </c>
      <c r="AE5891" s="89"/>
      <c r="AF5891"/>
      <c r="AG5891"/>
      <c r="AH5891"/>
      <c r="AI5891"/>
      <c r="AJ5891" t="s">
        <v>1986</v>
      </c>
      <c r="AK5891" t="s">
        <v>989</v>
      </c>
      <c r="AL5891"/>
      <c r="AM5891"/>
      <c r="AN5891"/>
      <c r="AO5891"/>
      <c r="AP5891" s="8"/>
      <c r="AQ5891"/>
      <c r="AR5891"/>
      <c r="AS5891"/>
      <c r="AT5891"/>
    </row>
    <row r="5892" spans="1:46">
      <c r="A5892" s="43" t="s">
        <v>145</v>
      </c>
      <c r="B5892" s="43" t="s">
        <v>71</v>
      </c>
      <c r="D5892" s="8" t="s">
        <v>1980</v>
      </c>
      <c r="E5892"/>
      <c r="F5892" t="s">
        <v>1847</v>
      </c>
      <c r="G5892" t="s">
        <v>1943</v>
      </c>
      <c r="H5892"/>
      <c r="I5892" s="25">
        <v>59.66</v>
      </c>
      <c r="J5892" s="25">
        <v>10.77</v>
      </c>
      <c r="K5892">
        <v>98</v>
      </c>
      <c r="L5892"/>
      <c r="M5892"/>
      <c r="N5892" t="s">
        <v>196</v>
      </c>
      <c r="O5892"/>
      <c r="P5892" s="8"/>
      <c r="Q5892" s="8"/>
      <c r="R5892" s="8"/>
      <c r="S5892" s="8"/>
      <c r="T5892">
        <v>22</v>
      </c>
      <c r="U5892">
        <v>22</v>
      </c>
      <c r="V5892">
        <v>24</v>
      </c>
      <c r="W5892">
        <v>0</v>
      </c>
      <c r="X5892" s="8" t="s">
        <v>1859</v>
      </c>
      <c r="Y5892" s="8">
        <v>0.49</v>
      </c>
      <c r="Z5892" s="8"/>
      <c r="AA5892"/>
      <c r="AB5892"/>
      <c r="AC5892"/>
      <c r="AD5892" s="8" t="s">
        <v>1853</v>
      </c>
      <c r="AE5892" s="89"/>
      <c r="AF5892"/>
      <c r="AG5892"/>
      <c r="AH5892"/>
      <c r="AI5892"/>
      <c r="AJ5892" t="s">
        <v>1986</v>
      </c>
      <c r="AK5892" t="s">
        <v>989</v>
      </c>
      <c r="AL5892"/>
      <c r="AM5892"/>
      <c r="AN5892"/>
      <c r="AO5892"/>
      <c r="AP5892" s="8"/>
      <c r="AQ5892"/>
      <c r="AR5892"/>
      <c r="AS5892"/>
      <c r="AT5892"/>
    </row>
    <row r="5893" spans="1:46">
      <c r="A5893" s="43" t="s">
        <v>145</v>
      </c>
      <c r="B5893" s="43" t="s">
        <v>71</v>
      </c>
      <c r="D5893" s="8" t="s">
        <v>1980</v>
      </c>
      <c r="E5893" s="43"/>
      <c r="F5893" t="s">
        <v>1849</v>
      </c>
      <c r="G5893" t="s">
        <v>1943</v>
      </c>
      <c r="H5893"/>
      <c r="I5893" s="25">
        <v>59.66</v>
      </c>
      <c r="J5893" s="25">
        <v>10.77</v>
      </c>
      <c r="K5893">
        <v>98</v>
      </c>
      <c r="L5893"/>
      <c r="M5893"/>
      <c r="N5893" t="s">
        <v>196</v>
      </c>
      <c r="O5893"/>
      <c r="P5893" s="8"/>
      <c r="Q5893" s="8"/>
      <c r="R5893" s="8"/>
      <c r="S5893" s="8"/>
      <c r="T5893">
        <v>22</v>
      </c>
      <c r="U5893">
        <v>22</v>
      </c>
      <c r="V5893">
        <v>10</v>
      </c>
      <c r="W5893">
        <v>14</v>
      </c>
      <c r="X5893" s="8" t="s">
        <v>1856</v>
      </c>
      <c r="Y5893" s="8">
        <v>6</v>
      </c>
      <c r="Z5893" s="8"/>
      <c r="AA5893"/>
      <c r="AB5893"/>
      <c r="AC5893"/>
      <c r="AD5893" s="8" t="s">
        <v>1853</v>
      </c>
      <c r="AE5893" s="89"/>
      <c r="AF5893"/>
      <c r="AG5893"/>
      <c r="AH5893"/>
      <c r="AI5893"/>
      <c r="AJ5893" t="s">
        <v>1986</v>
      </c>
      <c r="AK5893" t="s">
        <v>989</v>
      </c>
      <c r="AL5893"/>
      <c r="AM5893"/>
      <c r="AN5893"/>
      <c r="AO5893"/>
      <c r="AP5893" s="8"/>
      <c r="AQ5893"/>
      <c r="AR5893"/>
      <c r="AS5893"/>
      <c r="AT5893"/>
    </row>
    <row r="5894" spans="1:46">
      <c r="A5894" s="43" t="s">
        <v>145</v>
      </c>
      <c r="B5894" s="43" t="s">
        <v>71</v>
      </c>
      <c r="D5894" s="8" t="s">
        <v>1980</v>
      </c>
      <c r="E5894"/>
      <c r="F5894" t="s">
        <v>1849</v>
      </c>
      <c r="G5894" t="s">
        <v>1943</v>
      </c>
      <c r="H5894"/>
      <c r="I5894" s="25">
        <v>59.66</v>
      </c>
      <c r="J5894" s="25">
        <v>10.77</v>
      </c>
      <c r="K5894">
        <v>98</v>
      </c>
      <c r="L5894"/>
      <c r="M5894"/>
      <c r="N5894" t="s">
        <v>196</v>
      </c>
      <c r="O5894"/>
      <c r="P5894" s="8"/>
      <c r="Q5894" s="8"/>
      <c r="R5894" s="8"/>
      <c r="S5894" s="8"/>
      <c r="T5894">
        <v>22</v>
      </c>
      <c r="U5894">
        <v>22</v>
      </c>
      <c r="V5894">
        <v>24</v>
      </c>
      <c r="W5894">
        <v>0</v>
      </c>
      <c r="X5894" s="8" t="s">
        <v>1856</v>
      </c>
      <c r="Y5894" s="8">
        <v>17.399999999999999</v>
      </c>
      <c r="Z5894" s="8"/>
      <c r="AA5894"/>
      <c r="AB5894"/>
      <c r="AC5894"/>
      <c r="AD5894" s="8" t="s">
        <v>1853</v>
      </c>
      <c r="AE5894" s="89"/>
      <c r="AF5894"/>
      <c r="AG5894"/>
      <c r="AH5894"/>
      <c r="AI5894"/>
      <c r="AJ5894" t="s">
        <v>1986</v>
      </c>
      <c r="AK5894" t="s">
        <v>989</v>
      </c>
      <c r="AL5894"/>
      <c r="AM5894"/>
      <c r="AN5894"/>
      <c r="AO5894"/>
      <c r="AP5894" s="8"/>
      <c r="AQ5894"/>
      <c r="AR5894"/>
      <c r="AS5894"/>
      <c r="AT5894"/>
    </row>
    <row r="5895" spans="1:46">
      <c r="A5895" s="43" t="s">
        <v>145</v>
      </c>
      <c r="B5895" s="43" t="s">
        <v>71</v>
      </c>
      <c r="D5895" s="8" t="s">
        <v>1980</v>
      </c>
      <c r="E5895" s="43"/>
      <c r="F5895" t="s">
        <v>1849</v>
      </c>
      <c r="G5895" t="s">
        <v>1943</v>
      </c>
      <c r="H5895"/>
      <c r="I5895" s="25">
        <v>59.66</v>
      </c>
      <c r="J5895" s="25">
        <v>10.77</v>
      </c>
      <c r="K5895">
        <v>98</v>
      </c>
      <c r="L5895"/>
      <c r="M5895"/>
      <c r="N5895" t="s">
        <v>196</v>
      </c>
      <c r="O5895"/>
      <c r="P5895" s="8"/>
      <c r="Q5895" s="8"/>
      <c r="R5895" s="8"/>
      <c r="S5895" s="8"/>
      <c r="T5895">
        <v>22</v>
      </c>
      <c r="U5895">
        <v>22</v>
      </c>
      <c r="V5895">
        <v>10</v>
      </c>
      <c r="W5895">
        <v>14</v>
      </c>
      <c r="X5895" s="8" t="s">
        <v>1859</v>
      </c>
      <c r="Y5895" s="8">
        <v>0.28000000000000003</v>
      </c>
      <c r="Z5895" s="8"/>
      <c r="AA5895"/>
      <c r="AB5895"/>
      <c r="AC5895"/>
      <c r="AD5895" s="8" t="s">
        <v>1853</v>
      </c>
      <c r="AE5895" s="89"/>
      <c r="AF5895"/>
      <c r="AG5895"/>
      <c r="AH5895"/>
      <c r="AI5895"/>
      <c r="AJ5895" t="s">
        <v>1986</v>
      </c>
      <c r="AK5895" t="s">
        <v>989</v>
      </c>
      <c r="AL5895"/>
      <c r="AM5895"/>
      <c r="AN5895"/>
      <c r="AO5895"/>
      <c r="AP5895" s="8"/>
      <c r="AQ5895"/>
      <c r="AR5895"/>
      <c r="AS5895"/>
      <c r="AT5895"/>
    </row>
    <row r="5896" spans="1:46">
      <c r="A5896" s="43" t="s">
        <v>145</v>
      </c>
      <c r="B5896" s="43" t="s">
        <v>71</v>
      </c>
      <c r="D5896" s="8" t="s">
        <v>1980</v>
      </c>
      <c r="E5896"/>
      <c r="F5896" t="s">
        <v>1849</v>
      </c>
      <c r="G5896" t="s">
        <v>1943</v>
      </c>
      <c r="H5896"/>
      <c r="I5896" s="25">
        <v>59.66</v>
      </c>
      <c r="J5896" s="25">
        <v>10.77</v>
      </c>
      <c r="K5896">
        <v>98</v>
      </c>
      <c r="L5896"/>
      <c r="M5896"/>
      <c r="N5896" t="s">
        <v>196</v>
      </c>
      <c r="O5896"/>
      <c r="P5896" s="8"/>
      <c r="Q5896" s="8"/>
      <c r="R5896" s="8"/>
      <c r="S5896" s="8"/>
      <c r="T5896">
        <v>22</v>
      </c>
      <c r="U5896">
        <v>22</v>
      </c>
      <c r="V5896">
        <v>24</v>
      </c>
      <c r="W5896">
        <v>0</v>
      </c>
      <c r="X5896" s="8" t="s">
        <v>1859</v>
      </c>
      <c r="Y5896" s="8">
        <v>0.41</v>
      </c>
      <c r="Z5896" s="8"/>
      <c r="AA5896"/>
      <c r="AB5896"/>
      <c r="AC5896"/>
      <c r="AD5896" s="8" t="s">
        <v>1853</v>
      </c>
      <c r="AE5896" s="89"/>
      <c r="AF5896"/>
      <c r="AG5896"/>
      <c r="AH5896"/>
      <c r="AI5896"/>
      <c r="AJ5896" t="s">
        <v>1986</v>
      </c>
      <c r="AK5896" t="s">
        <v>989</v>
      </c>
      <c r="AL5896"/>
      <c r="AM5896"/>
      <c r="AN5896"/>
      <c r="AO5896"/>
      <c r="AP5896" s="8"/>
      <c r="AQ5896"/>
      <c r="AR5896"/>
      <c r="AS5896"/>
      <c r="AT5896"/>
    </row>
    <row r="5897" spans="1:46">
      <c r="A5897" s="43" t="s">
        <v>145</v>
      </c>
      <c r="B5897" s="43" t="s">
        <v>71</v>
      </c>
      <c r="D5897" s="8" t="s">
        <v>1980</v>
      </c>
      <c r="E5897" s="43"/>
      <c r="F5897" t="s">
        <v>1851</v>
      </c>
      <c r="G5897" t="s">
        <v>1943</v>
      </c>
      <c r="H5897"/>
      <c r="I5897" s="25">
        <v>59.66</v>
      </c>
      <c r="J5897" s="25">
        <v>10.77</v>
      </c>
      <c r="K5897">
        <v>98</v>
      </c>
      <c r="L5897"/>
      <c r="M5897"/>
      <c r="N5897" t="s">
        <v>196</v>
      </c>
      <c r="O5897"/>
      <c r="P5897" s="8"/>
      <c r="Q5897" s="8"/>
      <c r="R5897" s="8"/>
      <c r="S5897" s="8"/>
      <c r="T5897">
        <v>22</v>
      </c>
      <c r="U5897">
        <v>22</v>
      </c>
      <c r="V5897">
        <v>10</v>
      </c>
      <c r="W5897">
        <v>14</v>
      </c>
      <c r="X5897" s="8" t="s">
        <v>1856</v>
      </c>
      <c r="Y5897" s="8">
        <v>8.4</v>
      </c>
      <c r="Z5897" s="8"/>
      <c r="AA5897"/>
      <c r="AB5897"/>
      <c r="AC5897"/>
      <c r="AD5897" s="8" t="s">
        <v>1853</v>
      </c>
      <c r="AE5897" s="89"/>
      <c r="AF5897"/>
      <c r="AG5897"/>
      <c r="AH5897"/>
      <c r="AI5897"/>
      <c r="AJ5897" t="s">
        <v>1986</v>
      </c>
      <c r="AK5897" t="s">
        <v>989</v>
      </c>
      <c r="AL5897"/>
      <c r="AM5897"/>
      <c r="AN5897"/>
      <c r="AO5897"/>
      <c r="AP5897" s="8"/>
      <c r="AQ5897"/>
      <c r="AR5897"/>
      <c r="AS5897"/>
      <c r="AT5897"/>
    </row>
    <row r="5898" spans="1:46">
      <c r="A5898" s="43" t="s">
        <v>145</v>
      </c>
      <c r="B5898" s="43" t="s">
        <v>71</v>
      </c>
      <c r="D5898" s="8" t="s">
        <v>1980</v>
      </c>
      <c r="E5898"/>
      <c r="F5898" t="s">
        <v>1851</v>
      </c>
      <c r="G5898" t="s">
        <v>1943</v>
      </c>
      <c r="H5898"/>
      <c r="I5898" s="25">
        <v>59.66</v>
      </c>
      <c r="J5898" s="25">
        <v>10.77</v>
      </c>
      <c r="K5898">
        <v>98</v>
      </c>
      <c r="L5898"/>
      <c r="M5898"/>
      <c r="N5898" t="s">
        <v>196</v>
      </c>
      <c r="O5898"/>
      <c r="P5898" s="8"/>
      <c r="Q5898" s="8"/>
      <c r="R5898" s="8"/>
      <c r="S5898" s="8"/>
      <c r="T5898">
        <v>22</v>
      </c>
      <c r="U5898">
        <v>22</v>
      </c>
      <c r="V5898">
        <v>24</v>
      </c>
      <c r="W5898">
        <v>0</v>
      </c>
      <c r="X5898" s="8" t="s">
        <v>1856</v>
      </c>
      <c r="Y5898" s="8">
        <v>24.9</v>
      </c>
      <c r="Z5898" s="8"/>
      <c r="AA5898"/>
      <c r="AB5898"/>
      <c r="AC5898"/>
      <c r="AD5898" s="8" t="s">
        <v>1853</v>
      </c>
      <c r="AE5898" s="89"/>
      <c r="AF5898"/>
      <c r="AG5898"/>
      <c r="AH5898"/>
      <c r="AI5898"/>
      <c r="AJ5898" t="s">
        <v>1986</v>
      </c>
      <c r="AK5898" t="s">
        <v>989</v>
      </c>
      <c r="AL5898"/>
      <c r="AM5898"/>
      <c r="AN5898"/>
      <c r="AO5898"/>
      <c r="AP5898" s="8"/>
      <c r="AQ5898"/>
      <c r="AR5898"/>
      <c r="AS5898"/>
      <c r="AT5898"/>
    </row>
    <row r="5899" spans="1:46">
      <c r="A5899" s="43" t="s">
        <v>145</v>
      </c>
      <c r="B5899" s="43" t="s">
        <v>71</v>
      </c>
      <c r="D5899" s="8" t="s">
        <v>1980</v>
      </c>
      <c r="E5899" s="43"/>
      <c r="F5899" t="s">
        <v>1851</v>
      </c>
      <c r="G5899" t="s">
        <v>1943</v>
      </c>
      <c r="H5899"/>
      <c r="I5899" s="25">
        <v>59.66</v>
      </c>
      <c r="J5899" s="25">
        <v>10.77</v>
      </c>
      <c r="K5899">
        <v>98</v>
      </c>
      <c r="L5899"/>
      <c r="M5899"/>
      <c r="N5899" t="s">
        <v>196</v>
      </c>
      <c r="O5899"/>
      <c r="P5899" s="8"/>
      <c r="Q5899" s="8"/>
      <c r="R5899" s="8"/>
      <c r="S5899" s="8"/>
      <c r="T5899">
        <v>22</v>
      </c>
      <c r="U5899">
        <v>22</v>
      </c>
      <c r="V5899">
        <v>10</v>
      </c>
      <c r="W5899">
        <v>14</v>
      </c>
      <c r="X5899" s="8" t="s">
        <v>1859</v>
      </c>
      <c r="Y5899" s="8">
        <v>0.4</v>
      </c>
      <c r="Z5899" s="8"/>
      <c r="AA5899"/>
      <c r="AB5899"/>
      <c r="AC5899"/>
      <c r="AD5899" s="8" t="s">
        <v>1853</v>
      </c>
      <c r="AE5899" s="89"/>
      <c r="AF5899"/>
      <c r="AG5899"/>
      <c r="AH5899"/>
      <c r="AI5899"/>
      <c r="AJ5899" t="s">
        <v>1986</v>
      </c>
      <c r="AK5899" t="s">
        <v>989</v>
      </c>
      <c r="AL5899"/>
      <c r="AM5899"/>
      <c r="AN5899"/>
      <c r="AO5899"/>
      <c r="AP5899" s="8"/>
      <c r="AQ5899"/>
      <c r="AR5899"/>
      <c r="AS5899"/>
      <c r="AT5899"/>
    </row>
    <row r="5900" spans="1:46">
      <c r="A5900" s="43" t="s">
        <v>145</v>
      </c>
      <c r="B5900" s="43" t="s">
        <v>71</v>
      </c>
      <c r="D5900" s="8" t="s">
        <v>1980</v>
      </c>
      <c r="E5900"/>
      <c r="F5900" t="s">
        <v>1851</v>
      </c>
      <c r="G5900" t="s">
        <v>1943</v>
      </c>
      <c r="H5900"/>
      <c r="I5900" s="25">
        <v>59.66</v>
      </c>
      <c r="J5900" s="25">
        <v>10.77</v>
      </c>
      <c r="K5900">
        <v>98</v>
      </c>
      <c r="L5900"/>
      <c r="M5900"/>
      <c r="N5900" t="s">
        <v>196</v>
      </c>
      <c r="O5900"/>
      <c r="P5900" s="8"/>
      <c r="Q5900" s="8"/>
      <c r="R5900" s="8"/>
      <c r="S5900" s="8"/>
      <c r="T5900">
        <v>22</v>
      </c>
      <c r="U5900">
        <v>22</v>
      </c>
      <c r="V5900">
        <v>24</v>
      </c>
      <c r="W5900">
        <v>0</v>
      </c>
      <c r="X5900" s="8" t="s">
        <v>1859</v>
      </c>
      <c r="Y5900" s="8">
        <v>0.57999999999999996</v>
      </c>
      <c r="Z5900" s="8"/>
      <c r="AA5900"/>
      <c r="AB5900"/>
      <c r="AC5900"/>
      <c r="AD5900" s="8" t="s">
        <v>1853</v>
      </c>
      <c r="AE5900" s="89"/>
      <c r="AF5900"/>
      <c r="AG5900"/>
      <c r="AH5900"/>
      <c r="AI5900"/>
      <c r="AJ5900" t="s">
        <v>1986</v>
      </c>
      <c r="AK5900" t="s">
        <v>989</v>
      </c>
      <c r="AL5900"/>
      <c r="AM5900"/>
      <c r="AN5900"/>
      <c r="AO5900"/>
      <c r="AP5900" s="8"/>
      <c r="AQ5900"/>
      <c r="AR5900"/>
      <c r="AS5900"/>
      <c r="AT5900"/>
    </row>
    <row r="5901" spans="1:46">
      <c r="A5901" s="43" t="s">
        <v>145</v>
      </c>
      <c r="B5901" s="43" t="s">
        <v>71</v>
      </c>
      <c r="D5901" s="8" t="s">
        <v>1980</v>
      </c>
      <c r="E5901" s="43"/>
      <c r="F5901" t="s">
        <v>1852</v>
      </c>
      <c r="G5901" t="s">
        <v>1943</v>
      </c>
      <c r="H5901"/>
      <c r="I5901" s="25">
        <v>59.66</v>
      </c>
      <c r="J5901" s="25">
        <v>10.77</v>
      </c>
      <c r="K5901">
        <v>98</v>
      </c>
      <c r="L5901"/>
      <c r="M5901"/>
      <c r="N5901" t="s">
        <v>196</v>
      </c>
      <c r="O5901"/>
      <c r="P5901" s="8"/>
      <c r="Q5901" s="8"/>
      <c r="R5901" s="8"/>
      <c r="S5901" s="8"/>
      <c r="T5901">
        <v>22</v>
      </c>
      <c r="U5901">
        <v>22</v>
      </c>
      <c r="V5901">
        <v>10</v>
      </c>
      <c r="W5901">
        <v>14</v>
      </c>
      <c r="X5901" s="8" t="s">
        <v>1856</v>
      </c>
      <c r="Y5901" s="8">
        <v>5.9</v>
      </c>
      <c r="Z5901" s="8"/>
      <c r="AA5901"/>
      <c r="AB5901"/>
      <c r="AC5901"/>
      <c r="AD5901" s="8" t="s">
        <v>1853</v>
      </c>
      <c r="AE5901" s="89"/>
      <c r="AF5901"/>
      <c r="AG5901"/>
      <c r="AH5901"/>
      <c r="AI5901"/>
      <c r="AJ5901" t="s">
        <v>1986</v>
      </c>
      <c r="AK5901" t="s">
        <v>989</v>
      </c>
      <c r="AL5901"/>
      <c r="AM5901"/>
      <c r="AN5901"/>
      <c r="AO5901"/>
      <c r="AP5901" s="8"/>
      <c r="AQ5901"/>
      <c r="AR5901"/>
      <c r="AS5901"/>
      <c r="AT5901"/>
    </row>
    <row r="5902" spans="1:46">
      <c r="A5902" s="43" t="s">
        <v>145</v>
      </c>
      <c r="B5902" s="43" t="s">
        <v>71</v>
      </c>
      <c r="D5902" s="8" t="s">
        <v>1980</v>
      </c>
      <c r="E5902"/>
      <c r="F5902" t="s">
        <v>1852</v>
      </c>
      <c r="G5902" t="s">
        <v>1943</v>
      </c>
      <c r="H5902"/>
      <c r="I5902" s="25">
        <v>59.66</v>
      </c>
      <c r="J5902" s="25">
        <v>10.77</v>
      </c>
      <c r="K5902">
        <v>98</v>
      </c>
      <c r="L5902"/>
      <c r="M5902"/>
      <c r="N5902" t="s">
        <v>196</v>
      </c>
      <c r="O5902"/>
      <c r="P5902" s="8"/>
      <c r="Q5902" s="8"/>
      <c r="R5902" s="8"/>
      <c r="S5902" s="8"/>
      <c r="T5902">
        <v>22</v>
      </c>
      <c r="U5902">
        <v>22</v>
      </c>
      <c r="V5902">
        <v>24</v>
      </c>
      <c r="W5902">
        <v>0</v>
      </c>
      <c r="X5902" s="8" t="s">
        <v>1856</v>
      </c>
      <c r="Y5902" s="8">
        <v>24</v>
      </c>
      <c r="Z5902" s="8"/>
      <c r="AA5902"/>
      <c r="AB5902"/>
      <c r="AC5902"/>
      <c r="AD5902" s="8" t="s">
        <v>1853</v>
      </c>
      <c r="AE5902" s="89"/>
      <c r="AF5902"/>
      <c r="AG5902"/>
      <c r="AH5902"/>
      <c r="AI5902"/>
      <c r="AJ5902" t="s">
        <v>1986</v>
      </c>
      <c r="AK5902" t="s">
        <v>989</v>
      </c>
      <c r="AL5902"/>
      <c r="AM5902"/>
      <c r="AN5902"/>
      <c r="AO5902"/>
      <c r="AP5902" s="8"/>
      <c r="AQ5902"/>
      <c r="AR5902"/>
      <c r="AS5902"/>
      <c r="AT5902"/>
    </row>
    <row r="5903" spans="1:46">
      <c r="A5903" s="43" t="s">
        <v>145</v>
      </c>
      <c r="B5903" s="43" t="s">
        <v>71</v>
      </c>
      <c r="D5903" s="8" t="s">
        <v>1980</v>
      </c>
      <c r="E5903" s="43"/>
      <c r="F5903" t="s">
        <v>1852</v>
      </c>
      <c r="G5903" t="s">
        <v>1943</v>
      </c>
      <c r="H5903"/>
      <c r="I5903" s="25">
        <v>59.66</v>
      </c>
      <c r="J5903" s="25">
        <v>10.77</v>
      </c>
      <c r="K5903">
        <v>98</v>
      </c>
      <c r="L5903"/>
      <c r="M5903"/>
      <c r="N5903" t="s">
        <v>196</v>
      </c>
      <c r="O5903"/>
      <c r="P5903" s="8"/>
      <c r="Q5903" s="8"/>
      <c r="R5903" s="8"/>
      <c r="S5903" s="8"/>
      <c r="T5903">
        <v>22</v>
      </c>
      <c r="U5903">
        <v>22</v>
      </c>
      <c r="V5903">
        <v>10</v>
      </c>
      <c r="W5903">
        <v>14</v>
      </c>
      <c r="X5903" s="8" t="s">
        <v>1859</v>
      </c>
      <c r="Y5903" s="8">
        <v>0.47</v>
      </c>
      <c r="Z5903" s="8"/>
      <c r="AA5903"/>
      <c r="AB5903"/>
      <c r="AC5903"/>
      <c r="AD5903" s="8" t="s">
        <v>1853</v>
      </c>
      <c r="AE5903" s="89"/>
      <c r="AF5903"/>
      <c r="AG5903"/>
      <c r="AH5903"/>
      <c r="AI5903"/>
      <c r="AJ5903" t="s">
        <v>1986</v>
      </c>
      <c r="AK5903" t="s">
        <v>989</v>
      </c>
      <c r="AL5903"/>
      <c r="AM5903"/>
      <c r="AN5903"/>
      <c r="AO5903"/>
      <c r="AP5903" s="8"/>
      <c r="AQ5903"/>
      <c r="AR5903"/>
      <c r="AS5903"/>
      <c r="AT5903"/>
    </row>
    <row r="5904" spans="1:46">
      <c r="A5904" s="43" t="s">
        <v>145</v>
      </c>
      <c r="B5904" s="43" t="s">
        <v>71</v>
      </c>
      <c r="D5904" s="8" t="s">
        <v>1980</v>
      </c>
      <c r="E5904"/>
      <c r="F5904" t="s">
        <v>1852</v>
      </c>
      <c r="G5904" t="s">
        <v>1943</v>
      </c>
      <c r="H5904"/>
      <c r="I5904" s="25">
        <v>59.66</v>
      </c>
      <c r="J5904" s="25">
        <v>10.77</v>
      </c>
      <c r="K5904">
        <v>98</v>
      </c>
      <c r="L5904"/>
      <c r="M5904"/>
      <c r="N5904" t="s">
        <v>196</v>
      </c>
      <c r="O5904"/>
      <c r="P5904" s="8"/>
      <c r="Q5904" s="8"/>
      <c r="R5904" s="8"/>
      <c r="S5904" s="8"/>
      <c r="T5904">
        <v>22</v>
      </c>
      <c r="U5904">
        <v>22</v>
      </c>
      <c r="V5904">
        <v>24</v>
      </c>
      <c r="W5904">
        <v>0</v>
      </c>
      <c r="X5904" s="8" t="s">
        <v>1859</v>
      </c>
      <c r="Y5904" s="8">
        <v>0.71</v>
      </c>
      <c r="Z5904" s="8"/>
      <c r="AA5904"/>
      <c r="AB5904"/>
      <c r="AC5904"/>
      <c r="AD5904" s="8" t="s">
        <v>1853</v>
      </c>
      <c r="AE5904" s="89"/>
      <c r="AF5904"/>
      <c r="AG5904"/>
      <c r="AH5904"/>
      <c r="AI5904"/>
      <c r="AJ5904" t="s">
        <v>1986</v>
      </c>
      <c r="AK5904" t="s">
        <v>989</v>
      </c>
      <c r="AL5904"/>
      <c r="AM5904"/>
      <c r="AN5904"/>
      <c r="AO5904"/>
      <c r="AP5904" s="8"/>
      <c r="AQ5904"/>
      <c r="AR5904"/>
      <c r="AS5904"/>
      <c r="AT5904"/>
    </row>
    <row r="5905" spans="1:46">
      <c r="A5905" s="43" t="s">
        <v>145</v>
      </c>
      <c r="B5905" s="43" t="s">
        <v>71</v>
      </c>
      <c r="D5905" s="8" t="s">
        <v>1980</v>
      </c>
      <c r="E5905" s="43"/>
      <c r="F5905" t="s">
        <v>1850</v>
      </c>
      <c r="G5905" t="s">
        <v>1943</v>
      </c>
      <c r="H5905"/>
      <c r="I5905" s="25">
        <v>59.66</v>
      </c>
      <c r="J5905" s="25">
        <v>10.77</v>
      </c>
      <c r="K5905">
        <v>98</v>
      </c>
      <c r="L5905"/>
      <c r="M5905"/>
      <c r="N5905" t="s">
        <v>196</v>
      </c>
      <c r="O5905"/>
      <c r="P5905" s="8"/>
      <c r="Q5905" s="8"/>
      <c r="R5905" s="8"/>
      <c r="S5905" s="8"/>
      <c r="T5905">
        <v>22</v>
      </c>
      <c r="U5905">
        <v>22</v>
      </c>
      <c r="V5905">
        <v>10</v>
      </c>
      <c r="W5905">
        <v>14</v>
      </c>
      <c r="X5905" s="8" t="s">
        <v>1856</v>
      </c>
      <c r="Y5905" s="8">
        <v>7.2</v>
      </c>
      <c r="Z5905" s="8"/>
      <c r="AA5905"/>
      <c r="AB5905"/>
      <c r="AC5905"/>
      <c r="AD5905" s="8" t="s">
        <v>1853</v>
      </c>
      <c r="AE5905" s="89"/>
      <c r="AF5905"/>
      <c r="AG5905"/>
      <c r="AH5905"/>
      <c r="AI5905"/>
      <c r="AJ5905" t="s">
        <v>1986</v>
      </c>
      <c r="AK5905" t="s">
        <v>989</v>
      </c>
      <c r="AL5905"/>
      <c r="AM5905"/>
      <c r="AN5905"/>
      <c r="AO5905"/>
      <c r="AP5905" s="8"/>
      <c r="AQ5905"/>
      <c r="AR5905"/>
      <c r="AS5905"/>
      <c r="AT5905"/>
    </row>
    <row r="5906" spans="1:46">
      <c r="A5906" s="43" t="s">
        <v>145</v>
      </c>
      <c r="B5906" s="43" t="s">
        <v>71</v>
      </c>
      <c r="D5906" s="8" t="s">
        <v>1980</v>
      </c>
      <c r="E5906"/>
      <c r="F5906" t="s">
        <v>1850</v>
      </c>
      <c r="G5906" t="s">
        <v>1943</v>
      </c>
      <c r="H5906"/>
      <c r="I5906" s="25">
        <v>59.66</v>
      </c>
      <c r="J5906" s="25">
        <v>10.77</v>
      </c>
      <c r="K5906">
        <v>98</v>
      </c>
      <c r="L5906"/>
      <c r="M5906"/>
      <c r="N5906" t="s">
        <v>196</v>
      </c>
      <c r="O5906"/>
      <c r="P5906" s="8"/>
      <c r="Q5906" s="8"/>
      <c r="R5906" s="8"/>
      <c r="S5906" s="8"/>
      <c r="T5906">
        <v>22</v>
      </c>
      <c r="U5906">
        <v>22</v>
      </c>
      <c r="V5906">
        <v>24</v>
      </c>
      <c r="W5906">
        <v>0</v>
      </c>
      <c r="X5906" s="8" t="s">
        <v>1856</v>
      </c>
      <c r="Y5906" s="8">
        <v>26.2</v>
      </c>
      <c r="Z5906" s="8"/>
      <c r="AA5906"/>
      <c r="AB5906"/>
      <c r="AC5906"/>
      <c r="AD5906" s="8" t="s">
        <v>1853</v>
      </c>
      <c r="AE5906" s="89"/>
      <c r="AF5906"/>
      <c r="AG5906"/>
      <c r="AH5906"/>
      <c r="AI5906"/>
      <c r="AJ5906" t="s">
        <v>1986</v>
      </c>
      <c r="AK5906" t="s">
        <v>989</v>
      </c>
      <c r="AL5906"/>
      <c r="AM5906"/>
      <c r="AN5906"/>
      <c r="AO5906"/>
      <c r="AP5906" s="8"/>
      <c r="AQ5906"/>
      <c r="AR5906"/>
      <c r="AS5906"/>
      <c r="AT5906"/>
    </row>
    <row r="5907" spans="1:46">
      <c r="A5907" s="43" t="s">
        <v>145</v>
      </c>
      <c r="B5907" s="43" t="s">
        <v>71</v>
      </c>
      <c r="D5907" s="8" t="s">
        <v>1980</v>
      </c>
      <c r="E5907" s="43"/>
      <c r="F5907" t="s">
        <v>1850</v>
      </c>
      <c r="G5907" t="s">
        <v>1943</v>
      </c>
      <c r="H5907"/>
      <c r="I5907" s="25">
        <v>59.66</v>
      </c>
      <c r="J5907" s="25">
        <v>10.77</v>
      </c>
      <c r="K5907">
        <v>98</v>
      </c>
      <c r="L5907"/>
      <c r="M5907"/>
      <c r="N5907" t="s">
        <v>196</v>
      </c>
      <c r="O5907"/>
      <c r="P5907" s="8"/>
      <c r="Q5907" s="8"/>
      <c r="R5907" s="8"/>
      <c r="S5907" s="8"/>
      <c r="T5907">
        <v>22</v>
      </c>
      <c r="U5907">
        <v>22</v>
      </c>
      <c r="V5907">
        <v>10</v>
      </c>
      <c r="W5907">
        <v>14</v>
      </c>
      <c r="X5907" s="8" t="s">
        <v>1859</v>
      </c>
      <c r="Y5907" s="8">
        <v>0.42</v>
      </c>
      <c r="Z5907" s="8"/>
      <c r="AA5907"/>
      <c r="AB5907"/>
      <c r="AC5907"/>
      <c r="AD5907" s="8" t="s">
        <v>1853</v>
      </c>
      <c r="AE5907" s="89"/>
      <c r="AF5907"/>
      <c r="AG5907"/>
      <c r="AH5907"/>
      <c r="AI5907"/>
      <c r="AJ5907" t="s">
        <v>1986</v>
      </c>
      <c r="AK5907" t="s">
        <v>989</v>
      </c>
      <c r="AL5907"/>
      <c r="AM5907"/>
      <c r="AN5907"/>
      <c r="AO5907"/>
      <c r="AP5907" s="8"/>
      <c r="AQ5907"/>
      <c r="AR5907"/>
      <c r="AS5907"/>
      <c r="AT5907"/>
    </row>
    <row r="5908" spans="1:46">
      <c r="A5908" s="43" t="s">
        <v>145</v>
      </c>
      <c r="B5908" s="43" t="s">
        <v>71</v>
      </c>
      <c r="D5908" s="8" t="s">
        <v>1980</v>
      </c>
      <c r="E5908"/>
      <c r="F5908" t="s">
        <v>1850</v>
      </c>
      <c r="G5908" t="s">
        <v>1943</v>
      </c>
      <c r="H5908"/>
      <c r="I5908" s="25">
        <v>59.66</v>
      </c>
      <c r="J5908" s="25">
        <v>10.77</v>
      </c>
      <c r="K5908">
        <v>98</v>
      </c>
      <c r="L5908"/>
      <c r="M5908"/>
      <c r="N5908" t="s">
        <v>196</v>
      </c>
      <c r="O5908"/>
      <c r="P5908" s="8"/>
      <c r="Q5908" s="8"/>
      <c r="R5908" s="8"/>
      <c r="S5908" s="8"/>
      <c r="T5908">
        <v>22</v>
      </c>
      <c r="U5908">
        <v>22</v>
      </c>
      <c r="V5908">
        <v>24</v>
      </c>
      <c r="W5908">
        <v>0</v>
      </c>
      <c r="X5908" s="8" t="s">
        <v>1859</v>
      </c>
      <c r="Y5908" s="8">
        <v>0.57999999999999996</v>
      </c>
      <c r="Z5908" s="8"/>
      <c r="AA5908"/>
      <c r="AB5908"/>
      <c r="AC5908"/>
      <c r="AD5908" s="8" t="s">
        <v>1853</v>
      </c>
      <c r="AE5908" s="89"/>
      <c r="AF5908"/>
      <c r="AG5908"/>
      <c r="AH5908"/>
      <c r="AI5908"/>
      <c r="AJ5908" t="s">
        <v>1986</v>
      </c>
      <c r="AK5908" t="s">
        <v>989</v>
      </c>
      <c r="AL5908"/>
      <c r="AM5908"/>
      <c r="AN5908"/>
      <c r="AO5908"/>
      <c r="AP5908" s="8"/>
      <c r="AQ5908"/>
      <c r="AR5908"/>
      <c r="AS5908"/>
      <c r="AT5908"/>
    </row>
    <row r="5909" spans="1:46">
      <c r="A5909" s="43" t="s">
        <v>145</v>
      </c>
      <c r="B5909" s="43" t="s">
        <v>72</v>
      </c>
      <c r="D5909" s="8" t="s">
        <v>1980</v>
      </c>
      <c r="E5909" s="43"/>
      <c r="F5909" t="s">
        <v>1849</v>
      </c>
      <c r="G5909" t="s">
        <v>1943</v>
      </c>
      <c r="H5909"/>
      <c r="I5909" s="25">
        <v>59.66</v>
      </c>
      <c r="J5909" s="25">
        <v>10.77</v>
      </c>
      <c r="K5909">
        <v>98</v>
      </c>
      <c r="L5909"/>
      <c r="M5909"/>
      <c r="N5909" t="s">
        <v>196</v>
      </c>
      <c r="O5909"/>
      <c r="P5909" s="8"/>
      <c r="Q5909" s="8"/>
      <c r="R5909" s="8"/>
      <c r="S5909" s="8"/>
      <c r="T5909">
        <v>16</v>
      </c>
      <c r="U5909">
        <v>16</v>
      </c>
      <c r="V5909">
        <v>10</v>
      </c>
      <c r="W5909">
        <v>14</v>
      </c>
      <c r="X5909" s="8" t="s">
        <v>1858</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1980</v>
      </c>
      <c r="E5910"/>
      <c r="F5910" t="s">
        <v>1849</v>
      </c>
      <c r="G5910" t="s">
        <v>1943</v>
      </c>
      <c r="H5910"/>
      <c r="I5910" s="25">
        <v>59.66</v>
      </c>
      <c r="J5910" s="25">
        <v>10.77</v>
      </c>
      <c r="K5910">
        <v>98</v>
      </c>
      <c r="L5910"/>
      <c r="M5910"/>
      <c r="N5910" t="s">
        <v>196</v>
      </c>
      <c r="O5910"/>
      <c r="P5910" s="8"/>
      <c r="Q5910" s="8"/>
      <c r="R5910" s="8"/>
      <c r="S5910" s="8"/>
      <c r="T5910">
        <v>16</v>
      </c>
      <c r="U5910">
        <v>16</v>
      </c>
      <c r="V5910">
        <v>10</v>
      </c>
      <c r="W5910">
        <v>14</v>
      </c>
      <c r="X5910" s="8" t="s">
        <v>1858</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1980</v>
      </c>
      <c r="E5911" s="43"/>
      <c r="F5911" t="s">
        <v>1849</v>
      </c>
      <c r="G5911" t="s">
        <v>1943</v>
      </c>
      <c r="H5911"/>
      <c r="I5911" s="25">
        <v>59.66</v>
      </c>
      <c r="J5911" s="25">
        <v>10.77</v>
      </c>
      <c r="K5911">
        <v>98</v>
      </c>
      <c r="L5911"/>
      <c r="M5911"/>
      <c r="N5911" t="s">
        <v>196</v>
      </c>
      <c r="O5911"/>
      <c r="P5911" s="8"/>
      <c r="Q5911" s="8"/>
      <c r="R5911" s="8"/>
      <c r="S5911" s="8"/>
      <c r="T5911">
        <v>16</v>
      </c>
      <c r="U5911">
        <v>16</v>
      </c>
      <c r="V5911">
        <v>10</v>
      </c>
      <c r="W5911">
        <v>14</v>
      </c>
      <c r="X5911" s="8" t="s">
        <v>1858</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1980</v>
      </c>
      <c r="E5912"/>
      <c r="F5912" t="s">
        <v>1849</v>
      </c>
      <c r="G5912" t="s">
        <v>1943</v>
      </c>
      <c r="H5912"/>
      <c r="I5912" s="25">
        <v>59.66</v>
      </c>
      <c r="J5912" s="25">
        <v>10.77</v>
      </c>
      <c r="K5912">
        <v>98</v>
      </c>
      <c r="L5912"/>
      <c r="M5912"/>
      <c r="N5912" t="s">
        <v>196</v>
      </c>
      <c r="O5912"/>
      <c r="P5912" s="8"/>
      <c r="Q5912" s="8"/>
      <c r="R5912" s="8"/>
      <c r="S5912" s="8"/>
      <c r="T5912">
        <v>16</v>
      </c>
      <c r="U5912">
        <v>16</v>
      </c>
      <c r="V5912">
        <v>10</v>
      </c>
      <c r="W5912">
        <v>14</v>
      </c>
      <c r="X5912" s="8" t="s">
        <v>1858</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1980</v>
      </c>
      <c r="E5913" s="43"/>
      <c r="F5913" t="s">
        <v>1849</v>
      </c>
      <c r="G5913" t="s">
        <v>1943</v>
      </c>
      <c r="H5913"/>
      <c r="I5913" s="25">
        <v>59.66</v>
      </c>
      <c r="J5913" s="25">
        <v>10.77</v>
      </c>
      <c r="K5913">
        <v>98</v>
      </c>
      <c r="L5913"/>
      <c r="M5913"/>
      <c r="N5913" t="s">
        <v>196</v>
      </c>
      <c r="O5913"/>
      <c r="P5913" s="8"/>
      <c r="Q5913" s="8"/>
      <c r="R5913" s="8"/>
      <c r="S5913" s="8"/>
      <c r="T5913">
        <v>16</v>
      </c>
      <c r="U5913">
        <v>16</v>
      </c>
      <c r="V5913">
        <v>10</v>
      </c>
      <c r="W5913">
        <v>14</v>
      </c>
      <c r="X5913" s="8" t="s">
        <v>1858</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1980</v>
      </c>
      <c r="E5914"/>
      <c r="F5914" t="s">
        <v>1849</v>
      </c>
      <c r="G5914" t="s">
        <v>1943</v>
      </c>
      <c r="H5914"/>
      <c r="I5914" s="25">
        <v>59.66</v>
      </c>
      <c r="J5914" s="25">
        <v>10.77</v>
      </c>
      <c r="K5914">
        <v>98</v>
      </c>
      <c r="L5914"/>
      <c r="M5914"/>
      <c r="N5914" t="s">
        <v>196</v>
      </c>
      <c r="O5914"/>
      <c r="P5914" s="8"/>
      <c r="Q5914" s="8"/>
      <c r="R5914" s="8"/>
      <c r="S5914" s="8"/>
      <c r="T5914">
        <v>16</v>
      </c>
      <c r="U5914">
        <v>16</v>
      </c>
      <c r="V5914">
        <v>10</v>
      </c>
      <c r="W5914">
        <v>14</v>
      </c>
      <c r="X5914" s="8" t="s">
        <v>1858</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1980</v>
      </c>
      <c r="E5915" s="43"/>
      <c r="F5915" t="s">
        <v>1849</v>
      </c>
      <c r="G5915" t="s">
        <v>1943</v>
      </c>
      <c r="H5915"/>
      <c r="I5915" s="25">
        <v>59.66</v>
      </c>
      <c r="J5915" s="25">
        <v>10.77</v>
      </c>
      <c r="K5915">
        <v>98</v>
      </c>
      <c r="L5915"/>
      <c r="M5915"/>
      <c r="N5915" t="s">
        <v>196</v>
      </c>
      <c r="O5915"/>
      <c r="P5915" s="8"/>
      <c r="Q5915" s="8"/>
      <c r="R5915" s="8"/>
      <c r="S5915" s="8"/>
      <c r="T5915">
        <v>16</v>
      </c>
      <c r="U5915">
        <v>16</v>
      </c>
      <c r="V5915">
        <v>10</v>
      </c>
      <c r="W5915">
        <v>14</v>
      </c>
      <c r="X5915" s="8" t="s">
        <v>1858</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1980</v>
      </c>
      <c r="E5916"/>
      <c r="F5916" t="s">
        <v>1849</v>
      </c>
      <c r="G5916" t="s">
        <v>1943</v>
      </c>
      <c r="H5916"/>
      <c r="I5916" s="25">
        <v>59.66</v>
      </c>
      <c r="J5916" s="25">
        <v>10.77</v>
      </c>
      <c r="K5916">
        <v>98</v>
      </c>
      <c r="L5916"/>
      <c r="M5916"/>
      <c r="N5916" t="s">
        <v>196</v>
      </c>
      <c r="O5916"/>
      <c r="P5916" s="8"/>
      <c r="Q5916" s="8"/>
      <c r="R5916" s="8"/>
      <c r="S5916" s="8"/>
      <c r="T5916">
        <v>16</v>
      </c>
      <c r="U5916">
        <v>16</v>
      </c>
      <c r="V5916">
        <v>10</v>
      </c>
      <c r="W5916">
        <v>14</v>
      </c>
      <c r="X5916" s="8" t="s">
        <v>1858</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1980</v>
      </c>
      <c r="E5917" s="43"/>
      <c r="F5917" t="s">
        <v>1849</v>
      </c>
      <c r="G5917" t="s">
        <v>1943</v>
      </c>
      <c r="H5917"/>
      <c r="I5917" s="25">
        <v>59.66</v>
      </c>
      <c r="J5917" s="25">
        <v>10.77</v>
      </c>
      <c r="K5917">
        <v>98</v>
      </c>
      <c r="L5917"/>
      <c r="M5917"/>
      <c r="N5917" t="s">
        <v>196</v>
      </c>
      <c r="O5917"/>
      <c r="P5917" s="8"/>
      <c r="Q5917" s="8"/>
      <c r="R5917" s="8"/>
      <c r="S5917" s="8"/>
      <c r="T5917">
        <v>16</v>
      </c>
      <c r="U5917">
        <v>16</v>
      </c>
      <c r="V5917">
        <v>10</v>
      </c>
      <c r="W5917">
        <v>14</v>
      </c>
      <c r="X5917" s="8" t="s">
        <v>1858</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1980</v>
      </c>
      <c r="E5918"/>
      <c r="F5918" t="s">
        <v>1849</v>
      </c>
      <c r="G5918" t="s">
        <v>1943</v>
      </c>
      <c r="H5918"/>
      <c r="I5918" s="25">
        <v>59.66</v>
      </c>
      <c r="J5918" s="25">
        <v>10.77</v>
      </c>
      <c r="K5918">
        <v>98</v>
      </c>
      <c r="L5918"/>
      <c r="M5918"/>
      <c r="N5918" t="s">
        <v>196</v>
      </c>
      <c r="O5918"/>
      <c r="P5918" s="8"/>
      <c r="Q5918" s="8"/>
      <c r="R5918" s="8"/>
      <c r="S5918" s="8"/>
      <c r="T5918">
        <v>16</v>
      </c>
      <c r="U5918">
        <v>16</v>
      </c>
      <c r="V5918">
        <v>10</v>
      </c>
      <c r="W5918">
        <v>14</v>
      </c>
      <c r="X5918" s="8" t="s">
        <v>1858</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1980</v>
      </c>
      <c r="E5919" s="43"/>
      <c r="F5919" t="s">
        <v>1849</v>
      </c>
      <c r="G5919" t="s">
        <v>1943</v>
      </c>
      <c r="H5919"/>
      <c r="I5919" s="25">
        <v>59.66</v>
      </c>
      <c r="J5919" s="25">
        <v>10.77</v>
      </c>
      <c r="K5919">
        <v>98</v>
      </c>
      <c r="L5919"/>
      <c r="M5919"/>
      <c r="N5919" t="s">
        <v>196</v>
      </c>
      <c r="O5919"/>
      <c r="P5919" s="8"/>
      <c r="Q5919" s="8"/>
      <c r="R5919" s="8"/>
      <c r="S5919" s="8"/>
      <c r="T5919">
        <v>16</v>
      </c>
      <c r="U5919">
        <v>16</v>
      </c>
      <c r="V5919">
        <v>24</v>
      </c>
      <c r="W5919">
        <v>0</v>
      </c>
      <c r="X5919" s="8" t="s">
        <v>1858</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1980</v>
      </c>
      <c r="E5920"/>
      <c r="F5920" t="s">
        <v>1849</v>
      </c>
      <c r="G5920" t="s">
        <v>1943</v>
      </c>
      <c r="H5920"/>
      <c r="I5920" s="25">
        <v>59.66</v>
      </c>
      <c r="J5920" s="25">
        <v>10.77</v>
      </c>
      <c r="K5920">
        <v>98</v>
      </c>
      <c r="L5920"/>
      <c r="M5920"/>
      <c r="N5920" t="s">
        <v>196</v>
      </c>
      <c r="O5920"/>
      <c r="P5920" s="8"/>
      <c r="Q5920" s="8"/>
      <c r="R5920" s="8"/>
      <c r="S5920" s="8"/>
      <c r="T5920">
        <v>16</v>
      </c>
      <c r="U5920">
        <v>16</v>
      </c>
      <c r="V5920">
        <v>24</v>
      </c>
      <c r="W5920">
        <v>0</v>
      </c>
      <c r="X5920" s="8" t="s">
        <v>1858</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1980</v>
      </c>
      <c r="E5921" s="43"/>
      <c r="F5921" t="s">
        <v>1849</v>
      </c>
      <c r="G5921" t="s">
        <v>1943</v>
      </c>
      <c r="H5921"/>
      <c r="I5921" s="25">
        <v>59.66</v>
      </c>
      <c r="J5921" s="25">
        <v>10.77</v>
      </c>
      <c r="K5921">
        <v>98</v>
      </c>
      <c r="L5921"/>
      <c r="M5921"/>
      <c r="N5921" t="s">
        <v>196</v>
      </c>
      <c r="O5921"/>
      <c r="P5921" s="8"/>
      <c r="Q5921" s="8"/>
      <c r="R5921" s="8"/>
      <c r="S5921" s="8"/>
      <c r="T5921">
        <v>16</v>
      </c>
      <c r="U5921">
        <v>16</v>
      </c>
      <c r="V5921">
        <v>24</v>
      </c>
      <c r="W5921">
        <v>0</v>
      </c>
      <c r="X5921" s="8" t="s">
        <v>1858</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1980</v>
      </c>
      <c r="E5922"/>
      <c r="F5922" t="s">
        <v>1849</v>
      </c>
      <c r="G5922" t="s">
        <v>1943</v>
      </c>
      <c r="H5922"/>
      <c r="I5922" s="25">
        <v>59.66</v>
      </c>
      <c r="J5922" s="25">
        <v>10.77</v>
      </c>
      <c r="K5922">
        <v>98</v>
      </c>
      <c r="L5922"/>
      <c r="M5922"/>
      <c r="N5922" t="s">
        <v>196</v>
      </c>
      <c r="O5922"/>
      <c r="P5922" s="8"/>
      <c r="Q5922" s="8"/>
      <c r="R5922" s="8"/>
      <c r="S5922" s="8"/>
      <c r="T5922">
        <v>16</v>
      </c>
      <c r="U5922">
        <v>16</v>
      </c>
      <c r="V5922">
        <v>24</v>
      </c>
      <c r="W5922">
        <v>0</v>
      </c>
      <c r="X5922" s="8" t="s">
        <v>1858</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1980</v>
      </c>
      <c r="E5923"/>
      <c r="F5923" t="s">
        <v>1849</v>
      </c>
      <c r="G5923" t="s">
        <v>1943</v>
      </c>
      <c r="H5923"/>
      <c r="I5923" s="25">
        <v>59.66</v>
      </c>
      <c r="J5923" s="25">
        <v>10.77</v>
      </c>
      <c r="K5923">
        <v>98</v>
      </c>
      <c r="L5923"/>
      <c r="M5923"/>
      <c r="N5923" t="s">
        <v>196</v>
      </c>
      <c r="O5923"/>
      <c r="P5923" s="8"/>
      <c r="Q5923" s="8"/>
      <c r="R5923" s="8"/>
      <c r="S5923" s="8"/>
      <c r="T5923">
        <v>16</v>
      </c>
      <c r="U5923">
        <v>16</v>
      </c>
      <c r="V5923">
        <v>24</v>
      </c>
      <c r="W5923">
        <v>0</v>
      </c>
      <c r="X5923" s="8" t="s">
        <v>1858</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1980</v>
      </c>
      <c r="E5924"/>
      <c r="F5924" t="s">
        <v>1849</v>
      </c>
      <c r="G5924" t="s">
        <v>1943</v>
      </c>
      <c r="H5924"/>
      <c r="I5924" s="25">
        <v>59.66</v>
      </c>
      <c r="J5924" s="25">
        <v>10.77</v>
      </c>
      <c r="K5924">
        <v>98</v>
      </c>
      <c r="L5924"/>
      <c r="M5924"/>
      <c r="N5924" t="s">
        <v>196</v>
      </c>
      <c r="O5924"/>
      <c r="P5924" s="8"/>
      <c r="Q5924" s="8"/>
      <c r="R5924" s="8"/>
      <c r="S5924" s="8"/>
      <c r="T5924">
        <v>16</v>
      </c>
      <c r="U5924">
        <v>16</v>
      </c>
      <c r="V5924">
        <v>24</v>
      </c>
      <c r="W5924">
        <v>0</v>
      </c>
      <c r="X5924" s="8" t="s">
        <v>1858</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1980</v>
      </c>
      <c r="E5925"/>
      <c r="F5925" t="s">
        <v>1849</v>
      </c>
      <c r="G5925" t="s">
        <v>1943</v>
      </c>
      <c r="H5925"/>
      <c r="I5925" s="25">
        <v>59.66</v>
      </c>
      <c r="J5925" s="25">
        <v>10.77</v>
      </c>
      <c r="K5925">
        <v>98</v>
      </c>
      <c r="L5925"/>
      <c r="M5925"/>
      <c r="N5925" t="s">
        <v>196</v>
      </c>
      <c r="O5925"/>
      <c r="P5925" s="8"/>
      <c r="Q5925" s="8"/>
      <c r="R5925" s="8"/>
      <c r="S5925" s="8"/>
      <c r="T5925">
        <v>16</v>
      </c>
      <c r="U5925">
        <v>16</v>
      </c>
      <c r="V5925">
        <v>24</v>
      </c>
      <c r="W5925">
        <v>0</v>
      </c>
      <c r="X5925" s="8" t="s">
        <v>1858</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1980</v>
      </c>
      <c r="E5926"/>
      <c r="F5926" t="s">
        <v>1849</v>
      </c>
      <c r="G5926" t="s">
        <v>1943</v>
      </c>
      <c r="H5926"/>
      <c r="I5926" s="25">
        <v>59.66</v>
      </c>
      <c r="J5926" s="25">
        <v>10.77</v>
      </c>
      <c r="K5926">
        <v>98</v>
      </c>
      <c r="L5926"/>
      <c r="M5926"/>
      <c r="N5926" t="s">
        <v>196</v>
      </c>
      <c r="O5926"/>
      <c r="P5926" s="8"/>
      <c r="Q5926" s="8"/>
      <c r="R5926" s="8"/>
      <c r="S5926" s="8"/>
      <c r="T5926">
        <v>16</v>
      </c>
      <c r="U5926">
        <v>16</v>
      </c>
      <c r="V5926">
        <v>24</v>
      </c>
      <c r="W5926">
        <v>0</v>
      </c>
      <c r="X5926" s="8" t="s">
        <v>1858</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1980</v>
      </c>
      <c r="E5927"/>
      <c r="F5927" t="s">
        <v>1849</v>
      </c>
      <c r="G5927" t="s">
        <v>1943</v>
      </c>
      <c r="H5927"/>
      <c r="I5927" s="25">
        <v>59.66</v>
      </c>
      <c r="J5927" s="25">
        <v>10.77</v>
      </c>
      <c r="K5927">
        <v>98</v>
      </c>
      <c r="L5927"/>
      <c r="M5927"/>
      <c r="N5927" t="s">
        <v>196</v>
      </c>
      <c r="O5927"/>
      <c r="P5927" s="8"/>
      <c r="Q5927" s="8"/>
      <c r="R5927" s="8"/>
      <c r="S5927" s="8"/>
      <c r="T5927">
        <v>16</v>
      </c>
      <c r="U5927">
        <v>16</v>
      </c>
      <c r="V5927">
        <v>24</v>
      </c>
      <c r="W5927">
        <v>0</v>
      </c>
      <c r="X5927" s="8" t="s">
        <v>1858</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1980</v>
      </c>
      <c r="E5928"/>
      <c r="F5928" t="s">
        <v>1849</v>
      </c>
      <c r="G5928" t="s">
        <v>1943</v>
      </c>
      <c r="H5928"/>
      <c r="I5928" s="25">
        <v>59.66</v>
      </c>
      <c r="J5928" s="25">
        <v>10.77</v>
      </c>
      <c r="K5928">
        <v>98</v>
      </c>
      <c r="L5928"/>
      <c r="M5928"/>
      <c r="N5928" t="s">
        <v>196</v>
      </c>
      <c r="O5928"/>
      <c r="P5928" s="8"/>
      <c r="Q5928" s="8"/>
      <c r="R5928" s="8"/>
      <c r="S5928" s="8"/>
      <c r="T5928">
        <v>16</v>
      </c>
      <c r="U5928">
        <v>16</v>
      </c>
      <c r="V5928">
        <v>24</v>
      </c>
      <c r="W5928">
        <v>0</v>
      </c>
      <c r="X5928" s="8" t="s">
        <v>1858</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1980</v>
      </c>
      <c r="E5929"/>
      <c r="F5929" t="s">
        <v>1849</v>
      </c>
      <c r="G5929" t="s">
        <v>1943</v>
      </c>
      <c r="H5929"/>
      <c r="I5929" s="25">
        <v>59.66</v>
      </c>
      <c r="J5929" s="25">
        <v>10.77</v>
      </c>
      <c r="K5929">
        <v>98</v>
      </c>
      <c r="L5929"/>
      <c r="M5929"/>
      <c r="N5929" t="s">
        <v>196</v>
      </c>
      <c r="O5929"/>
      <c r="P5929" s="8"/>
      <c r="Q5929" s="8"/>
      <c r="R5929" s="8"/>
      <c r="S5929" s="8"/>
      <c r="T5929">
        <v>16</v>
      </c>
      <c r="U5929">
        <v>16</v>
      </c>
      <c r="V5929">
        <v>24</v>
      </c>
      <c r="W5929">
        <v>0</v>
      </c>
      <c r="X5929" s="8" t="s">
        <v>1858</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1980</v>
      </c>
      <c r="E5930"/>
      <c r="F5930" t="s">
        <v>1849</v>
      </c>
      <c r="G5930" t="s">
        <v>1943</v>
      </c>
      <c r="H5930"/>
      <c r="I5930" s="25">
        <v>59.66</v>
      </c>
      <c r="J5930" s="25">
        <v>10.77</v>
      </c>
      <c r="K5930">
        <v>98</v>
      </c>
      <c r="L5930"/>
      <c r="M5930"/>
      <c r="N5930" t="s">
        <v>196</v>
      </c>
      <c r="O5930"/>
      <c r="P5930" s="8"/>
      <c r="Q5930" s="8"/>
      <c r="R5930" s="8"/>
      <c r="S5930" s="8"/>
      <c r="T5930">
        <v>16</v>
      </c>
      <c r="U5930">
        <v>16</v>
      </c>
      <c r="V5930">
        <v>24</v>
      </c>
      <c r="W5930">
        <v>0</v>
      </c>
      <c r="X5930" s="8" t="s">
        <v>1858</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1980</v>
      </c>
      <c r="E5931"/>
      <c r="F5931" t="s">
        <v>1849</v>
      </c>
      <c r="G5931" t="s">
        <v>1943</v>
      </c>
      <c r="H5931"/>
      <c r="I5931" s="25">
        <v>59.66</v>
      </c>
      <c r="J5931" s="25">
        <v>10.77</v>
      </c>
      <c r="K5931">
        <v>98</v>
      </c>
      <c r="L5931"/>
      <c r="M5931"/>
      <c r="N5931" t="s">
        <v>196</v>
      </c>
      <c r="O5931"/>
      <c r="P5931" s="8"/>
      <c r="Q5931" s="8"/>
      <c r="R5931" s="8"/>
      <c r="S5931" s="8"/>
      <c r="T5931">
        <v>20</v>
      </c>
      <c r="U5931">
        <v>20</v>
      </c>
      <c r="V5931">
        <v>10</v>
      </c>
      <c r="W5931">
        <v>14</v>
      </c>
      <c r="X5931" s="8" t="s">
        <v>1858</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1980</v>
      </c>
      <c r="E5932"/>
      <c r="F5932" t="s">
        <v>1849</v>
      </c>
      <c r="G5932" t="s">
        <v>1943</v>
      </c>
      <c r="H5932"/>
      <c r="I5932" s="25">
        <v>59.66</v>
      </c>
      <c r="J5932" s="25">
        <v>10.77</v>
      </c>
      <c r="K5932">
        <v>98</v>
      </c>
      <c r="L5932"/>
      <c r="M5932"/>
      <c r="N5932" t="s">
        <v>196</v>
      </c>
      <c r="O5932"/>
      <c r="P5932" s="8"/>
      <c r="Q5932" s="8"/>
      <c r="R5932" s="8"/>
      <c r="S5932" s="8"/>
      <c r="T5932">
        <v>20</v>
      </c>
      <c r="U5932">
        <v>20</v>
      </c>
      <c r="V5932">
        <v>10</v>
      </c>
      <c r="W5932">
        <v>14</v>
      </c>
      <c r="X5932" s="8" t="s">
        <v>1858</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1980</v>
      </c>
      <c r="E5933"/>
      <c r="F5933" t="s">
        <v>1849</v>
      </c>
      <c r="G5933" t="s">
        <v>1943</v>
      </c>
      <c r="H5933"/>
      <c r="I5933" s="25">
        <v>59.66</v>
      </c>
      <c r="J5933" s="25">
        <v>10.77</v>
      </c>
      <c r="K5933">
        <v>98</v>
      </c>
      <c r="L5933"/>
      <c r="M5933"/>
      <c r="N5933" t="s">
        <v>196</v>
      </c>
      <c r="O5933"/>
      <c r="P5933" s="8"/>
      <c r="Q5933" s="8"/>
      <c r="R5933" s="8"/>
      <c r="S5933" s="8"/>
      <c r="T5933">
        <v>20</v>
      </c>
      <c r="U5933">
        <v>20</v>
      </c>
      <c r="V5933">
        <v>10</v>
      </c>
      <c r="W5933">
        <v>14</v>
      </c>
      <c r="X5933" s="8" t="s">
        <v>1858</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1980</v>
      </c>
      <c r="E5934"/>
      <c r="F5934" t="s">
        <v>1849</v>
      </c>
      <c r="G5934" t="s">
        <v>1943</v>
      </c>
      <c r="H5934"/>
      <c r="I5934" s="25">
        <v>59.66</v>
      </c>
      <c r="J5934" s="25">
        <v>10.77</v>
      </c>
      <c r="K5934">
        <v>98</v>
      </c>
      <c r="L5934"/>
      <c r="M5934"/>
      <c r="N5934" t="s">
        <v>196</v>
      </c>
      <c r="O5934"/>
      <c r="P5934" s="8"/>
      <c r="Q5934" s="8"/>
      <c r="R5934" s="8"/>
      <c r="S5934" s="8"/>
      <c r="T5934">
        <v>20</v>
      </c>
      <c r="U5934">
        <v>20</v>
      </c>
      <c r="V5934">
        <v>10</v>
      </c>
      <c r="W5934">
        <v>14</v>
      </c>
      <c r="X5934" s="8" t="s">
        <v>1858</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1980</v>
      </c>
      <c r="E5935"/>
      <c r="F5935" t="s">
        <v>1849</v>
      </c>
      <c r="G5935" t="s">
        <v>1943</v>
      </c>
      <c r="H5935"/>
      <c r="I5935" s="25">
        <v>59.66</v>
      </c>
      <c r="J5935" s="25">
        <v>10.77</v>
      </c>
      <c r="K5935">
        <v>98</v>
      </c>
      <c r="L5935"/>
      <c r="M5935"/>
      <c r="N5935" t="s">
        <v>196</v>
      </c>
      <c r="O5935"/>
      <c r="P5935" s="8"/>
      <c r="Q5935" s="8"/>
      <c r="R5935" s="8"/>
      <c r="S5935" s="8"/>
      <c r="T5935">
        <v>20</v>
      </c>
      <c r="U5935">
        <v>20</v>
      </c>
      <c r="V5935">
        <v>10</v>
      </c>
      <c r="W5935">
        <v>14</v>
      </c>
      <c r="X5935" s="8" t="s">
        <v>1858</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1980</v>
      </c>
      <c r="E5936"/>
      <c r="F5936" t="s">
        <v>1849</v>
      </c>
      <c r="G5936" t="s">
        <v>1943</v>
      </c>
      <c r="H5936"/>
      <c r="I5936" s="25">
        <v>59.66</v>
      </c>
      <c r="J5936" s="25">
        <v>10.77</v>
      </c>
      <c r="K5936">
        <v>98</v>
      </c>
      <c r="L5936"/>
      <c r="M5936"/>
      <c r="N5936" t="s">
        <v>196</v>
      </c>
      <c r="O5936"/>
      <c r="P5936" s="8"/>
      <c r="Q5936" s="8"/>
      <c r="R5936" s="8"/>
      <c r="S5936" s="8"/>
      <c r="T5936">
        <v>20</v>
      </c>
      <c r="U5936">
        <v>20</v>
      </c>
      <c r="V5936">
        <v>10</v>
      </c>
      <c r="W5936">
        <v>14</v>
      </c>
      <c r="X5936" s="8" t="s">
        <v>1858</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1980</v>
      </c>
      <c r="E5937"/>
      <c r="F5937" t="s">
        <v>1849</v>
      </c>
      <c r="G5937" t="s">
        <v>1943</v>
      </c>
      <c r="H5937"/>
      <c r="I5937" s="25">
        <v>59.66</v>
      </c>
      <c r="J5937" s="25">
        <v>10.77</v>
      </c>
      <c r="K5937">
        <v>98</v>
      </c>
      <c r="L5937"/>
      <c r="M5937"/>
      <c r="N5937" t="s">
        <v>196</v>
      </c>
      <c r="O5937"/>
      <c r="P5937" s="8"/>
      <c r="Q5937" s="8"/>
      <c r="R5937" s="8"/>
      <c r="S5937" s="8"/>
      <c r="T5937">
        <v>20</v>
      </c>
      <c r="U5937">
        <v>20</v>
      </c>
      <c r="V5937">
        <v>10</v>
      </c>
      <c r="W5937">
        <v>14</v>
      </c>
      <c r="X5937" s="8" t="s">
        <v>1858</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1980</v>
      </c>
      <c r="E5938"/>
      <c r="F5938" t="s">
        <v>1849</v>
      </c>
      <c r="G5938" t="s">
        <v>1943</v>
      </c>
      <c r="H5938"/>
      <c r="I5938" s="25">
        <v>59.66</v>
      </c>
      <c r="J5938" s="25">
        <v>10.77</v>
      </c>
      <c r="K5938">
        <v>98</v>
      </c>
      <c r="L5938"/>
      <c r="M5938"/>
      <c r="N5938" t="s">
        <v>196</v>
      </c>
      <c r="O5938"/>
      <c r="P5938" s="8"/>
      <c r="Q5938" s="8"/>
      <c r="R5938" s="8"/>
      <c r="S5938" s="8"/>
      <c r="T5938">
        <v>20</v>
      </c>
      <c r="U5938">
        <v>20</v>
      </c>
      <c r="V5938">
        <v>24</v>
      </c>
      <c r="W5938">
        <v>0</v>
      </c>
      <c r="X5938" s="8" t="s">
        <v>1858</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1980</v>
      </c>
      <c r="E5939"/>
      <c r="F5939" t="s">
        <v>1849</v>
      </c>
      <c r="G5939" t="s">
        <v>1943</v>
      </c>
      <c r="H5939"/>
      <c r="I5939" s="25">
        <v>59.66</v>
      </c>
      <c r="J5939" s="25">
        <v>10.77</v>
      </c>
      <c r="K5939">
        <v>98</v>
      </c>
      <c r="L5939"/>
      <c r="M5939"/>
      <c r="N5939" t="s">
        <v>196</v>
      </c>
      <c r="O5939"/>
      <c r="P5939" s="8"/>
      <c r="Q5939" s="8"/>
      <c r="R5939" s="8"/>
      <c r="S5939" s="8"/>
      <c r="T5939">
        <v>20</v>
      </c>
      <c r="U5939">
        <v>20</v>
      </c>
      <c r="V5939">
        <v>24</v>
      </c>
      <c r="W5939">
        <v>0</v>
      </c>
      <c r="X5939" s="8" t="s">
        <v>1858</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1980</v>
      </c>
      <c r="E5940"/>
      <c r="F5940" t="s">
        <v>1849</v>
      </c>
      <c r="G5940" t="s">
        <v>1943</v>
      </c>
      <c r="H5940"/>
      <c r="I5940" s="25">
        <v>59.66</v>
      </c>
      <c r="J5940" s="25">
        <v>10.77</v>
      </c>
      <c r="K5940">
        <v>98</v>
      </c>
      <c r="L5940"/>
      <c r="M5940"/>
      <c r="N5940" t="s">
        <v>196</v>
      </c>
      <c r="O5940"/>
      <c r="P5940" s="8"/>
      <c r="Q5940" s="8"/>
      <c r="R5940" s="8"/>
      <c r="S5940" s="8"/>
      <c r="T5940">
        <v>20</v>
      </c>
      <c r="U5940">
        <v>20</v>
      </c>
      <c r="V5940">
        <v>24</v>
      </c>
      <c r="W5940">
        <v>0</v>
      </c>
      <c r="X5940" s="8" t="s">
        <v>1858</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1980</v>
      </c>
      <c r="E5941"/>
      <c r="F5941" t="s">
        <v>1849</v>
      </c>
      <c r="G5941" t="s">
        <v>1943</v>
      </c>
      <c r="H5941"/>
      <c r="I5941" s="25">
        <v>59.66</v>
      </c>
      <c r="J5941" s="25">
        <v>10.77</v>
      </c>
      <c r="K5941">
        <v>98</v>
      </c>
      <c r="L5941"/>
      <c r="M5941"/>
      <c r="N5941" t="s">
        <v>196</v>
      </c>
      <c r="O5941"/>
      <c r="P5941" s="8"/>
      <c r="Q5941" s="8"/>
      <c r="R5941" s="8"/>
      <c r="S5941" s="8"/>
      <c r="T5941">
        <v>20</v>
      </c>
      <c r="U5941">
        <v>20</v>
      </c>
      <c r="V5941">
        <v>24</v>
      </c>
      <c r="W5941">
        <v>0</v>
      </c>
      <c r="X5941" s="8" t="s">
        <v>1858</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1980</v>
      </c>
      <c r="E5942"/>
      <c r="F5942" t="s">
        <v>1849</v>
      </c>
      <c r="G5942" t="s">
        <v>1943</v>
      </c>
      <c r="H5942"/>
      <c r="I5942" s="25">
        <v>59.66</v>
      </c>
      <c r="J5942" s="25">
        <v>10.77</v>
      </c>
      <c r="K5942">
        <v>98</v>
      </c>
      <c r="L5942"/>
      <c r="M5942"/>
      <c r="N5942" t="s">
        <v>196</v>
      </c>
      <c r="O5942"/>
      <c r="P5942" s="8"/>
      <c r="Q5942" s="8"/>
      <c r="R5942" s="8"/>
      <c r="S5942" s="8"/>
      <c r="T5942">
        <v>20</v>
      </c>
      <c r="U5942">
        <v>20</v>
      </c>
      <c r="V5942">
        <v>24</v>
      </c>
      <c r="W5942">
        <v>0</v>
      </c>
      <c r="X5942" s="8" t="s">
        <v>1858</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1980</v>
      </c>
      <c r="E5943"/>
      <c r="F5943" t="s">
        <v>1849</v>
      </c>
      <c r="G5943" t="s">
        <v>1943</v>
      </c>
      <c r="H5943"/>
      <c r="I5943" s="25">
        <v>59.66</v>
      </c>
      <c r="J5943" s="25">
        <v>10.77</v>
      </c>
      <c r="K5943">
        <v>98</v>
      </c>
      <c r="L5943"/>
      <c r="M5943"/>
      <c r="N5943" t="s">
        <v>196</v>
      </c>
      <c r="O5943"/>
      <c r="P5943" s="8"/>
      <c r="Q5943" s="8"/>
      <c r="R5943" s="8"/>
      <c r="S5943" s="8"/>
      <c r="T5943">
        <v>20</v>
      </c>
      <c r="U5943">
        <v>20</v>
      </c>
      <c r="V5943">
        <v>24</v>
      </c>
      <c r="W5943">
        <v>0</v>
      </c>
      <c r="X5943" s="8" t="s">
        <v>1858</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1980</v>
      </c>
      <c r="E5944"/>
      <c r="F5944" t="s">
        <v>1849</v>
      </c>
      <c r="G5944" t="s">
        <v>1943</v>
      </c>
      <c r="H5944"/>
      <c r="I5944" s="25">
        <v>59.66</v>
      </c>
      <c r="J5944" s="25">
        <v>10.77</v>
      </c>
      <c r="K5944">
        <v>98</v>
      </c>
      <c r="L5944"/>
      <c r="M5944"/>
      <c r="N5944" t="s">
        <v>196</v>
      </c>
      <c r="O5944"/>
      <c r="P5944" s="8"/>
      <c r="Q5944" s="8"/>
      <c r="R5944" s="8"/>
      <c r="S5944" s="8"/>
      <c r="T5944">
        <v>20</v>
      </c>
      <c r="U5944">
        <v>20</v>
      </c>
      <c r="V5944">
        <v>24</v>
      </c>
      <c r="W5944">
        <v>0</v>
      </c>
      <c r="X5944" s="8" t="s">
        <v>1858</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1980</v>
      </c>
      <c r="E5945"/>
      <c r="F5945" t="s">
        <v>1849</v>
      </c>
      <c r="G5945" t="s">
        <v>1943</v>
      </c>
      <c r="H5945"/>
      <c r="I5945" s="25">
        <v>59.66</v>
      </c>
      <c r="J5945" s="25">
        <v>10.77</v>
      </c>
      <c r="K5945">
        <v>98</v>
      </c>
      <c r="L5945"/>
      <c r="M5945"/>
      <c r="N5945" t="s">
        <v>196</v>
      </c>
      <c r="O5945"/>
      <c r="P5945" s="8"/>
      <c r="Q5945" s="8"/>
      <c r="R5945" s="8"/>
      <c r="S5945" s="8"/>
      <c r="T5945">
        <v>20</v>
      </c>
      <c r="U5945">
        <v>20</v>
      </c>
      <c r="V5945">
        <v>24</v>
      </c>
      <c r="W5945">
        <v>0</v>
      </c>
      <c r="X5945" s="8" t="s">
        <v>1858</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1980</v>
      </c>
      <c r="E5946"/>
      <c r="F5946" t="s">
        <v>1849</v>
      </c>
      <c r="G5946" t="s">
        <v>1943</v>
      </c>
      <c r="H5946"/>
      <c r="I5946" s="25">
        <v>59.66</v>
      </c>
      <c r="J5946" s="25">
        <v>10.77</v>
      </c>
      <c r="K5946">
        <v>98</v>
      </c>
      <c r="L5946"/>
      <c r="M5946"/>
      <c r="N5946" t="s">
        <v>196</v>
      </c>
      <c r="O5946"/>
      <c r="P5946" s="8"/>
      <c r="Q5946" s="8"/>
      <c r="R5946" s="8"/>
      <c r="S5946" s="8"/>
      <c r="T5946">
        <v>20</v>
      </c>
      <c r="U5946">
        <v>20</v>
      </c>
      <c r="V5946">
        <v>24</v>
      </c>
      <c r="W5946">
        <v>0</v>
      </c>
      <c r="X5946" s="8" t="s">
        <v>1858</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1980</v>
      </c>
      <c r="E5947"/>
      <c r="F5947" t="s">
        <v>1849</v>
      </c>
      <c r="G5947" t="s">
        <v>1943</v>
      </c>
      <c r="H5947"/>
      <c r="I5947" s="25">
        <v>59.66</v>
      </c>
      <c r="J5947" s="25">
        <v>10.77</v>
      </c>
      <c r="K5947">
        <v>98</v>
      </c>
      <c r="L5947"/>
      <c r="M5947"/>
      <c r="N5947" t="s">
        <v>196</v>
      </c>
      <c r="O5947"/>
      <c r="P5947" s="8"/>
      <c r="Q5947" s="8"/>
      <c r="R5947" s="8"/>
      <c r="S5947" s="8"/>
      <c r="T5947">
        <v>20</v>
      </c>
      <c r="U5947">
        <v>20</v>
      </c>
      <c r="V5947">
        <v>24</v>
      </c>
      <c r="W5947">
        <v>0</v>
      </c>
      <c r="X5947" s="8" t="s">
        <v>1858</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1980</v>
      </c>
      <c r="E5948"/>
      <c r="F5948" t="s">
        <v>1849</v>
      </c>
      <c r="G5948" t="s">
        <v>1943</v>
      </c>
      <c r="H5948"/>
      <c r="I5948" s="25">
        <v>59.66</v>
      </c>
      <c r="J5948" s="25">
        <v>10.77</v>
      </c>
      <c r="K5948">
        <v>98</v>
      </c>
      <c r="L5948"/>
      <c r="M5948"/>
      <c r="N5948" t="s">
        <v>196</v>
      </c>
      <c r="O5948"/>
      <c r="P5948" s="8"/>
      <c r="Q5948" s="8"/>
      <c r="R5948" s="8"/>
      <c r="S5948" s="8"/>
      <c r="T5948">
        <v>20</v>
      </c>
      <c r="U5948">
        <v>20</v>
      </c>
      <c r="V5948">
        <v>24</v>
      </c>
      <c r="W5948">
        <v>0</v>
      </c>
      <c r="X5948" s="8" t="s">
        <v>1858</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1980</v>
      </c>
      <c r="E5949"/>
      <c r="F5949" t="s">
        <v>1849</v>
      </c>
      <c r="G5949" t="s">
        <v>1943</v>
      </c>
      <c r="H5949"/>
      <c r="I5949" s="25">
        <v>59.66</v>
      </c>
      <c r="J5949" s="25">
        <v>10.77</v>
      </c>
      <c r="K5949">
        <v>98</v>
      </c>
      <c r="L5949"/>
      <c r="M5949"/>
      <c r="N5949" t="s">
        <v>196</v>
      </c>
      <c r="O5949"/>
      <c r="P5949" s="8"/>
      <c r="Q5949" s="8"/>
      <c r="R5949" s="8"/>
      <c r="S5949" s="8"/>
      <c r="T5949">
        <v>20</v>
      </c>
      <c r="U5949">
        <v>20</v>
      </c>
      <c r="V5949">
        <v>24</v>
      </c>
      <c r="W5949">
        <v>0</v>
      </c>
      <c r="X5949" s="8" t="s">
        <v>1858</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1980</v>
      </c>
      <c r="E5950"/>
      <c r="F5950" t="s">
        <v>1849</v>
      </c>
      <c r="G5950" t="s">
        <v>1943</v>
      </c>
      <c r="H5950"/>
      <c r="I5950" s="25">
        <v>59.66</v>
      </c>
      <c r="J5950" s="25">
        <v>10.77</v>
      </c>
      <c r="K5950">
        <v>98</v>
      </c>
      <c r="L5950"/>
      <c r="M5950"/>
      <c r="N5950" t="s">
        <v>196</v>
      </c>
      <c r="O5950"/>
      <c r="P5950" s="8"/>
      <c r="Q5950" s="8"/>
      <c r="R5950" s="8"/>
      <c r="S5950" s="8"/>
      <c r="T5950">
        <v>16</v>
      </c>
      <c r="U5950">
        <v>16</v>
      </c>
      <c r="V5950">
        <v>10</v>
      </c>
      <c r="W5950">
        <v>14</v>
      </c>
      <c r="X5950" s="8" t="s">
        <v>1858</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1980</v>
      </c>
      <c r="E5951"/>
      <c r="F5951" t="s">
        <v>1849</v>
      </c>
      <c r="G5951" t="s">
        <v>1943</v>
      </c>
      <c r="H5951"/>
      <c r="I5951" s="25">
        <v>59.66</v>
      </c>
      <c r="J5951" s="25">
        <v>10.77</v>
      </c>
      <c r="K5951">
        <v>98</v>
      </c>
      <c r="L5951"/>
      <c r="M5951"/>
      <c r="N5951" t="s">
        <v>196</v>
      </c>
      <c r="O5951"/>
      <c r="P5951" s="8"/>
      <c r="Q5951" s="8"/>
      <c r="R5951" s="8"/>
      <c r="S5951" s="8"/>
      <c r="T5951">
        <v>16</v>
      </c>
      <c r="U5951">
        <v>16</v>
      </c>
      <c r="V5951">
        <v>10</v>
      </c>
      <c r="W5951">
        <v>14</v>
      </c>
      <c r="X5951" s="8" t="s">
        <v>1858</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1980</v>
      </c>
      <c r="E5952"/>
      <c r="F5952" t="s">
        <v>1849</v>
      </c>
      <c r="G5952" t="s">
        <v>1943</v>
      </c>
      <c r="H5952"/>
      <c r="I5952" s="25">
        <v>59.66</v>
      </c>
      <c r="J5952" s="25">
        <v>10.77</v>
      </c>
      <c r="K5952">
        <v>98</v>
      </c>
      <c r="L5952"/>
      <c r="M5952"/>
      <c r="N5952" t="s">
        <v>196</v>
      </c>
      <c r="O5952"/>
      <c r="P5952" s="8"/>
      <c r="Q5952" s="8"/>
      <c r="R5952" s="8"/>
      <c r="S5952" s="8"/>
      <c r="T5952">
        <v>16</v>
      </c>
      <c r="U5952">
        <v>16</v>
      </c>
      <c r="V5952">
        <v>10</v>
      </c>
      <c r="W5952">
        <v>14</v>
      </c>
      <c r="X5952" s="8" t="s">
        <v>1858</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1980</v>
      </c>
      <c r="E5953"/>
      <c r="F5953" t="s">
        <v>1849</v>
      </c>
      <c r="G5953" t="s">
        <v>1943</v>
      </c>
      <c r="H5953"/>
      <c r="I5953" s="25">
        <v>59.66</v>
      </c>
      <c r="J5953" s="25">
        <v>10.77</v>
      </c>
      <c r="K5953">
        <v>98</v>
      </c>
      <c r="L5953"/>
      <c r="M5953"/>
      <c r="N5953" t="s">
        <v>196</v>
      </c>
      <c r="O5953"/>
      <c r="P5953" s="8"/>
      <c r="Q5953" s="8"/>
      <c r="R5953" s="8"/>
      <c r="S5953" s="8"/>
      <c r="T5953">
        <v>16</v>
      </c>
      <c r="U5953">
        <v>16</v>
      </c>
      <c r="V5953">
        <v>10</v>
      </c>
      <c r="W5953">
        <v>14</v>
      </c>
      <c r="X5953" s="8" t="s">
        <v>1858</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1980</v>
      </c>
      <c r="E5954"/>
      <c r="F5954" t="s">
        <v>1849</v>
      </c>
      <c r="G5954" t="s">
        <v>1943</v>
      </c>
      <c r="H5954"/>
      <c r="I5954" s="25">
        <v>59.66</v>
      </c>
      <c r="J5954" s="25">
        <v>10.77</v>
      </c>
      <c r="K5954">
        <v>98</v>
      </c>
      <c r="L5954"/>
      <c r="M5954"/>
      <c r="N5954" t="s">
        <v>196</v>
      </c>
      <c r="O5954"/>
      <c r="P5954" s="8"/>
      <c r="Q5954" s="8"/>
      <c r="R5954" s="8"/>
      <c r="S5954" s="8"/>
      <c r="T5954">
        <v>16</v>
      </c>
      <c r="U5954">
        <v>16</v>
      </c>
      <c r="V5954">
        <v>10</v>
      </c>
      <c r="W5954">
        <v>14</v>
      </c>
      <c r="X5954" s="8" t="s">
        <v>1858</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1980</v>
      </c>
      <c r="E5955"/>
      <c r="F5955" t="s">
        <v>1849</v>
      </c>
      <c r="G5955" t="s">
        <v>1943</v>
      </c>
      <c r="H5955"/>
      <c r="I5955" s="25">
        <v>59.66</v>
      </c>
      <c r="J5955" s="25">
        <v>10.77</v>
      </c>
      <c r="K5955">
        <v>98</v>
      </c>
      <c r="L5955"/>
      <c r="M5955"/>
      <c r="N5955" t="s">
        <v>196</v>
      </c>
      <c r="O5955"/>
      <c r="P5955" s="8"/>
      <c r="Q5955" s="8"/>
      <c r="R5955" s="8"/>
      <c r="S5955" s="8"/>
      <c r="T5955">
        <v>16</v>
      </c>
      <c r="U5955">
        <v>16</v>
      </c>
      <c r="V5955">
        <v>10</v>
      </c>
      <c r="W5955">
        <v>14</v>
      </c>
      <c r="X5955" s="8" t="s">
        <v>1858</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1980</v>
      </c>
      <c r="E5956"/>
      <c r="F5956" t="s">
        <v>1849</v>
      </c>
      <c r="G5956" t="s">
        <v>1943</v>
      </c>
      <c r="H5956"/>
      <c r="I5956" s="25">
        <v>59.66</v>
      </c>
      <c r="J5956" s="25">
        <v>10.77</v>
      </c>
      <c r="K5956">
        <v>98</v>
      </c>
      <c r="L5956"/>
      <c r="M5956"/>
      <c r="N5956" t="s">
        <v>196</v>
      </c>
      <c r="O5956"/>
      <c r="P5956" s="8"/>
      <c r="Q5956" s="8"/>
      <c r="R5956" s="8"/>
      <c r="S5956" s="8"/>
      <c r="T5956">
        <v>16</v>
      </c>
      <c r="U5956">
        <v>16</v>
      </c>
      <c r="V5956">
        <v>10</v>
      </c>
      <c r="W5956">
        <v>14</v>
      </c>
      <c r="X5956" s="8" t="s">
        <v>1858</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1980</v>
      </c>
      <c r="E5957"/>
      <c r="F5957" t="s">
        <v>1849</v>
      </c>
      <c r="G5957" t="s">
        <v>1943</v>
      </c>
      <c r="H5957"/>
      <c r="I5957" s="25">
        <v>59.66</v>
      </c>
      <c r="J5957" s="25">
        <v>10.77</v>
      </c>
      <c r="K5957">
        <v>98</v>
      </c>
      <c r="L5957"/>
      <c r="M5957"/>
      <c r="N5957" t="s">
        <v>196</v>
      </c>
      <c r="O5957"/>
      <c r="P5957" s="8"/>
      <c r="Q5957" s="8"/>
      <c r="R5957" s="8"/>
      <c r="S5957" s="8"/>
      <c r="T5957">
        <v>16</v>
      </c>
      <c r="U5957">
        <v>16</v>
      </c>
      <c r="V5957">
        <v>24</v>
      </c>
      <c r="W5957">
        <v>0</v>
      </c>
      <c r="X5957" s="8" t="s">
        <v>1858</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1980</v>
      </c>
      <c r="E5958"/>
      <c r="F5958" t="s">
        <v>1849</v>
      </c>
      <c r="G5958" t="s">
        <v>1943</v>
      </c>
      <c r="H5958"/>
      <c r="I5958" s="25">
        <v>59.66</v>
      </c>
      <c r="J5958" s="25">
        <v>10.77</v>
      </c>
      <c r="K5958">
        <v>98</v>
      </c>
      <c r="L5958"/>
      <c r="M5958"/>
      <c r="N5958" t="s">
        <v>196</v>
      </c>
      <c r="O5958"/>
      <c r="P5958" s="8"/>
      <c r="Q5958" s="8"/>
      <c r="R5958" s="8"/>
      <c r="S5958" s="8"/>
      <c r="T5958">
        <v>16</v>
      </c>
      <c r="U5958">
        <v>16</v>
      </c>
      <c r="V5958">
        <v>24</v>
      </c>
      <c r="W5958">
        <v>0</v>
      </c>
      <c r="X5958" s="8" t="s">
        <v>1858</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1980</v>
      </c>
      <c r="E5959"/>
      <c r="F5959" t="s">
        <v>1849</v>
      </c>
      <c r="G5959" t="s">
        <v>1943</v>
      </c>
      <c r="H5959"/>
      <c r="I5959" s="25">
        <v>59.66</v>
      </c>
      <c r="J5959" s="25">
        <v>10.77</v>
      </c>
      <c r="K5959">
        <v>98</v>
      </c>
      <c r="L5959"/>
      <c r="M5959"/>
      <c r="N5959" t="s">
        <v>196</v>
      </c>
      <c r="O5959"/>
      <c r="P5959" s="8"/>
      <c r="Q5959" s="8"/>
      <c r="R5959" s="8"/>
      <c r="S5959" s="8"/>
      <c r="T5959">
        <v>16</v>
      </c>
      <c r="U5959">
        <v>16</v>
      </c>
      <c r="V5959">
        <v>24</v>
      </c>
      <c r="W5959">
        <v>0</v>
      </c>
      <c r="X5959" s="8" t="s">
        <v>1858</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1980</v>
      </c>
      <c r="E5960"/>
      <c r="F5960" t="s">
        <v>1849</v>
      </c>
      <c r="G5960" t="s">
        <v>1943</v>
      </c>
      <c r="H5960"/>
      <c r="I5960" s="25">
        <v>59.66</v>
      </c>
      <c r="J5960" s="25">
        <v>10.77</v>
      </c>
      <c r="K5960">
        <v>98</v>
      </c>
      <c r="L5960"/>
      <c r="M5960"/>
      <c r="N5960" t="s">
        <v>196</v>
      </c>
      <c r="O5960"/>
      <c r="P5960" s="8"/>
      <c r="Q5960" s="8"/>
      <c r="R5960" s="8"/>
      <c r="S5960" s="8"/>
      <c r="T5960">
        <v>16</v>
      </c>
      <c r="U5960">
        <v>16</v>
      </c>
      <c r="V5960">
        <v>24</v>
      </c>
      <c r="W5960">
        <v>0</v>
      </c>
      <c r="X5960" s="8" t="s">
        <v>1858</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1980</v>
      </c>
      <c r="E5961"/>
      <c r="F5961" t="s">
        <v>1849</v>
      </c>
      <c r="G5961" t="s">
        <v>1943</v>
      </c>
      <c r="H5961"/>
      <c r="I5961" s="25">
        <v>59.66</v>
      </c>
      <c r="J5961" s="25">
        <v>10.77</v>
      </c>
      <c r="K5961">
        <v>98</v>
      </c>
      <c r="L5961"/>
      <c r="M5961"/>
      <c r="N5961" t="s">
        <v>196</v>
      </c>
      <c r="O5961"/>
      <c r="P5961" s="8"/>
      <c r="Q5961" s="8"/>
      <c r="R5961" s="8"/>
      <c r="S5961" s="8"/>
      <c r="T5961">
        <v>16</v>
      </c>
      <c r="U5961">
        <v>16</v>
      </c>
      <c r="V5961">
        <v>24</v>
      </c>
      <c r="W5961">
        <v>0</v>
      </c>
      <c r="X5961" s="8" t="s">
        <v>1858</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1980</v>
      </c>
      <c r="E5962"/>
      <c r="F5962" t="s">
        <v>1849</v>
      </c>
      <c r="G5962" t="s">
        <v>1943</v>
      </c>
      <c r="H5962"/>
      <c r="I5962" s="25">
        <v>59.66</v>
      </c>
      <c r="J5962" s="25">
        <v>10.77</v>
      </c>
      <c r="K5962">
        <v>98</v>
      </c>
      <c r="L5962"/>
      <c r="M5962"/>
      <c r="N5962" t="s">
        <v>196</v>
      </c>
      <c r="O5962"/>
      <c r="P5962" s="8"/>
      <c r="Q5962" s="8"/>
      <c r="R5962" s="8"/>
      <c r="S5962" s="8"/>
      <c r="T5962">
        <v>16</v>
      </c>
      <c r="U5962">
        <v>16</v>
      </c>
      <c r="V5962">
        <v>24</v>
      </c>
      <c r="W5962">
        <v>0</v>
      </c>
      <c r="X5962" s="8" t="s">
        <v>1858</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1980</v>
      </c>
      <c r="E5963"/>
      <c r="F5963" t="s">
        <v>1849</v>
      </c>
      <c r="G5963" t="s">
        <v>1943</v>
      </c>
      <c r="H5963"/>
      <c r="I5963" s="25">
        <v>59.66</v>
      </c>
      <c r="J5963" s="25">
        <v>10.77</v>
      </c>
      <c r="K5963">
        <v>98</v>
      </c>
      <c r="L5963"/>
      <c r="M5963"/>
      <c r="N5963" t="s">
        <v>196</v>
      </c>
      <c r="O5963"/>
      <c r="P5963" s="8"/>
      <c r="Q5963" s="8"/>
      <c r="R5963" s="8"/>
      <c r="S5963" s="8"/>
      <c r="T5963">
        <v>16</v>
      </c>
      <c r="U5963">
        <v>16</v>
      </c>
      <c r="V5963">
        <v>24</v>
      </c>
      <c r="W5963">
        <v>0</v>
      </c>
      <c r="X5963" s="8" t="s">
        <v>1858</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1980</v>
      </c>
      <c r="E5964"/>
      <c r="F5964" t="s">
        <v>1849</v>
      </c>
      <c r="G5964" t="s">
        <v>1943</v>
      </c>
      <c r="H5964"/>
      <c r="I5964" s="25">
        <v>59.66</v>
      </c>
      <c r="J5964" s="25">
        <v>10.77</v>
      </c>
      <c r="K5964">
        <v>98</v>
      </c>
      <c r="L5964"/>
      <c r="M5964"/>
      <c r="N5964" t="s">
        <v>196</v>
      </c>
      <c r="O5964"/>
      <c r="P5964" s="8"/>
      <c r="Q5964" s="8"/>
      <c r="R5964" s="8"/>
      <c r="S5964" s="8"/>
      <c r="T5964">
        <v>16</v>
      </c>
      <c r="U5964">
        <v>16</v>
      </c>
      <c r="V5964">
        <v>24</v>
      </c>
      <c r="W5964">
        <v>0</v>
      </c>
      <c r="X5964" s="8" t="s">
        <v>1858</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1980</v>
      </c>
      <c r="E5965"/>
      <c r="F5965" t="s">
        <v>1849</v>
      </c>
      <c r="G5965" t="s">
        <v>1943</v>
      </c>
      <c r="H5965"/>
      <c r="I5965" s="25">
        <v>59.66</v>
      </c>
      <c r="J5965" s="25">
        <v>10.77</v>
      </c>
      <c r="K5965">
        <v>98</v>
      </c>
      <c r="L5965"/>
      <c r="M5965"/>
      <c r="N5965" t="s">
        <v>196</v>
      </c>
      <c r="O5965"/>
      <c r="P5965" s="8"/>
      <c r="Q5965" s="8"/>
      <c r="R5965" s="8"/>
      <c r="S5965" s="8"/>
      <c r="T5965">
        <v>16</v>
      </c>
      <c r="U5965">
        <v>16</v>
      </c>
      <c r="V5965">
        <v>24</v>
      </c>
      <c r="W5965">
        <v>0</v>
      </c>
      <c r="X5965" s="8" t="s">
        <v>1858</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1980</v>
      </c>
      <c r="E5966"/>
      <c r="F5966" t="s">
        <v>1849</v>
      </c>
      <c r="G5966" t="s">
        <v>1943</v>
      </c>
      <c r="H5966"/>
      <c r="I5966" s="25">
        <v>59.66</v>
      </c>
      <c r="J5966" s="25">
        <v>10.77</v>
      </c>
      <c r="K5966">
        <v>98</v>
      </c>
      <c r="L5966"/>
      <c r="M5966"/>
      <c r="N5966" t="s">
        <v>196</v>
      </c>
      <c r="O5966"/>
      <c r="P5966" s="8"/>
      <c r="Q5966" s="8"/>
      <c r="R5966" s="8"/>
      <c r="S5966" s="8"/>
      <c r="T5966">
        <v>16</v>
      </c>
      <c r="U5966">
        <v>16</v>
      </c>
      <c r="V5966">
        <v>24</v>
      </c>
      <c r="W5966">
        <v>0</v>
      </c>
      <c r="X5966" s="8" t="s">
        <v>1858</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1980</v>
      </c>
      <c r="E5967"/>
      <c r="F5967" t="s">
        <v>1849</v>
      </c>
      <c r="G5967" t="s">
        <v>1943</v>
      </c>
      <c r="H5967"/>
      <c r="I5967" s="25">
        <v>59.66</v>
      </c>
      <c r="J5967" s="25">
        <v>10.77</v>
      </c>
      <c r="K5967">
        <v>98</v>
      </c>
      <c r="L5967"/>
      <c r="M5967"/>
      <c r="N5967" t="s">
        <v>196</v>
      </c>
      <c r="O5967"/>
      <c r="P5967" s="8"/>
      <c r="Q5967" s="8"/>
      <c r="R5967" s="8"/>
      <c r="S5967" s="8"/>
      <c r="T5967">
        <v>16</v>
      </c>
      <c r="U5967">
        <v>16</v>
      </c>
      <c r="V5967">
        <v>24</v>
      </c>
      <c r="W5967">
        <v>0</v>
      </c>
      <c r="X5967" s="8" t="s">
        <v>1858</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1980</v>
      </c>
      <c r="E5968"/>
      <c r="F5968" t="s">
        <v>1849</v>
      </c>
      <c r="G5968" t="s">
        <v>1943</v>
      </c>
      <c r="H5968"/>
      <c r="I5968" s="25">
        <v>59.66</v>
      </c>
      <c r="J5968" s="25">
        <v>10.77</v>
      </c>
      <c r="K5968">
        <v>98</v>
      </c>
      <c r="L5968"/>
      <c r="M5968"/>
      <c r="N5968" t="s">
        <v>196</v>
      </c>
      <c r="O5968"/>
      <c r="P5968" s="8"/>
      <c r="Q5968" s="8"/>
      <c r="R5968" s="8"/>
      <c r="S5968" s="8"/>
      <c r="T5968">
        <v>16</v>
      </c>
      <c r="U5968">
        <v>16</v>
      </c>
      <c r="V5968">
        <v>24</v>
      </c>
      <c r="W5968">
        <v>0</v>
      </c>
      <c r="X5968" s="8" t="s">
        <v>1858</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1980</v>
      </c>
      <c r="E5969"/>
      <c r="F5969" t="s">
        <v>1849</v>
      </c>
      <c r="G5969" t="s">
        <v>1943</v>
      </c>
      <c r="H5969"/>
      <c r="I5969" s="25">
        <v>59.66</v>
      </c>
      <c r="J5969" s="25">
        <v>10.77</v>
      </c>
      <c r="K5969">
        <v>98</v>
      </c>
      <c r="L5969"/>
      <c r="M5969"/>
      <c r="N5969" t="s">
        <v>196</v>
      </c>
      <c r="O5969"/>
      <c r="P5969" s="8"/>
      <c r="Q5969" s="8"/>
      <c r="R5969" s="8"/>
      <c r="S5969" s="8"/>
      <c r="T5969">
        <v>16</v>
      </c>
      <c r="U5969">
        <v>16</v>
      </c>
      <c r="V5969">
        <v>24</v>
      </c>
      <c r="W5969">
        <v>0</v>
      </c>
      <c r="X5969" s="8" t="s">
        <v>1858</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1980</v>
      </c>
      <c r="E5970"/>
      <c r="F5970" t="s">
        <v>1849</v>
      </c>
      <c r="G5970" t="s">
        <v>1943</v>
      </c>
      <c r="H5970"/>
      <c r="I5970" s="25">
        <v>59.66</v>
      </c>
      <c r="J5970" s="25">
        <v>10.77</v>
      </c>
      <c r="K5970">
        <v>98</v>
      </c>
      <c r="L5970"/>
      <c r="M5970"/>
      <c r="N5970" t="s">
        <v>196</v>
      </c>
      <c r="O5970"/>
      <c r="P5970" s="8"/>
      <c r="Q5970" s="8"/>
      <c r="R5970" s="8"/>
      <c r="S5970" s="8"/>
      <c r="T5970">
        <v>16</v>
      </c>
      <c r="U5970">
        <v>16</v>
      </c>
      <c r="V5970">
        <v>24</v>
      </c>
      <c r="W5970">
        <v>0</v>
      </c>
      <c r="X5970" s="8" t="s">
        <v>1858</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1980</v>
      </c>
      <c r="E5971"/>
      <c r="F5971" t="s">
        <v>1849</v>
      </c>
      <c r="G5971" t="s">
        <v>1943</v>
      </c>
      <c r="H5971"/>
      <c r="I5971" s="25">
        <v>59.66</v>
      </c>
      <c r="J5971" s="25">
        <v>10.77</v>
      </c>
      <c r="K5971">
        <v>98</v>
      </c>
      <c r="L5971"/>
      <c r="M5971"/>
      <c r="N5971" t="s">
        <v>196</v>
      </c>
      <c r="O5971"/>
      <c r="P5971" s="8"/>
      <c r="Q5971" s="8"/>
      <c r="R5971" s="8"/>
      <c r="S5971" s="8"/>
      <c r="T5971">
        <v>20</v>
      </c>
      <c r="U5971">
        <v>20</v>
      </c>
      <c r="V5971">
        <v>10</v>
      </c>
      <c r="W5971">
        <v>14</v>
      </c>
      <c r="X5971" s="8" t="s">
        <v>1858</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1980</v>
      </c>
      <c r="E5972"/>
      <c r="F5972" t="s">
        <v>1849</v>
      </c>
      <c r="G5972" t="s">
        <v>1943</v>
      </c>
      <c r="H5972"/>
      <c r="I5972" s="25">
        <v>59.66</v>
      </c>
      <c r="J5972" s="25">
        <v>10.77</v>
      </c>
      <c r="K5972">
        <v>98</v>
      </c>
      <c r="L5972"/>
      <c r="M5972"/>
      <c r="N5972" t="s">
        <v>196</v>
      </c>
      <c r="O5972"/>
      <c r="P5972" s="8"/>
      <c r="Q5972" s="8"/>
      <c r="R5972" s="8"/>
      <c r="S5972" s="8"/>
      <c r="T5972">
        <v>20</v>
      </c>
      <c r="U5972">
        <v>20</v>
      </c>
      <c r="V5972">
        <v>10</v>
      </c>
      <c r="W5972">
        <v>14</v>
      </c>
      <c r="X5972" s="8" t="s">
        <v>1858</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1980</v>
      </c>
      <c r="E5973"/>
      <c r="F5973" t="s">
        <v>1849</v>
      </c>
      <c r="G5973" t="s">
        <v>1943</v>
      </c>
      <c r="H5973"/>
      <c r="I5973" s="25">
        <v>59.66</v>
      </c>
      <c r="J5973" s="25">
        <v>10.77</v>
      </c>
      <c r="K5973">
        <v>98</v>
      </c>
      <c r="L5973"/>
      <c r="M5973"/>
      <c r="N5973" t="s">
        <v>196</v>
      </c>
      <c r="O5973"/>
      <c r="P5973" s="8"/>
      <c r="Q5973" s="8"/>
      <c r="R5973" s="8"/>
      <c r="S5973" s="8"/>
      <c r="T5973">
        <v>20</v>
      </c>
      <c r="U5973">
        <v>20</v>
      </c>
      <c r="V5973">
        <v>10</v>
      </c>
      <c r="W5973">
        <v>14</v>
      </c>
      <c r="X5973" s="8" t="s">
        <v>1858</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1980</v>
      </c>
      <c r="E5974"/>
      <c r="F5974" t="s">
        <v>1849</v>
      </c>
      <c r="G5974" t="s">
        <v>1943</v>
      </c>
      <c r="H5974"/>
      <c r="I5974" s="25">
        <v>59.66</v>
      </c>
      <c r="J5974" s="25">
        <v>10.77</v>
      </c>
      <c r="K5974">
        <v>98</v>
      </c>
      <c r="L5974"/>
      <c r="M5974"/>
      <c r="N5974" t="s">
        <v>196</v>
      </c>
      <c r="O5974"/>
      <c r="P5974" s="8"/>
      <c r="Q5974" s="8"/>
      <c r="R5974" s="8"/>
      <c r="S5974" s="8"/>
      <c r="T5974">
        <v>20</v>
      </c>
      <c r="U5974">
        <v>20</v>
      </c>
      <c r="V5974">
        <v>10</v>
      </c>
      <c r="W5974">
        <v>14</v>
      </c>
      <c r="X5974" s="8" t="s">
        <v>1858</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1980</v>
      </c>
      <c r="E5975"/>
      <c r="F5975" t="s">
        <v>1849</v>
      </c>
      <c r="G5975" t="s">
        <v>1943</v>
      </c>
      <c r="H5975"/>
      <c r="I5975" s="25">
        <v>59.66</v>
      </c>
      <c r="J5975" s="25">
        <v>10.77</v>
      </c>
      <c r="K5975">
        <v>98</v>
      </c>
      <c r="L5975"/>
      <c r="M5975"/>
      <c r="N5975" t="s">
        <v>196</v>
      </c>
      <c r="O5975"/>
      <c r="P5975" s="8"/>
      <c r="Q5975" s="8"/>
      <c r="R5975" s="8"/>
      <c r="S5975" s="8"/>
      <c r="T5975">
        <v>20</v>
      </c>
      <c r="U5975">
        <v>20</v>
      </c>
      <c r="V5975">
        <v>10</v>
      </c>
      <c r="W5975">
        <v>14</v>
      </c>
      <c r="X5975" s="8" t="s">
        <v>1858</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1980</v>
      </c>
      <c r="E5976"/>
      <c r="F5976" t="s">
        <v>1849</v>
      </c>
      <c r="G5976" t="s">
        <v>1943</v>
      </c>
      <c r="H5976"/>
      <c r="I5976" s="25">
        <v>59.66</v>
      </c>
      <c r="J5976" s="25">
        <v>10.77</v>
      </c>
      <c r="K5976">
        <v>98</v>
      </c>
      <c r="L5976"/>
      <c r="M5976"/>
      <c r="N5976" t="s">
        <v>196</v>
      </c>
      <c r="O5976"/>
      <c r="P5976" s="8"/>
      <c r="Q5976" s="8"/>
      <c r="R5976" s="8"/>
      <c r="S5976" s="8"/>
      <c r="T5976">
        <v>20</v>
      </c>
      <c r="U5976">
        <v>20</v>
      </c>
      <c r="V5976">
        <v>10</v>
      </c>
      <c r="W5976">
        <v>14</v>
      </c>
      <c r="X5976" s="8" t="s">
        <v>1858</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1980</v>
      </c>
      <c r="E5977"/>
      <c r="F5977" t="s">
        <v>1849</v>
      </c>
      <c r="G5977" t="s">
        <v>1943</v>
      </c>
      <c r="H5977"/>
      <c r="I5977" s="25">
        <v>59.66</v>
      </c>
      <c r="J5977" s="25">
        <v>10.77</v>
      </c>
      <c r="K5977">
        <v>98</v>
      </c>
      <c r="L5977"/>
      <c r="M5977"/>
      <c r="N5977" t="s">
        <v>196</v>
      </c>
      <c r="O5977"/>
      <c r="P5977" s="8"/>
      <c r="Q5977" s="8"/>
      <c r="R5977" s="8"/>
      <c r="S5977" s="8"/>
      <c r="T5977">
        <v>20</v>
      </c>
      <c r="U5977">
        <v>20</v>
      </c>
      <c r="V5977">
        <v>24</v>
      </c>
      <c r="W5977">
        <v>0</v>
      </c>
      <c r="X5977" s="8" t="s">
        <v>1858</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1980</v>
      </c>
      <c r="E5978"/>
      <c r="F5978" t="s">
        <v>1849</v>
      </c>
      <c r="G5978" t="s">
        <v>1943</v>
      </c>
      <c r="H5978"/>
      <c r="I5978" s="25">
        <v>59.66</v>
      </c>
      <c r="J5978" s="25">
        <v>10.77</v>
      </c>
      <c r="K5978">
        <v>98</v>
      </c>
      <c r="L5978"/>
      <c r="M5978"/>
      <c r="N5978" t="s">
        <v>196</v>
      </c>
      <c r="O5978"/>
      <c r="P5978" s="8"/>
      <c r="Q5978" s="8"/>
      <c r="R5978" s="8"/>
      <c r="S5978" s="8"/>
      <c r="T5978">
        <v>20</v>
      </c>
      <c r="U5978">
        <v>20</v>
      </c>
      <c r="V5978">
        <v>24</v>
      </c>
      <c r="W5978">
        <v>0</v>
      </c>
      <c r="X5978" s="8" t="s">
        <v>1858</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1980</v>
      </c>
      <c r="E5979"/>
      <c r="F5979" t="s">
        <v>1849</v>
      </c>
      <c r="G5979" t="s">
        <v>1943</v>
      </c>
      <c r="H5979"/>
      <c r="I5979" s="25">
        <v>59.66</v>
      </c>
      <c r="J5979" s="25">
        <v>10.77</v>
      </c>
      <c r="K5979">
        <v>98</v>
      </c>
      <c r="L5979"/>
      <c r="M5979"/>
      <c r="N5979" t="s">
        <v>196</v>
      </c>
      <c r="O5979"/>
      <c r="P5979" s="8"/>
      <c r="Q5979" s="8"/>
      <c r="R5979" s="8"/>
      <c r="S5979" s="8"/>
      <c r="T5979">
        <v>20</v>
      </c>
      <c r="U5979">
        <v>20</v>
      </c>
      <c r="V5979">
        <v>24</v>
      </c>
      <c r="W5979">
        <v>0</v>
      </c>
      <c r="X5979" s="8" t="s">
        <v>1858</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1980</v>
      </c>
      <c r="E5980"/>
      <c r="F5980" t="s">
        <v>1849</v>
      </c>
      <c r="G5980" t="s">
        <v>1943</v>
      </c>
      <c r="H5980"/>
      <c r="I5980" s="25">
        <v>59.66</v>
      </c>
      <c r="J5980" s="25">
        <v>10.77</v>
      </c>
      <c r="K5980">
        <v>98</v>
      </c>
      <c r="L5980"/>
      <c r="M5980"/>
      <c r="N5980" t="s">
        <v>196</v>
      </c>
      <c r="O5980"/>
      <c r="P5980" s="8"/>
      <c r="Q5980" s="8"/>
      <c r="R5980" s="8"/>
      <c r="S5980" s="8"/>
      <c r="T5980">
        <v>20</v>
      </c>
      <c r="U5980">
        <v>20</v>
      </c>
      <c r="V5980">
        <v>24</v>
      </c>
      <c r="W5980">
        <v>0</v>
      </c>
      <c r="X5980" s="8" t="s">
        <v>1858</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1980</v>
      </c>
      <c r="E5981"/>
      <c r="F5981" t="s">
        <v>1849</v>
      </c>
      <c r="G5981" t="s">
        <v>1943</v>
      </c>
      <c r="H5981"/>
      <c r="I5981" s="25">
        <v>59.66</v>
      </c>
      <c r="J5981" s="25">
        <v>10.77</v>
      </c>
      <c r="K5981">
        <v>98</v>
      </c>
      <c r="L5981"/>
      <c r="M5981"/>
      <c r="N5981" t="s">
        <v>196</v>
      </c>
      <c r="O5981"/>
      <c r="P5981" s="8"/>
      <c r="Q5981" s="8"/>
      <c r="R5981" s="8"/>
      <c r="S5981" s="8"/>
      <c r="T5981">
        <v>20</v>
      </c>
      <c r="U5981">
        <v>20</v>
      </c>
      <c r="V5981">
        <v>24</v>
      </c>
      <c r="W5981">
        <v>0</v>
      </c>
      <c r="X5981" s="8" t="s">
        <v>1858</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1980</v>
      </c>
      <c r="E5982"/>
      <c r="F5982" t="s">
        <v>1849</v>
      </c>
      <c r="G5982" t="s">
        <v>1943</v>
      </c>
      <c r="H5982"/>
      <c r="I5982" s="25">
        <v>59.66</v>
      </c>
      <c r="J5982" s="25">
        <v>10.77</v>
      </c>
      <c r="K5982">
        <v>98</v>
      </c>
      <c r="L5982"/>
      <c r="M5982"/>
      <c r="N5982" t="s">
        <v>196</v>
      </c>
      <c r="O5982"/>
      <c r="P5982" s="8"/>
      <c r="Q5982" s="8"/>
      <c r="R5982" s="8"/>
      <c r="S5982" s="8"/>
      <c r="T5982">
        <v>20</v>
      </c>
      <c r="U5982">
        <v>20</v>
      </c>
      <c r="V5982">
        <v>24</v>
      </c>
      <c r="W5982">
        <v>0</v>
      </c>
      <c r="X5982" s="8" t="s">
        <v>1858</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1980</v>
      </c>
      <c r="E5983"/>
      <c r="F5983" t="s">
        <v>1849</v>
      </c>
      <c r="G5983" t="s">
        <v>1943</v>
      </c>
      <c r="H5983"/>
      <c r="I5983" s="25">
        <v>59.66</v>
      </c>
      <c r="J5983" s="25">
        <v>10.77</v>
      </c>
      <c r="K5983">
        <v>98</v>
      </c>
      <c r="L5983"/>
      <c r="M5983"/>
      <c r="N5983" t="s">
        <v>196</v>
      </c>
      <c r="O5983"/>
      <c r="P5983" s="8"/>
      <c r="Q5983" s="8"/>
      <c r="R5983" s="8"/>
      <c r="S5983" s="8"/>
      <c r="T5983">
        <v>20</v>
      </c>
      <c r="U5983">
        <v>20</v>
      </c>
      <c r="V5983">
        <v>24</v>
      </c>
      <c r="W5983">
        <v>0</v>
      </c>
      <c r="X5983" s="8" t="s">
        <v>1858</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1980</v>
      </c>
      <c r="E5984"/>
      <c r="F5984" t="s">
        <v>1849</v>
      </c>
      <c r="G5984" t="s">
        <v>1943</v>
      </c>
      <c r="H5984"/>
      <c r="I5984" s="25">
        <v>59.66</v>
      </c>
      <c r="J5984" s="25">
        <v>10.77</v>
      </c>
      <c r="K5984">
        <v>98</v>
      </c>
      <c r="L5984"/>
      <c r="M5984"/>
      <c r="N5984" t="s">
        <v>196</v>
      </c>
      <c r="O5984"/>
      <c r="P5984" s="8"/>
      <c r="Q5984" s="8"/>
      <c r="R5984" s="8"/>
      <c r="S5984" s="8"/>
      <c r="T5984">
        <v>20</v>
      </c>
      <c r="U5984">
        <v>20</v>
      </c>
      <c r="V5984">
        <v>24</v>
      </c>
      <c r="W5984">
        <v>0</v>
      </c>
      <c r="X5984" s="8" t="s">
        <v>1858</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1980</v>
      </c>
      <c r="E5985"/>
      <c r="F5985" t="s">
        <v>1849</v>
      </c>
      <c r="G5985" t="s">
        <v>1943</v>
      </c>
      <c r="H5985"/>
      <c r="I5985" s="25">
        <v>59.66</v>
      </c>
      <c r="J5985" s="25">
        <v>10.77</v>
      </c>
      <c r="K5985">
        <v>98</v>
      </c>
      <c r="L5985"/>
      <c r="M5985"/>
      <c r="N5985" t="s">
        <v>196</v>
      </c>
      <c r="O5985"/>
      <c r="P5985" s="8"/>
      <c r="Q5985" s="8"/>
      <c r="R5985" s="8"/>
      <c r="S5985" s="8"/>
      <c r="T5985">
        <v>20</v>
      </c>
      <c r="U5985">
        <v>20</v>
      </c>
      <c r="V5985">
        <v>24</v>
      </c>
      <c r="W5985">
        <v>0</v>
      </c>
      <c r="X5985" s="8" t="s">
        <v>1858</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1980</v>
      </c>
      <c r="E5986"/>
      <c r="F5986" t="s">
        <v>1849</v>
      </c>
      <c r="G5986" t="s">
        <v>1943</v>
      </c>
      <c r="H5986"/>
      <c r="I5986" s="25">
        <v>59.66</v>
      </c>
      <c r="J5986" s="25">
        <v>10.77</v>
      </c>
      <c r="K5986">
        <v>98</v>
      </c>
      <c r="L5986"/>
      <c r="M5986"/>
      <c r="N5986" t="s">
        <v>196</v>
      </c>
      <c r="O5986"/>
      <c r="P5986" s="8"/>
      <c r="Q5986" s="8"/>
      <c r="R5986" s="8"/>
      <c r="S5986" s="8"/>
      <c r="T5986">
        <v>20</v>
      </c>
      <c r="U5986">
        <v>20</v>
      </c>
      <c r="V5986">
        <v>24</v>
      </c>
      <c r="W5986">
        <v>0</v>
      </c>
      <c r="X5986" s="8" t="s">
        <v>1858</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1980</v>
      </c>
      <c r="E5987"/>
      <c r="F5987" t="s">
        <v>1849</v>
      </c>
      <c r="G5987" t="s">
        <v>1943</v>
      </c>
      <c r="H5987"/>
      <c r="I5987" s="25">
        <v>59.66</v>
      </c>
      <c r="J5987" s="25">
        <v>10.77</v>
      </c>
      <c r="K5987">
        <v>98</v>
      </c>
      <c r="L5987"/>
      <c r="M5987"/>
      <c r="N5987" t="s">
        <v>196</v>
      </c>
      <c r="O5987"/>
      <c r="P5987" s="8"/>
      <c r="Q5987" s="8"/>
      <c r="R5987" s="8"/>
      <c r="S5987" s="8"/>
      <c r="T5987">
        <v>20</v>
      </c>
      <c r="U5987">
        <v>20</v>
      </c>
      <c r="V5987">
        <v>24</v>
      </c>
      <c r="W5987">
        <v>0</v>
      </c>
      <c r="X5987" s="8" t="s">
        <v>1858</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1980</v>
      </c>
      <c r="E5988"/>
      <c r="F5988" t="s">
        <v>1849</v>
      </c>
      <c r="G5988" t="s">
        <v>1943</v>
      </c>
      <c r="H5988"/>
      <c r="I5988" s="25">
        <v>59.66</v>
      </c>
      <c r="J5988" s="25">
        <v>10.77</v>
      </c>
      <c r="K5988">
        <v>98</v>
      </c>
      <c r="L5988"/>
      <c r="M5988"/>
      <c r="N5988" t="s">
        <v>196</v>
      </c>
      <c r="O5988"/>
      <c r="P5988" s="8"/>
      <c r="Q5988" s="8"/>
      <c r="R5988" s="8"/>
      <c r="S5988" s="8"/>
      <c r="T5988">
        <v>20</v>
      </c>
      <c r="U5988">
        <v>20</v>
      </c>
      <c r="V5988">
        <v>24</v>
      </c>
      <c r="W5988">
        <v>0</v>
      </c>
      <c r="X5988" s="8" t="s">
        <v>1858</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1980</v>
      </c>
      <c r="E5989"/>
      <c r="F5989" t="s">
        <v>1849</v>
      </c>
      <c r="G5989" t="s">
        <v>1943</v>
      </c>
      <c r="H5989"/>
      <c r="I5989" s="25">
        <v>59.66</v>
      </c>
      <c r="J5989" s="25">
        <v>10.77</v>
      </c>
      <c r="K5989">
        <v>98</v>
      </c>
      <c r="L5989"/>
      <c r="M5989"/>
      <c r="N5989" t="s">
        <v>196</v>
      </c>
      <c r="O5989"/>
      <c r="P5989" s="8"/>
      <c r="Q5989" s="8"/>
      <c r="R5989" s="8"/>
      <c r="S5989" s="8"/>
      <c r="T5989">
        <v>20</v>
      </c>
      <c r="U5989">
        <v>20</v>
      </c>
      <c r="V5989">
        <v>24</v>
      </c>
      <c r="W5989">
        <v>0</v>
      </c>
      <c r="X5989" s="8" t="s">
        <v>1858</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1980</v>
      </c>
      <c r="E5990"/>
      <c r="F5990" t="s">
        <v>1849</v>
      </c>
      <c r="G5990" t="s">
        <v>1943</v>
      </c>
      <c r="H5990"/>
      <c r="I5990" s="25">
        <v>59.66</v>
      </c>
      <c r="J5990" s="25">
        <v>10.77</v>
      </c>
      <c r="K5990">
        <v>98</v>
      </c>
      <c r="L5990"/>
      <c r="M5990"/>
      <c r="N5990" t="s">
        <v>196</v>
      </c>
      <c r="O5990"/>
      <c r="P5990" s="8"/>
      <c r="Q5990" s="8"/>
      <c r="R5990" s="8"/>
      <c r="S5990" s="8"/>
      <c r="T5990">
        <v>20</v>
      </c>
      <c r="U5990">
        <v>20</v>
      </c>
      <c r="V5990">
        <v>24</v>
      </c>
      <c r="W5990">
        <v>0</v>
      </c>
      <c r="X5990" s="8" t="s">
        <v>1858</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1980</v>
      </c>
      <c r="E5991"/>
      <c r="F5991" t="s">
        <v>1849</v>
      </c>
      <c r="G5991" t="s">
        <v>1943</v>
      </c>
      <c r="H5991"/>
      <c r="I5991" s="25">
        <v>59.66</v>
      </c>
      <c r="J5991" s="25">
        <v>10.77</v>
      </c>
      <c r="K5991">
        <v>98</v>
      </c>
      <c r="L5991"/>
      <c r="M5991"/>
      <c r="N5991" t="s">
        <v>196</v>
      </c>
      <c r="O5991"/>
      <c r="P5991" s="8"/>
      <c r="Q5991" s="8"/>
      <c r="R5991" s="8"/>
      <c r="S5991" s="8"/>
      <c r="T5991">
        <v>28</v>
      </c>
      <c r="U5991">
        <v>28</v>
      </c>
      <c r="V5991">
        <v>10</v>
      </c>
      <c r="W5991">
        <v>14</v>
      </c>
      <c r="X5991" s="8" t="s">
        <v>1857</v>
      </c>
      <c r="Y5991" s="8">
        <v>20.100000000000001</v>
      </c>
      <c r="Z5991" s="8"/>
      <c r="AA5991"/>
      <c r="AB5991"/>
      <c r="AC5991"/>
      <c r="AD5991" s="8" t="s">
        <v>1863</v>
      </c>
      <c r="AE5991" s="89"/>
      <c r="AF5991"/>
      <c r="AG5991"/>
      <c r="AH5991"/>
      <c r="AI5991"/>
      <c r="AJ5991">
        <v>8000</v>
      </c>
      <c r="AK5991" t="s">
        <v>989</v>
      </c>
      <c r="AL5991"/>
      <c r="AM5991"/>
      <c r="AN5991"/>
      <c r="AO5991"/>
      <c r="AP5991" s="8"/>
      <c r="AQ5991"/>
      <c r="AR5991"/>
      <c r="AS5991"/>
      <c r="AT5991"/>
    </row>
    <row r="5992" spans="1:46">
      <c r="A5992" s="43" t="s">
        <v>145</v>
      </c>
      <c r="B5992" s="43" t="s">
        <v>72</v>
      </c>
      <c r="D5992" s="8" t="s">
        <v>1980</v>
      </c>
      <c r="E5992"/>
      <c r="F5992" t="s">
        <v>1849</v>
      </c>
      <c r="G5992" t="s">
        <v>1943</v>
      </c>
      <c r="H5992"/>
      <c r="I5992" s="25">
        <v>59.66</v>
      </c>
      <c r="J5992" s="25">
        <v>10.77</v>
      </c>
      <c r="K5992">
        <v>98</v>
      </c>
      <c r="L5992"/>
      <c r="M5992"/>
      <c r="N5992" t="s">
        <v>196</v>
      </c>
      <c r="O5992"/>
      <c r="P5992" s="8"/>
      <c r="Q5992" s="8"/>
      <c r="R5992" s="8"/>
      <c r="S5992" s="8"/>
      <c r="T5992">
        <v>28</v>
      </c>
      <c r="U5992">
        <v>28</v>
      </c>
      <c r="V5992">
        <v>14</v>
      </c>
      <c r="W5992">
        <v>10</v>
      </c>
      <c r="X5992" s="8" t="s">
        <v>1857</v>
      </c>
      <c r="Y5992" s="8">
        <v>21.2</v>
      </c>
      <c r="Z5992" s="8"/>
      <c r="AA5992"/>
      <c r="AB5992"/>
      <c r="AC5992"/>
      <c r="AD5992" s="8" t="s">
        <v>1863</v>
      </c>
      <c r="AE5992" s="89"/>
      <c r="AF5992"/>
      <c r="AG5992"/>
      <c r="AH5992"/>
      <c r="AI5992"/>
      <c r="AJ5992">
        <v>8000</v>
      </c>
      <c r="AK5992" t="s">
        <v>989</v>
      </c>
      <c r="AL5992"/>
      <c r="AM5992"/>
      <c r="AN5992"/>
      <c r="AO5992"/>
      <c r="AP5992" s="8"/>
      <c r="AQ5992"/>
      <c r="AR5992"/>
      <c r="AS5992"/>
      <c r="AT5992"/>
    </row>
    <row r="5993" spans="1:46">
      <c r="A5993" s="43" t="s">
        <v>145</v>
      </c>
      <c r="B5993" s="43" t="s">
        <v>72</v>
      </c>
      <c r="D5993" s="8" t="s">
        <v>1980</v>
      </c>
      <c r="E5993"/>
      <c r="F5993" t="s">
        <v>1849</v>
      </c>
      <c r="G5993" t="s">
        <v>1943</v>
      </c>
      <c r="H5993"/>
      <c r="I5993" s="25">
        <v>59.66</v>
      </c>
      <c r="J5993" s="25">
        <v>10.77</v>
      </c>
      <c r="K5993">
        <v>98</v>
      </c>
      <c r="L5993"/>
      <c r="M5993"/>
      <c r="N5993" t="s">
        <v>196</v>
      </c>
      <c r="O5993"/>
      <c r="P5993" s="8"/>
      <c r="Q5993" s="8"/>
      <c r="R5993" s="8"/>
      <c r="S5993" s="8"/>
      <c r="T5993">
        <v>28</v>
      </c>
      <c r="U5993">
        <v>28</v>
      </c>
      <c r="V5993">
        <v>18</v>
      </c>
      <c r="W5993">
        <v>6</v>
      </c>
      <c r="X5993" s="8" t="s">
        <v>1857</v>
      </c>
      <c r="Y5993" s="8">
        <v>38.5</v>
      </c>
      <c r="Z5993" s="8"/>
      <c r="AA5993"/>
      <c r="AB5993"/>
      <c r="AC5993"/>
      <c r="AD5993" s="8" t="s">
        <v>1863</v>
      </c>
      <c r="AE5993" s="89"/>
      <c r="AF5993"/>
      <c r="AG5993"/>
      <c r="AH5993"/>
      <c r="AI5993"/>
      <c r="AJ5993">
        <v>8000</v>
      </c>
      <c r="AK5993" t="s">
        <v>989</v>
      </c>
      <c r="AL5993"/>
      <c r="AM5993"/>
      <c r="AN5993"/>
      <c r="AO5993"/>
      <c r="AP5993" s="8"/>
      <c r="AQ5993"/>
      <c r="AR5993"/>
      <c r="AS5993"/>
      <c r="AT5993"/>
    </row>
    <row r="5994" spans="1:46">
      <c r="A5994" s="43" t="s">
        <v>145</v>
      </c>
      <c r="B5994" s="43" t="s">
        <v>72</v>
      </c>
      <c r="D5994" s="8" t="s">
        <v>1980</v>
      </c>
      <c r="E5994"/>
      <c r="F5994" t="s">
        <v>1849</v>
      </c>
      <c r="G5994" t="s">
        <v>1943</v>
      </c>
      <c r="H5994"/>
      <c r="I5994" s="25">
        <v>59.66</v>
      </c>
      <c r="J5994" s="25">
        <v>10.77</v>
      </c>
      <c r="K5994">
        <v>98</v>
      </c>
      <c r="L5994"/>
      <c r="M5994"/>
      <c r="N5994" t="s">
        <v>196</v>
      </c>
      <c r="O5994"/>
      <c r="P5994" s="8"/>
      <c r="Q5994" s="8"/>
      <c r="R5994" s="8"/>
      <c r="S5994" s="8"/>
      <c r="T5994">
        <v>28</v>
      </c>
      <c r="U5994">
        <v>28</v>
      </c>
      <c r="V5994">
        <v>24</v>
      </c>
      <c r="W5994">
        <v>0</v>
      </c>
      <c r="X5994" s="8" t="s">
        <v>1857</v>
      </c>
      <c r="Y5994" s="8">
        <v>47.7</v>
      </c>
      <c r="Z5994" s="8"/>
      <c r="AA5994"/>
      <c r="AB5994"/>
      <c r="AC5994"/>
      <c r="AD5994" s="8" t="s">
        <v>1863</v>
      </c>
      <c r="AE5994" s="89"/>
      <c r="AF5994"/>
      <c r="AG5994"/>
      <c r="AH5994"/>
      <c r="AI5994"/>
      <c r="AJ5994">
        <v>8000</v>
      </c>
      <c r="AK5994" t="s">
        <v>989</v>
      </c>
      <c r="AL5994"/>
      <c r="AM5994"/>
      <c r="AN5994"/>
      <c r="AO5994"/>
      <c r="AP5994" s="8"/>
      <c r="AQ5994"/>
      <c r="AR5994"/>
      <c r="AS5994"/>
      <c r="AT5994"/>
    </row>
    <row r="5995" spans="1:46">
      <c r="A5995" s="43" t="s">
        <v>145</v>
      </c>
      <c r="B5995" s="43" t="s">
        <v>72</v>
      </c>
      <c r="D5995" s="8" t="s">
        <v>1980</v>
      </c>
      <c r="E5995"/>
      <c r="F5995" t="s">
        <v>1849</v>
      </c>
      <c r="G5995" t="s">
        <v>1943</v>
      </c>
      <c r="H5995"/>
      <c r="I5995" s="25">
        <v>59.66</v>
      </c>
      <c r="J5995" s="25">
        <v>10.77</v>
      </c>
      <c r="K5995">
        <v>98</v>
      </c>
      <c r="L5995"/>
      <c r="M5995"/>
      <c r="N5995" t="s">
        <v>196</v>
      </c>
      <c r="O5995"/>
      <c r="P5995" s="8"/>
      <c r="Q5995" s="8"/>
      <c r="R5995" s="8"/>
      <c r="S5995" s="8"/>
      <c r="T5995">
        <v>28</v>
      </c>
      <c r="U5995">
        <v>28</v>
      </c>
      <c r="V5995">
        <v>10</v>
      </c>
      <c r="W5995">
        <v>14</v>
      </c>
      <c r="X5995" s="8" t="s">
        <v>1859</v>
      </c>
      <c r="Y5995" s="8">
        <v>0.28000000000000003</v>
      </c>
      <c r="Z5995" s="8"/>
      <c r="AA5995"/>
      <c r="AB5995"/>
      <c r="AC5995"/>
      <c r="AD5995" s="8" t="s">
        <v>1863</v>
      </c>
      <c r="AE5995" s="89"/>
      <c r="AF5995"/>
      <c r="AG5995"/>
      <c r="AH5995"/>
      <c r="AI5995"/>
      <c r="AJ5995">
        <v>8000</v>
      </c>
      <c r="AK5995" t="s">
        <v>989</v>
      </c>
      <c r="AL5995"/>
      <c r="AM5995"/>
      <c r="AN5995"/>
      <c r="AO5995"/>
      <c r="AP5995" s="8"/>
      <c r="AQ5995"/>
      <c r="AR5995"/>
      <c r="AS5995"/>
      <c r="AT5995"/>
    </row>
    <row r="5996" spans="1:46">
      <c r="A5996" s="43" t="s">
        <v>145</v>
      </c>
      <c r="B5996" s="43" t="s">
        <v>72</v>
      </c>
      <c r="D5996" s="8" t="s">
        <v>1980</v>
      </c>
      <c r="E5996"/>
      <c r="F5996" t="s">
        <v>1849</v>
      </c>
      <c r="G5996" t="s">
        <v>1943</v>
      </c>
      <c r="H5996"/>
      <c r="I5996" s="25">
        <v>59.66</v>
      </c>
      <c r="J5996" s="25">
        <v>10.77</v>
      </c>
      <c r="K5996">
        <v>98</v>
      </c>
      <c r="L5996"/>
      <c r="M5996"/>
      <c r="N5996" t="s">
        <v>196</v>
      </c>
      <c r="O5996"/>
      <c r="P5996" s="8"/>
      <c r="Q5996" s="8"/>
      <c r="R5996" s="8"/>
      <c r="S5996" s="8"/>
      <c r="T5996">
        <v>28</v>
      </c>
      <c r="U5996">
        <v>28</v>
      </c>
      <c r="V5996">
        <v>14</v>
      </c>
      <c r="W5996">
        <v>10</v>
      </c>
      <c r="X5996" s="8" t="s">
        <v>1859</v>
      </c>
      <c r="Y5996" s="8">
        <v>0.28999999999999998</v>
      </c>
      <c r="Z5996" s="8"/>
      <c r="AA5996"/>
      <c r="AB5996"/>
      <c r="AC5996"/>
      <c r="AD5996" s="8" t="s">
        <v>1863</v>
      </c>
      <c r="AE5996" s="89"/>
      <c r="AF5996"/>
      <c r="AG5996"/>
      <c r="AH5996"/>
      <c r="AI5996"/>
      <c r="AJ5996">
        <v>8000</v>
      </c>
      <c r="AK5996" t="s">
        <v>989</v>
      </c>
      <c r="AL5996"/>
      <c r="AM5996"/>
      <c r="AN5996"/>
      <c r="AO5996"/>
      <c r="AP5996" s="8"/>
      <c r="AQ5996"/>
      <c r="AR5996"/>
      <c r="AS5996"/>
      <c r="AT5996"/>
    </row>
    <row r="5997" spans="1:46">
      <c r="A5997" s="43" t="s">
        <v>145</v>
      </c>
      <c r="B5997" s="43" t="s">
        <v>72</v>
      </c>
      <c r="D5997" s="8" t="s">
        <v>1980</v>
      </c>
      <c r="E5997"/>
      <c r="F5997" t="s">
        <v>1849</v>
      </c>
      <c r="G5997" t="s">
        <v>1943</v>
      </c>
      <c r="H5997"/>
      <c r="I5997" s="25">
        <v>59.66</v>
      </c>
      <c r="J5997" s="25">
        <v>10.77</v>
      </c>
      <c r="K5997">
        <v>98</v>
      </c>
      <c r="L5997"/>
      <c r="M5997"/>
      <c r="N5997" t="s">
        <v>196</v>
      </c>
      <c r="O5997"/>
      <c r="P5997" s="8"/>
      <c r="Q5997" s="8"/>
      <c r="R5997" s="8"/>
      <c r="S5997" s="8"/>
      <c r="T5997">
        <v>28</v>
      </c>
      <c r="U5997">
        <v>28</v>
      </c>
      <c r="V5997">
        <v>18</v>
      </c>
      <c r="W5997">
        <v>6</v>
      </c>
      <c r="X5997" s="8" t="s">
        <v>1859</v>
      </c>
      <c r="Y5997" s="8">
        <v>0.31</v>
      </c>
      <c r="Z5997" s="8"/>
      <c r="AA5997"/>
      <c r="AB5997"/>
      <c r="AC5997"/>
      <c r="AD5997" s="8" t="s">
        <v>1863</v>
      </c>
      <c r="AE5997" s="89"/>
      <c r="AF5997"/>
      <c r="AG5997"/>
      <c r="AH5997"/>
      <c r="AI5997"/>
      <c r="AJ5997">
        <v>8000</v>
      </c>
      <c r="AK5997" t="s">
        <v>989</v>
      </c>
      <c r="AL5997"/>
      <c r="AM5997"/>
      <c r="AN5997"/>
      <c r="AO5997"/>
      <c r="AP5997" s="8"/>
      <c r="AQ5997"/>
      <c r="AR5997"/>
      <c r="AS5997"/>
      <c r="AT5997"/>
    </row>
    <row r="5998" spans="1:46">
      <c r="A5998" s="43" t="s">
        <v>145</v>
      </c>
      <c r="B5998" s="43" t="s">
        <v>72</v>
      </c>
      <c r="D5998" s="8" t="s">
        <v>1980</v>
      </c>
      <c r="E5998"/>
      <c r="F5998" t="s">
        <v>1849</v>
      </c>
      <c r="G5998" t="s">
        <v>1943</v>
      </c>
      <c r="H5998"/>
      <c r="I5998" s="25">
        <v>59.66</v>
      </c>
      <c r="J5998" s="25">
        <v>10.77</v>
      </c>
      <c r="K5998">
        <v>98</v>
      </c>
      <c r="L5998"/>
      <c r="M5998"/>
      <c r="N5998" t="s">
        <v>196</v>
      </c>
      <c r="O5998"/>
      <c r="P5998" s="8"/>
      <c r="Q5998" s="8"/>
      <c r="R5998" s="8"/>
      <c r="S5998" s="8"/>
      <c r="T5998">
        <v>28</v>
      </c>
      <c r="U5998">
        <v>28</v>
      </c>
      <c r="V5998">
        <v>24</v>
      </c>
      <c r="W5998">
        <v>0</v>
      </c>
      <c r="X5998" s="8" t="s">
        <v>1859</v>
      </c>
      <c r="Y5998" s="8">
        <v>0.32</v>
      </c>
      <c r="Z5998" s="8"/>
      <c r="AA5998"/>
      <c r="AB5998"/>
      <c r="AC5998"/>
      <c r="AD5998" s="8" t="s">
        <v>1863</v>
      </c>
      <c r="AE5998" s="89"/>
      <c r="AF5998"/>
      <c r="AG5998"/>
      <c r="AH5998"/>
      <c r="AI5998"/>
      <c r="AJ5998">
        <v>8000</v>
      </c>
      <c r="AK5998" t="s">
        <v>989</v>
      </c>
      <c r="AL5998"/>
      <c r="AM5998"/>
      <c r="AN5998"/>
      <c r="AO5998"/>
      <c r="AP5998" s="8"/>
      <c r="AQ5998"/>
      <c r="AR5998"/>
      <c r="AS5998"/>
      <c r="AT5998"/>
    </row>
    <row r="5999" spans="1:46">
      <c r="A5999" s="43" t="s">
        <v>145</v>
      </c>
      <c r="B5999" s="43" t="s">
        <v>72</v>
      </c>
      <c r="D5999" s="8" t="s">
        <v>1980</v>
      </c>
      <c r="E5999"/>
      <c r="F5999" t="s">
        <v>1849</v>
      </c>
      <c r="G5999" t="s">
        <v>1943</v>
      </c>
      <c r="H5999"/>
      <c r="I5999" s="25">
        <v>59.66</v>
      </c>
      <c r="J5999" s="25">
        <v>10.77</v>
      </c>
      <c r="K5999">
        <v>98</v>
      </c>
      <c r="L5999"/>
      <c r="M5999"/>
      <c r="N5999" t="s">
        <v>196</v>
      </c>
      <c r="O5999"/>
      <c r="P5999" s="8"/>
      <c r="Q5999" s="8"/>
      <c r="R5999" s="8"/>
      <c r="S5999" s="8"/>
      <c r="T5999">
        <v>24</v>
      </c>
      <c r="U5999">
        <v>24</v>
      </c>
      <c r="V5999">
        <v>10</v>
      </c>
      <c r="W5999">
        <v>14</v>
      </c>
      <c r="X5999" s="8" t="s">
        <v>1857</v>
      </c>
      <c r="Y5999" s="8">
        <v>26.7</v>
      </c>
      <c r="Z5999" s="8"/>
      <c r="AA5999"/>
      <c r="AB5999"/>
      <c r="AC5999"/>
      <c r="AD5999" s="8" t="s">
        <v>1863</v>
      </c>
      <c r="AE5999" s="89"/>
      <c r="AF5999"/>
      <c r="AG5999"/>
      <c r="AH5999"/>
      <c r="AI5999"/>
      <c r="AJ5999">
        <v>8000</v>
      </c>
      <c r="AK5999" t="s">
        <v>989</v>
      </c>
      <c r="AL5999"/>
      <c r="AM5999"/>
      <c r="AN5999"/>
      <c r="AO5999"/>
      <c r="AP5999" s="8"/>
      <c r="AQ5999"/>
      <c r="AR5999"/>
      <c r="AS5999"/>
      <c r="AT5999"/>
    </row>
    <row r="6000" spans="1:46">
      <c r="A6000" s="43" t="s">
        <v>145</v>
      </c>
      <c r="B6000" s="43" t="s">
        <v>72</v>
      </c>
      <c r="D6000" s="8" t="s">
        <v>1980</v>
      </c>
      <c r="E6000"/>
      <c r="F6000" t="s">
        <v>1849</v>
      </c>
      <c r="G6000" t="s">
        <v>1943</v>
      </c>
      <c r="H6000"/>
      <c r="I6000" s="25">
        <v>59.66</v>
      </c>
      <c r="J6000" s="25">
        <v>10.77</v>
      </c>
      <c r="K6000">
        <v>98</v>
      </c>
      <c r="L6000"/>
      <c r="M6000"/>
      <c r="N6000" t="s">
        <v>196</v>
      </c>
      <c r="O6000"/>
      <c r="P6000" s="8"/>
      <c r="Q6000" s="8"/>
      <c r="R6000" s="8"/>
      <c r="S6000" s="8"/>
      <c r="T6000">
        <v>24</v>
      </c>
      <c r="U6000">
        <v>24</v>
      </c>
      <c r="V6000">
        <v>14</v>
      </c>
      <c r="W6000">
        <v>10</v>
      </c>
      <c r="X6000" s="8" t="s">
        <v>1857</v>
      </c>
      <c r="Y6000" s="8">
        <v>26</v>
      </c>
      <c r="Z6000" s="8"/>
      <c r="AA6000"/>
      <c r="AB6000"/>
      <c r="AC6000"/>
      <c r="AD6000" s="8" t="s">
        <v>1863</v>
      </c>
      <c r="AE6000" s="89"/>
      <c r="AF6000"/>
      <c r="AG6000"/>
      <c r="AH6000"/>
      <c r="AI6000"/>
      <c r="AJ6000">
        <v>8000</v>
      </c>
      <c r="AK6000" t="s">
        <v>989</v>
      </c>
      <c r="AL6000"/>
      <c r="AM6000"/>
      <c r="AN6000"/>
      <c r="AO6000"/>
      <c r="AP6000" s="8"/>
      <c r="AQ6000"/>
      <c r="AR6000"/>
      <c r="AS6000"/>
      <c r="AT6000"/>
    </row>
    <row r="6001" spans="1:46">
      <c r="A6001" s="43" t="s">
        <v>145</v>
      </c>
      <c r="B6001" s="43" t="s">
        <v>72</v>
      </c>
      <c r="D6001" s="8" t="s">
        <v>1980</v>
      </c>
      <c r="E6001"/>
      <c r="F6001" t="s">
        <v>1849</v>
      </c>
      <c r="G6001" t="s">
        <v>1943</v>
      </c>
      <c r="H6001"/>
      <c r="I6001" s="25">
        <v>59.66</v>
      </c>
      <c r="J6001" s="25">
        <v>10.77</v>
      </c>
      <c r="K6001">
        <v>98</v>
      </c>
      <c r="L6001"/>
      <c r="M6001"/>
      <c r="N6001" t="s">
        <v>196</v>
      </c>
      <c r="O6001"/>
      <c r="P6001" s="8"/>
      <c r="Q6001" s="8"/>
      <c r="R6001" s="8"/>
      <c r="S6001" s="8"/>
      <c r="T6001">
        <v>24</v>
      </c>
      <c r="U6001">
        <v>24</v>
      </c>
      <c r="V6001">
        <v>18</v>
      </c>
      <c r="W6001">
        <v>6</v>
      </c>
      <c r="X6001" s="8" t="s">
        <v>1857</v>
      </c>
      <c r="Y6001" s="8">
        <v>37.700000000000003</v>
      </c>
      <c r="Z6001" s="8"/>
      <c r="AA6001"/>
      <c r="AB6001"/>
      <c r="AC6001"/>
      <c r="AD6001" s="8" t="s">
        <v>1863</v>
      </c>
      <c r="AE6001" s="89"/>
      <c r="AF6001"/>
      <c r="AG6001"/>
      <c r="AH6001"/>
      <c r="AI6001"/>
      <c r="AJ6001">
        <v>8000</v>
      </c>
      <c r="AK6001" t="s">
        <v>989</v>
      </c>
      <c r="AL6001"/>
      <c r="AM6001"/>
      <c r="AN6001"/>
      <c r="AO6001"/>
      <c r="AP6001" s="8"/>
      <c r="AQ6001"/>
      <c r="AR6001"/>
      <c r="AS6001"/>
      <c r="AT6001"/>
    </row>
    <row r="6002" spans="1:46">
      <c r="A6002" s="43" t="s">
        <v>145</v>
      </c>
      <c r="B6002" s="43" t="s">
        <v>72</v>
      </c>
      <c r="D6002" s="8" t="s">
        <v>1980</v>
      </c>
      <c r="E6002"/>
      <c r="F6002" t="s">
        <v>1849</v>
      </c>
      <c r="G6002" t="s">
        <v>1943</v>
      </c>
      <c r="H6002"/>
      <c r="I6002" s="25">
        <v>59.66</v>
      </c>
      <c r="J6002" s="25">
        <v>10.77</v>
      </c>
      <c r="K6002">
        <v>98</v>
      </c>
      <c r="L6002"/>
      <c r="M6002"/>
      <c r="N6002" t="s">
        <v>196</v>
      </c>
      <c r="O6002"/>
      <c r="P6002" s="8"/>
      <c r="Q6002" s="8"/>
      <c r="R6002" s="8"/>
      <c r="S6002" s="8"/>
      <c r="T6002">
        <v>24</v>
      </c>
      <c r="U6002">
        <v>24</v>
      </c>
      <c r="V6002">
        <v>24</v>
      </c>
      <c r="W6002">
        <v>0</v>
      </c>
      <c r="X6002" s="8" t="s">
        <v>1857</v>
      </c>
      <c r="Y6002" s="8">
        <v>41.2</v>
      </c>
      <c r="Z6002" s="8"/>
      <c r="AA6002"/>
      <c r="AB6002"/>
      <c r="AC6002"/>
      <c r="AD6002" s="8" t="s">
        <v>1863</v>
      </c>
      <c r="AE6002" s="89"/>
      <c r="AF6002"/>
      <c r="AG6002"/>
      <c r="AH6002"/>
      <c r="AI6002"/>
      <c r="AJ6002">
        <v>8000</v>
      </c>
      <c r="AK6002" t="s">
        <v>989</v>
      </c>
      <c r="AL6002"/>
      <c r="AM6002"/>
      <c r="AN6002"/>
      <c r="AO6002"/>
      <c r="AP6002" s="8"/>
      <c r="AQ6002"/>
      <c r="AR6002"/>
      <c r="AS6002"/>
      <c r="AT6002"/>
    </row>
    <row r="6003" spans="1:46">
      <c r="A6003" s="43" t="s">
        <v>145</v>
      </c>
      <c r="B6003" s="43" t="s">
        <v>72</v>
      </c>
      <c r="D6003" s="8" t="s">
        <v>1980</v>
      </c>
      <c r="E6003"/>
      <c r="F6003" t="s">
        <v>1849</v>
      </c>
      <c r="G6003" t="s">
        <v>1943</v>
      </c>
      <c r="H6003"/>
      <c r="I6003" s="25">
        <v>59.66</v>
      </c>
      <c r="J6003" s="25">
        <v>10.77</v>
      </c>
      <c r="K6003">
        <v>98</v>
      </c>
      <c r="L6003"/>
      <c r="M6003"/>
      <c r="N6003" t="s">
        <v>196</v>
      </c>
      <c r="O6003"/>
      <c r="P6003" s="8"/>
      <c r="Q6003" s="8"/>
      <c r="R6003" s="8"/>
      <c r="S6003" s="8"/>
      <c r="T6003">
        <v>24</v>
      </c>
      <c r="U6003">
        <v>24</v>
      </c>
      <c r="V6003">
        <v>10</v>
      </c>
      <c r="W6003">
        <v>14</v>
      </c>
      <c r="X6003" s="8" t="s">
        <v>1859</v>
      </c>
      <c r="Y6003" s="8">
        <v>0.31</v>
      </c>
      <c r="Z6003" s="8"/>
      <c r="AA6003"/>
      <c r="AB6003"/>
      <c r="AC6003"/>
      <c r="AD6003" s="8" t="s">
        <v>1863</v>
      </c>
      <c r="AE6003" s="89"/>
      <c r="AF6003"/>
      <c r="AG6003"/>
      <c r="AH6003"/>
      <c r="AI6003"/>
      <c r="AJ6003">
        <v>8000</v>
      </c>
      <c r="AK6003" t="s">
        <v>989</v>
      </c>
      <c r="AL6003"/>
      <c r="AM6003"/>
      <c r="AN6003"/>
      <c r="AO6003"/>
      <c r="AP6003" s="8"/>
      <c r="AQ6003"/>
      <c r="AR6003"/>
      <c r="AS6003"/>
      <c r="AT6003"/>
    </row>
    <row r="6004" spans="1:46">
      <c r="A6004" s="43" t="s">
        <v>145</v>
      </c>
      <c r="B6004" s="43" t="s">
        <v>72</v>
      </c>
      <c r="D6004" s="8" t="s">
        <v>1980</v>
      </c>
      <c r="E6004"/>
      <c r="F6004" t="s">
        <v>1849</v>
      </c>
      <c r="G6004" t="s">
        <v>1943</v>
      </c>
      <c r="H6004"/>
      <c r="I6004" s="25">
        <v>59.66</v>
      </c>
      <c r="J6004" s="25">
        <v>10.77</v>
      </c>
      <c r="K6004">
        <v>98</v>
      </c>
      <c r="L6004"/>
      <c r="M6004"/>
      <c r="N6004" t="s">
        <v>196</v>
      </c>
      <c r="O6004"/>
      <c r="P6004" s="8"/>
      <c r="Q6004" s="8"/>
      <c r="R6004" s="8"/>
      <c r="S6004" s="8"/>
      <c r="T6004">
        <v>24</v>
      </c>
      <c r="U6004">
        <v>24</v>
      </c>
      <c r="V6004">
        <v>14</v>
      </c>
      <c r="W6004">
        <v>10</v>
      </c>
      <c r="X6004" s="8" t="s">
        <v>1859</v>
      </c>
      <c r="Y6004" s="8">
        <v>0.35</v>
      </c>
      <c r="Z6004" s="8"/>
      <c r="AA6004"/>
      <c r="AB6004"/>
      <c r="AC6004"/>
      <c r="AD6004" s="8" t="s">
        <v>1863</v>
      </c>
      <c r="AE6004" s="89"/>
      <c r="AF6004"/>
      <c r="AG6004"/>
      <c r="AH6004"/>
      <c r="AI6004"/>
      <c r="AJ6004">
        <v>8000</v>
      </c>
      <c r="AK6004" t="s">
        <v>989</v>
      </c>
      <c r="AL6004"/>
      <c r="AM6004"/>
      <c r="AN6004"/>
      <c r="AO6004"/>
      <c r="AP6004" s="8"/>
      <c r="AQ6004"/>
      <c r="AR6004"/>
      <c r="AS6004"/>
      <c r="AT6004"/>
    </row>
    <row r="6005" spans="1:46">
      <c r="A6005" s="43" t="s">
        <v>145</v>
      </c>
      <c r="B6005" s="43" t="s">
        <v>72</v>
      </c>
      <c r="D6005" s="8" t="s">
        <v>1980</v>
      </c>
      <c r="E6005"/>
      <c r="F6005" t="s">
        <v>1849</v>
      </c>
      <c r="G6005" t="s">
        <v>1943</v>
      </c>
      <c r="H6005"/>
      <c r="I6005" s="25">
        <v>59.66</v>
      </c>
      <c r="J6005" s="25">
        <v>10.77</v>
      </c>
      <c r="K6005">
        <v>98</v>
      </c>
      <c r="L6005"/>
      <c r="M6005"/>
      <c r="N6005" t="s">
        <v>196</v>
      </c>
      <c r="O6005"/>
      <c r="P6005" s="8"/>
      <c r="Q6005" s="8"/>
      <c r="R6005" s="8"/>
      <c r="S6005" s="8"/>
      <c r="T6005">
        <v>24</v>
      </c>
      <c r="U6005">
        <v>24</v>
      </c>
      <c r="V6005">
        <v>18</v>
      </c>
      <c r="W6005">
        <v>6</v>
      </c>
      <c r="X6005" s="8" t="s">
        <v>1859</v>
      </c>
      <c r="Y6005" s="8">
        <v>0.33</v>
      </c>
      <c r="Z6005" s="8"/>
      <c r="AA6005"/>
      <c r="AB6005"/>
      <c r="AC6005"/>
      <c r="AD6005" s="8" t="s">
        <v>1863</v>
      </c>
      <c r="AE6005" s="89"/>
      <c r="AF6005"/>
      <c r="AG6005"/>
      <c r="AH6005"/>
      <c r="AI6005"/>
      <c r="AJ6005">
        <v>8000</v>
      </c>
      <c r="AK6005" t="s">
        <v>989</v>
      </c>
      <c r="AL6005"/>
      <c r="AM6005"/>
      <c r="AN6005"/>
      <c r="AO6005"/>
      <c r="AP6005" s="8"/>
      <c r="AQ6005"/>
      <c r="AR6005"/>
      <c r="AS6005"/>
      <c r="AT6005"/>
    </row>
    <row r="6006" spans="1:46">
      <c r="A6006" s="43" t="s">
        <v>145</v>
      </c>
      <c r="B6006" s="43" t="s">
        <v>72</v>
      </c>
      <c r="D6006" s="8" t="s">
        <v>1980</v>
      </c>
      <c r="E6006"/>
      <c r="F6006" t="s">
        <v>1849</v>
      </c>
      <c r="G6006" t="s">
        <v>1943</v>
      </c>
      <c r="H6006"/>
      <c r="I6006" s="25">
        <v>59.66</v>
      </c>
      <c r="J6006" s="25">
        <v>10.77</v>
      </c>
      <c r="K6006">
        <v>98</v>
      </c>
      <c r="L6006"/>
      <c r="M6006"/>
      <c r="N6006" t="s">
        <v>196</v>
      </c>
      <c r="O6006"/>
      <c r="P6006" s="8"/>
      <c r="Q6006" s="8"/>
      <c r="R6006" s="8"/>
      <c r="S6006" s="8"/>
      <c r="T6006">
        <v>24</v>
      </c>
      <c r="U6006">
        <v>24</v>
      </c>
      <c r="V6006">
        <v>24</v>
      </c>
      <c r="W6006">
        <v>0</v>
      </c>
      <c r="X6006" s="8" t="s">
        <v>1859</v>
      </c>
      <c r="Y6006" s="8">
        <v>0.35</v>
      </c>
      <c r="Z6006" s="8"/>
      <c r="AA6006"/>
      <c r="AB6006"/>
      <c r="AC6006"/>
      <c r="AD6006" s="8" t="s">
        <v>1863</v>
      </c>
      <c r="AE6006" s="89"/>
      <c r="AF6006"/>
      <c r="AG6006"/>
      <c r="AH6006"/>
      <c r="AI6006"/>
      <c r="AJ6006">
        <v>8000</v>
      </c>
      <c r="AK6006" t="s">
        <v>989</v>
      </c>
      <c r="AL6006"/>
      <c r="AM6006"/>
      <c r="AN6006"/>
      <c r="AO6006"/>
      <c r="AP6006" s="8"/>
      <c r="AQ6006"/>
      <c r="AR6006"/>
      <c r="AS6006"/>
      <c r="AT6006"/>
    </row>
    <row r="6007" spans="1:46">
      <c r="A6007" s="43" t="s">
        <v>145</v>
      </c>
      <c r="B6007" s="43" t="s">
        <v>72</v>
      </c>
      <c r="D6007" s="8" t="s">
        <v>1980</v>
      </c>
      <c r="E6007"/>
      <c r="F6007" t="s">
        <v>1849</v>
      </c>
      <c r="G6007" t="s">
        <v>1943</v>
      </c>
      <c r="H6007"/>
      <c r="I6007" s="25">
        <v>59.66</v>
      </c>
      <c r="J6007" s="25">
        <v>10.77</v>
      </c>
      <c r="K6007">
        <v>98</v>
      </c>
      <c r="L6007"/>
      <c r="M6007"/>
      <c r="N6007" t="s">
        <v>196</v>
      </c>
      <c r="O6007"/>
      <c r="P6007" s="8"/>
      <c r="Q6007" s="8"/>
      <c r="R6007" s="8"/>
      <c r="S6007" s="8"/>
      <c r="T6007">
        <v>20</v>
      </c>
      <c r="U6007">
        <v>20</v>
      </c>
      <c r="V6007">
        <v>10</v>
      </c>
      <c r="W6007">
        <v>14</v>
      </c>
      <c r="X6007" s="8" t="s">
        <v>1857</v>
      </c>
      <c r="Y6007" s="8">
        <v>29.9</v>
      </c>
      <c r="Z6007" s="8"/>
      <c r="AA6007"/>
      <c r="AB6007"/>
      <c r="AC6007"/>
      <c r="AD6007" s="8" t="s">
        <v>1863</v>
      </c>
      <c r="AE6007" s="89"/>
      <c r="AF6007"/>
      <c r="AG6007"/>
      <c r="AH6007"/>
      <c r="AI6007"/>
      <c r="AJ6007">
        <v>8000</v>
      </c>
      <c r="AK6007" t="s">
        <v>989</v>
      </c>
      <c r="AL6007"/>
      <c r="AM6007"/>
      <c r="AN6007"/>
      <c r="AO6007"/>
      <c r="AP6007" s="8"/>
      <c r="AQ6007"/>
      <c r="AR6007"/>
      <c r="AS6007"/>
      <c r="AT6007"/>
    </row>
    <row r="6008" spans="1:46">
      <c r="A6008" s="43" t="s">
        <v>145</v>
      </c>
      <c r="B6008" s="43" t="s">
        <v>72</v>
      </c>
      <c r="D6008" s="8" t="s">
        <v>1980</v>
      </c>
      <c r="E6008"/>
      <c r="F6008" t="s">
        <v>1849</v>
      </c>
      <c r="G6008" t="s">
        <v>1943</v>
      </c>
      <c r="H6008"/>
      <c r="I6008" s="25">
        <v>59.66</v>
      </c>
      <c r="J6008" s="25">
        <v>10.77</v>
      </c>
      <c r="K6008">
        <v>98</v>
      </c>
      <c r="L6008"/>
      <c r="M6008"/>
      <c r="N6008" t="s">
        <v>196</v>
      </c>
      <c r="O6008"/>
      <c r="P6008" s="8"/>
      <c r="Q6008" s="8"/>
      <c r="R6008" s="8"/>
      <c r="S6008" s="8"/>
      <c r="T6008">
        <v>20</v>
      </c>
      <c r="U6008">
        <v>20</v>
      </c>
      <c r="V6008">
        <v>14</v>
      </c>
      <c r="W6008">
        <v>10</v>
      </c>
      <c r="X6008" s="8" t="s">
        <v>1857</v>
      </c>
      <c r="Y6008" s="8">
        <v>29.6</v>
      </c>
      <c r="Z6008" s="8"/>
      <c r="AA6008"/>
      <c r="AB6008"/>
      <c r="AC6008"/>
      <c r="AD6008" s="8" t="s">
        <v>1863</v>
      </c>
      <c r="AE6008" s="89"/>
      <c r="AF6008"/>
      <c r="AG6008"/>
      <c r="AH6008"/>
      <c r="AI6008"/>
      <c r="AJ6008">
        <v>8000</v>
      </c>
      <c r="AK6008" t="s">
        <v>989</v>
      </c>
      <c r="AL6008"/>
      <c r="AM6008"/>
      <c r="AN6008"/>
      <c r="AO6008"/>
      <c r="AP6008" s="8"/>
      <c r="AQ6008"/>
      <c r="AR6008"/>
      <c r="AS6008"/>
      <c r="AT6008"/>
    </row>
    <row r="6009" spans="1:46">
      <c r="A6009" s="43" t="s">
        <v>145</v>
      </c>
      <c r="B6009" s="43" t="s">
        <v>72</v>
      </c>
      <c r="D6009" s="8" t="s">
        <v>1980</v>
      </c>
      <c r="E6009"/>
      <c r="F6009" t="s">
        <v>1849</v>
      </c>
      <c r="G6009" t="s">
        <v>1943</v>
      </c>
      <c r="H6009"/>
      <c r="I6009" s="25">
        <v>59.66</v>
      </c>
      <c r="J6009" s="25">
        <v>10.77</v>
      </c>
      <c r="K6009">
        <v>98</v>
      </c>
      <c r="L6009"/>
      <c r="M6009"/>
      <c r="N6009" t="s">
        <v>196</v>
      </c>
      <c r="O6009"/>
      <c r="P6009" s="8"/>
      <c r="Q6009" s="8"/>
      <c r="R6009" s="8"/>
      <c r="S6009" s="8"/>
      <c r="T6009">
        <v>20</v>
      </c>
      <c r="U6009">
        <v>20</v>
      </c>
      <c r="V6009">
        <v>18</v>
      </c>
      <c r="W6009">
        <v>6</v>
      </c>
      <c r="X6009" s="8" t="s">
        <v>1857</v>
      </c>
      <c r="Y6009" s="8">
        <v>37.4</v>
      </c>
      <c r="Z6009" s="8"/>
      <c r="AA6009"/>
      <c r="AB6009"/>
      <c r="AC6009"/>
      <c r="AD6009" s="8" t="s">
        <v>1863</v>
      </c>
      <c r="AE6009" s="89"/>
      <c r="AF6009"/>
      <c r="AG6009"/>
      <c r="AH6009"/>
      <c r="AI6009"/>
      <c r="AJ6009">
        <v>8000</v>
      </c>
      <c r="AK6009" t="s">
        <v>989</v>
      </c>
      <c r="AL6009"/>
      <c r="AM6009"/>
      <c r="AN6009"/>
      <c r="AO6009"/>
      <c r="AP6009" s="8"/>
      <c r="AQ6009"/>
      <c r="AR6009"/>
      <c r="AS6009"/>
      <c r="AT6009"/>
    </row>
    <row r="6010" spans="1:46">
      <c r="A6010" s="43" t="s">
        <v>145</v>
      </c>
      <c r="B6010" s="43" t="s">
        <v>72</v>
      </c>
      <c r="D6010" s="8" t="s">
        <v>1980</v>
      </c>
      <c r="E6010"/>
      <c r="F6010" t="s">
        <v>1849</v>
      </c>
      <c r="G6010" t="s">
        <v>1943</v>
      </c>
      <c r="H6010"/>
      <c r="I6010" s="25">
        <v>59.66</v>
      </c>
      <c r="J6010" s="25">
        <v>10.77</v>
      </c>
      <c r="K6010">
        <v>98</v>
      </c>
      <c r="L6010"/>
      <c r="M6010"/>
      <c r="N6010" t="s">
        <v>196</v>
      </c>
      <c r="O6010"/>
      <c r="P6010" s="8"/>
      <c r="Q6010" s="8"/>
      <c r="R6010" s="8"/>
      <c r="S6010" s="8"/>
      <c r="T6010">
        <v>20</v>
      </c>
      <c r="U6010">
        <v>20</v>
      </c>
      <c r="V6010">
        <v>24</v>
      </c>
      <c r="W6010">
        <v>0</v>
      </c>
      <c r="X6010" s="8" t="s">
        <v>1857</v>
      </c>
      <c r="Y6010" s="8">
        <v>43.6</v>
      </c>
      <c r="Z6010" s="8"/>
      <c r="AA6010"/>
      <c r="AB6010"/>
      <c r="AC6010"/>
      <c r="AD6010" s="8" t="s">
        <v>1863</v>
      </c>
      <c r="AE6010" s="89"/>
      <c r="AF6010"/>
      <c r="AG6010"/>
      <c r="AH6010"/>
      <c r="AI6010"/>
      <c r="AJ6010">
        <v>8000</v>
      </c>
      <c r="AK6010" t="s">
        <v>989</v>
      </c>
      <c r="AL6010"/>
      <c r="AM6010"/>
      <c r="AN6010"/>
      <c r="AO6010"/>
      <c r="AP6010" s="8"/>
      <c r="AQ6010"/>
      <c r="AR6010"/>
      <c r="AS6010"/>
      <c r="AT6010"/>
    </row>
    <row r="6011" spans="1:46">
      <c r="A6011" s="43" t="s">
        <v>145</v>
      </c>
      <c r="B6011" s="43" t="s">
        <v>72</v>
      </c>
      <c r="D6011" s="8" t="s">
        <v>1980</v>
      </c>
      <c r="E6011"/>
      <c r="F6011" t="s">
        <v>1849</v>
      </c>
      <c r="G6011" t="s">
        <v>1943</v>
      </c>
      <c r="H6011"/>
      <c r="I6011" s="25">
        <v>59.66</v>
      </c>
      <c r="J6011" s="25">
        <v>10.77</v>
      </c>
      <c r="K6011">
        <v>98</v>
      </c>
      <c r="L6011"/>
      <c r="M6011"/>
      <c r="N6011" t="s">
        <v>196</v>
      </c>
      <c r="O6011"/>
      <c r="P6011" s="8"/>
      <c r="Q6011" s="8"/>
      <c r="R6011" s="8"/>
      <c r="S6011" s="8"/>
      <c r="T6011">
        <v>20</v>
      </c>
      <c r="U6011">
        <v>20</v>
      </c>
      <c r="V6011">
        <v>10</v>
      </c>
      <c r="W6011">
        <v>14</v>
      </c>
      <c r="X6011" s="8" t="s">
        <v>1859</v>
      </c>
      <c r="Y6011" s="8">
        <v>0.32</v>
      </c>
      <c r="Z6011" s="8"/>
      <c r="AA6011"/>
      <c r="AB6011"/>
      <c r="AC6011"/>
      <c r="AD6011" s="8" t="s">
        <v>1863</v>
      </c>
      <c r="AE6011" s="89"/>
      <c r="AF6011"/>
      <c r="AG6011"/>
      <c r="AH6011"/>
      <c r="AI6011"/>
      <c r="AJ6011">
        <v>8000</v>
      </c>
      <c r="AK6011" t="s">
        <v>989</v>
      </c>
      <c r="AL6011"/>
      <c r="AM6011"/>
      <c r="AN6011"/>
      <c r="AO6011"/>
      <c r="AP6011" s="8"/>
      <c r="AQ6011"/>
      <c r="AR6011"/>
      <c r="AS6011"/>
      <c r="AT6011"/>
    </row>
    <row r="6012" spans="1:46">
      <c r="A6012" s="43" t="s">
        <v>145</v>
      </c>
      <c r="B6012" s="43" t="s">
        <v>72</v>
      </c>
      <c r="D6012" s="8" t="s">
        <v>1980</v>
      </c>
      <c r="E6012"/>
      <c r="F6012" t="s">
        <v>1849</v>
      </c>
      <c r="G6012" t="s">
        <v>1943</v>
      </c>
      <c r="H6012"/>
      <c r="I6012" s="25">
        <v>59.66</v>
      </c>
      <c r="J6012" s="25">
        <v>10.77</v>
      </c>
      <c r="K6012">
        <v>98</v>
      </c>
      <c r="L6012"/>
      <c r="M6012"/>
      <c r="N6012" t="s">
        <v>196</v>
      </c>
      <c r="O6012"/>
      <c r="P6012" s="8"/>
      <c r="Q6012" s="8"/>
      <c r="R6012" s="8"/>
      <c r="S6012" s="8"/>
      <c r="T6012">
        <v>20</v>
      </c>
      <c r="U6012">
        <v>20</v>
      </c>
      <c r="V6012">
        <v>14</v>
      </c>
      <c r="W6012">
        <v>10</v>
      </c>
      <c r="X6012" s="8" t="s">
        <v>1859</v>
      </c>
      <c r="Y6012" s="8">
        <v>0.36</v>
      </c>
      <c r="Z6012" s="8"/>
      <c r="AA6012"/>
      <c r="AB6012"/>
      <c r="AC6012"/>
      <c r="AD6012" s="8" t="s">
        <v>1863</v>
      </c>
      <c r="AE6012" s="89"/>
      <c r="AF6012"/>
      <c r="AG6012"/>
      <c r="AH6012"/>
      <c r="AI6012"/>
      <c r="AJ6012">
        <v>8000</v>
      </c>
      <c r="AK6012" t="s">
        <v>989</v>
      </c>
      <c r="AL6012"/>
      <c r="AM6012"/>
      <c r="AN6012"/>
      <c r="AO6012"/>
      <c r="AP6012" s="8"/>
      <c r="AQ6012"/>
      <c r="AR6012"/>
      <c r="AS6012"/>
      <c r="AT6012"/>
    </row>
    <row r="6013" spans="1:46">
      <c r="A6013" s="43" t="s">
        <v>145</v>
      </c>
      <c r="B6013" s="43" t="s">
        <v>72</v>
      </c>
      <c r="D6013" s="8" t="s">
        <v>1980</v>
      </c>
      <c r="E6013"/>
      <c r="F6013" t="s">
        <v>1849</v>
      </c>
      <c r="G6013" t="s">
        <v>1943</v>
      </c>
      <c r="H6013"/>
      <c r="I6013" s="25">
        <v>59.66</v>
      </c>
      <c r="J6013" s="25">
        <v>10.77</v>
      </c>
      <c r="K6013">
        <v>98</v>
      </c>
      <c r="L6013"/>
      <c r="M6013"/>
      <c r="N6013" t="s">
        <v>196</v>
      </c>
      <c r="O6013"/>
      <c r="P6013" s="8"/>
      <c r="Q6013" s="8"/>
      <c r="R6013" s="8"/>
      <c r="S6013" s="8"/>
      <c r="T6013">
        <v>20</v>
      </c>
      <c r="U6013">
        <v>20</v>
      </c>
      <c r="V6013">
        <v>18</v>
      </c>
      <c r="W6013">
        <v>6</v>
      </c>
      <c r="X6013" s="8" t="s">
        <v>1859</v>
      </c>
      <c r="Y6013" s="8">
        <v>0.4</v>
      </c>
      <c r="Z6013" s="8"/>
      <c r="AA6013"/>
      <c r="AB6013"/>
      <c r="AC6013"/>
      <c r="AD6013" s="8" t="s">
        <v>1863</v>
      </c>
      <c r="AE6013" s="89"/>
      <c r="AF6013"/>
      <c r="AG6013"/>
      <c r="AH6013"/>
      <c r="AI6013"/>
      <c r="AJ6013">
        <v>8000</v>
      </c>
      <c r="AK6013" t="s">
        <v>989</v>
      </c>
      <c r="AL6013"/>
      <c r="AM6013"/>
      <c r="AN6013"/>
      <c r="AO6013"/>
      <c r="AP6013" s="8"/>
      <c r="AQ6013"/>
      <c r="AR6013"/>
      <c r="AS6013"/>
      <c r="AT6013"/>
    </row>
    <row r="6014" spans="1:46">
      <c r="A6014" s="43" t="s">
        <v>145</v>
      </c>
      <c r="B6014" s="43" t="s">
        <v>72</v>
      </c>
      <c r="D6014" s="8" t="s">
        <v>1980</v>
      </c>
      <c r="E6014"/>
      <c r="F6014" t="s">
        <v>1849</v>
      </c>
      <c r="G6014" t="s">
        <v>1943</v>
      </c>
      <c r="H6014"/>
      <c r="I6014" s="25">
        <v>59.66</v>
      </c>
      <c r="J6014" s="25">
        <v>10.77</v>
      </c>
      <c r="K6014">
        <v>98</v>
      </c>
      <c r="L6014"/>
      <c r="M6014"/>
      <c r="N6014" t="s">
        <v>196</v>
      </c>
      <c r="O6014"/>
      <c r="P6014" s="8"/>
      <c r="Q6014" s="8"/>
      <c r="R6014" s="8"/>
      <c r="S6014" s="8"/>
      <c r="T6014">
        <v>20</v>
      </c>
      <c r="U6014">
        <v>20</v>
      </c>
      <c r="V6014">
        <v>24</v>
      </c>
      <c r="W6014">
        <v>0</v>
      </c>
      <c r="X6014" s="8" t="s">
        <v>1859</v>
      </c>
      <c r="Y6014" s="8">
        <v>0.41</v>
      </c>
      <c r="Z6014" s="8"/>
      <c r="AA6014"/>
      <c r="AB6014"/>
      <c r="AC6014"/>
      <c r="AD6014" s="8" t="s">
        <v>1863</v>
      </c>
      <c r="AE6014" s="89"/>
      <c r="AF6014"/>
      <c r="AG6014"/>
      <c r="AH6014"/>
      <c r="AI6014"/>
      <c r="AJ6014">
        <v>8000</v>
      </c>
      <c r="AK6014" t="s">
        <v>989</v>
      </c>
      <c r="AL6014"/>
      <c r="AM6014"/>
      <c r="AN6014"/>
      <c r="AO6014"/>
      <c r="AP6014" s="8"/>
      <c r="AQ6014"/>
      <c r="AR6014"/>
      <c r="AS6014"/>
      <c r="AT6014"/>
    </row>
    <row r="6015" spans="1:46">
      <c r="A6015" s="43" t="s">
        <v>145</v>
      </c>
      <c r="B6015" s="43" t="s">
        <v>72</v>
      </c>
      <c r="D6015" s="8" t="s">
        <v>1980</v>
      </c>
      <c r="E6015"/>
      <c r="F6015" t="s">
        <v>1849</v>
      </c>
      <c r="G6015" t="s">
        <v>1943</v>
      </c>
      <c r="H6015"/>
      <c r="I6015" s="25">
        <v>59.66</v>
      </c>
      <c r="J6015" s="25">
        <v>10.77</v>
      </c>
      <c r="K6015">
        <v>98</v>
      </c>
      <c r="L6015"/>
      <c r="M6015"/>
      <c r="N6015" t="s">
        <v>196</v>
      </c>
      <c r="O6015"/>
      <c r="P6015" s="8"/>
      <c r="Q6015" s="8"/>
      <c r="R6015" s="8"/>
      <c r="S6015" s="8"/>
      <c r="T6015">
        <v>16</v>
      </c>
      <c r="U6015">
        <v>16</v>
      </c>
      <c r="V6015">
        <v>10</v>
      </c>
      <c r="W6015">
        <v>14</v>
      </c>
      <c r="X6015" s="8" t="s">
        <v>1857</v>
      </c>
      <c r="Y6015" s="8">
        <v>32.200000000000003</v>
      </c>
      <c r="Z6015" s="8"/>
      <c r="AA6015"/>
      <c r="AB6015"/>
      <c r="AC6015"/>
      <c r="AD6015" s="8" t="s">
        <v>1863</v>
      </c>
      <c r="AE6015" s="89"/>
      <c r="AF6015"/>
      <c r="AG6015"/>
      <c r="AH6015"/>
      <c r="AI6015"/>
      <c r="AJ6015">
        <v>8000</v>
      </c>
      <c r="AK6015" t="s">
        <v>989</v>
      </c>
      <c r="AL6015"/>
      <c r="AM6015"/>
      <c r="AN6015"/>
      <c r="AO6015"/>
      <c r="AP6015" s="8"/>
      <c r="AQ6015"/>
      <c r="AR6015"/>
      <c r="AS6015"/>
      <c r="AT6015"/>
    </row>
    <row r="6016" spans="1:46">
      <c r="A6016" s="43" t="s">
        <v>145</v>
      </c>
      <c r="B6016" s="43" t="s">
        <v>72</v>
      </c>
      <c r="D6016" s="8" t="s">
        <v>1980</v>
      </c>
      <c r="E6016"/>
      <c r="F6016" t="s">
        <v>1849</v>
      </c>
      <c r="G6016" t="s">
        <v>1943</v>
      </c>
      <c r="H6016"/>
      <c r="I6016" s="25">
        <v>59.66</v>
      </c>
      <c r="J6016" s="25">
        <v>10.77</v>
      </c>
      <c r="K6016">
        <v>98</v>
      </c>
      <c r="L6016"/>
      <c r="M6016"/>
      <c r="N6016" t="s">
        <v>196</v>
      </c>
      <c r="O6016"/>
      <c r="P6016" s="8"/>
      <c r="Q6016" s="8"/>
      <c r="R6016" s="8"/>
      <c r="S6016" s="8"/>
      <c r="T6016">
        <v>16</v>
      </c>
      <c r="U6016">
        <v>16</v>
      </c>
      <c r="V6016">
        <v>14</v>
      </c>
      <c r="W6016">
        <v>10</v>
      </c>
      <c r="X6016" s="8" t="s">
        <v>1857</v>
      </c>
      <c r="Y6016" s="8">
        <v>32.1</v>
      </c>
      <c r="Z6016" s="8"/>
      <c r="AA6016"/>
      <c r="AB6016"/>
      <c r="AC6016"/>
      <c r="AD6016" s="8" t="s">
        <v>1863</v>
      </c>
      <c r="AE6016" s="89"/>
      <c r="AF6016"/>
      <c r="AG6016"/>
      <c r="AH6016"/>
      <c r="AI6016"/>
      <c r="AJ6016">
        <v>8000</v>
      </c>
      <c r="AK6016" t="s">
        <v>989</v>
      </c>
      <c r="AL6016"/>
      <c r="AM6016"/>
      <c r="AN6016"/>
      <c r="AO6016"/>
      <c r="AP6016" s="8"/>
      <c r="AQ6016"/>
      <c r="AR6016"/>
      <c r="AS6016"/>
      <c r="AT6016"/>
    </row>
    <row r="6017" spans="1:46">
      <c r="A6017" s="43" t="s">
        <v>145</v>
      </c>
      <c r="B6017" s="43" t="s">
        <v>72</v>
      </c>
      <c r="D6017" s="8" t="s">
        <v>1980</v>
      </c>
      <c r="E6017"/>
      <c r="F6017" t="s">
        <v>1849</v>
      </c>
      <c r="G6017" t="s">
        <v>1943</v>
      </c>
      <c r="H6017"/>
      <c r="I6017" s="25">
        <v>59.66</v>
      </c>
      <c r="J6017" s="25">
        <v>10.77</v>
      </c>
      <c r="K6017">
        <v>98</v>
      </c>
      <c r="L6017"/>
      <c r="M6017"/>
      <c r="N6017" t="s">
        <v>196</v>
      </c>
      <c r="O6017"/>
      <c r="P6017" s="8"/>
      <c r="Q6017" s="8"/>
      <c r="R6017" s="8"/>
      <c r="S6017" s="8"/>
      <c r="T6017">
        <v>16</v>
      </c>
      <c r="U6017">
        <v>16</v>
      </c>
      <c r="V6017">
        <v>18</v>
      </c>
      <c r="W6017">
        <v>6</v>
      </c>
      <c r="X6017" s="8" t="s">
        <v>1857</v>
      </c>
      <c r="Y6017" s="20">
        <v>36.9</v>
      </c>
      <c r="Z6017" s="20"/>
      <c r="AA6017"/>
      <c r="AB6017"/>
      <c r="AC6017"/>
      <c r="AD6017" s="8" t="s">
        <v>1863</v>
      </c>
      <c r="AE6017" s="89"/>
      <c r="AF6017"/>
      <c r="AG6017"/>
      <c r="AH6017"/>
      <c r="AI6017"/>
      <c r="AJ6017">
        <v>8000</v>
      </c>
      <c r="AK6017" t="s">
        <v>989</v>
      </c>
      <c r="AL6017"/>
      <c r="AM6017"/>
      <c r="AN6017"/>
      <c r="AO6017"/>
      <c r="AP6017" s="8"/>
      <c r="AQ6017"/>
      <c r="AR6017"/>
      <c r="AS6017"/>
      <c r="AT6017"/>
    </row>
    <row r="6018" spans="1:46">
      <c r="A6018" s="43" t="s">
        <v>145</v>
      </c>
      <c r="B6018" s="43" t="s">
        <v>72</v>
      </c>
      <c r="D6018" s="8" t="s">
        <v>1980</v>
      </c>
      <c r="E6018"/>
      <c r="F6018" t="s">
        <v>1849</v>
      </c>
      <c r="G6018" t="s">
        <v>1943</v>
      </c>
      <c r="H6018"/>
      <c r="I6018" s="25">
        <v>59.66</v>
      </c>
      <c r="J6018" s="25">
        <v>10.77</v>
      </c>
      <c r="K6018">
        <v>98</v>
      </c>
      <c r="L6018"/>
      <c r="M6018"/>
      <c r="N6018" t="s">
        <v>196</v>
      </c>
      <c r="O6018"/>
      <c r="P6018" s="8"/>
      <c r="Q6018" s="8"/>
      <c r="R6018" s="8"/>
      <c r="S6018" s="8"/>
      <c r="T6018">
        <v>16</v>
      </c>
      <c r="U6018">
        <v>16</v>
      </c>
      <c r="V6018">
        <v>24</v>
      </c>
      <c r="W6018">
        <v>0</v>
      </c>
      <c r="X6018" s="8" t="s">
        <v>1857</v>
      </c>
      <c r="Y6018" s="8">
        <v>36.1</v>
      </c>
      <c r="Z6018" s="8"/>
      <c r="AA6018"/>
      <c r="AB6018"/>
      <c r="AC6018"/>
      <c r="AD6018" s="8" t="s">
        <v>1863</v>
      </c>
      <c r="AE6018" s="89"/>
      <c r="AF6018"/>
      <c r="AG6018"/>
      <c r="AH6018"/>
      <c r="AI6018"/>
      <c r="AJ6018">
        <v>8000</v>
      </c>
      <c r="AK6018" t="s">
        <v>989</v>
      </c>
      <c r="AL6018"/>
      <c r="AM6018"/>
      <c r="AN6018"/>
      <c r="AO6018"/>
      <c r="AP6018" s="8"/>
      <c r="AQ6018"/>
      <c r="AR6018"/>
      <c r="AS6018"/>
      <c r="AT6018"/>
    </row>
    <row r="6019" spans="1:46">
      <c r="A6019" s="43" t="s">
        <v>145</v>
      </c>
      <c r="B6019" s="43" t="s">
        <v>72</v>
      </c>
      <c r="D6019" s="8" t="s">
        <v>1980</v>
      </c>
      <c r="E6019"/>
      <c r="F6019" t="s">
        <v>1849</v>
      </c>
      <c r="G6019" t="s">
        <v>1943</v>
      </c>
      <c r="H6019"/>
      <c r="I6019" s="25">
        <v>59.66</v>
      </c>
      <c r="J6019" s="25">
        <v>10.77</v>
      </c>
      <c r="K6019">
        <v>98</v>
      </c>
      <c r="L6019"/>
      <c r="M6019"/>
      <c r="N6019" t="s">
        <v>196</v>
      </c>
      <c r="O6019"/>
      <c r="P6019" s="8"/>
      <c r="Q6019" s="8"/>
      <c r="R6019" s="8"/>
      <c r="S6019" s="8"/>
      <c r="T6019">
        <v>16</v>
      </c>
      <c r="U6019">
        <v>16</v>
      </c>
      <c r="V6019">
        <v>10</v>
      </c>
      <c r="W6019">
        <v>14</v>
      </c>
      <c r="X6019" s="8" t="s">
        <v>1859</v>
      </c>
      <c r="Y6019" s="8">
        <v>0.33</v>
      </c>
      <c r="Z6019" s="8"/>
      <c r="AA6019"/>
      <c r="AB6019"/>
      <c r="AC6019"/>
      <c r="AD6019" s="8" t="s">
        <v>1863</v>
      </c>
      <c r="AE6019" s="89"/>
      <c r="AF6019"/>
      <c r="AG6019"/>
      <c r="AH6019"/>
      <c r="AI6019"/>
      <c r="AJ6019">
        <v>8000</v>
      </c>
      <c r="AK6019" t="s">
        <v>989</v>
      </c>
      <c r="AL6019"/>
      <c r="AM6019"/>
      <c r="AN6019"/>
      <c r="AO6019"/>
      <c r="AP6019" s="8"/>
      <c r="AQ6019"/>
      <c r="AR6019"/>
      <c r="AS6019"/>
      <c r="AT6019"/>
    </row>
    <row r="6020" spans="1:46">
      <c r="A6020" s="43" t="s">
        <v>145</v>
      </c>
      <c r="B6020" s="43" t="s">
        <v>72</v>
      </c>
      <c r="D6020" s="8" t="s">
        <v>1980</v>
      </c>
      <c r="E6020"/>
      <c r="F6020" t="s">
        <v>1849</v>
      </c>
      <c r="G6020" t="s">
        <v>1943</v>
      </c>
      <c r="H6020"/>
      <c r="I6020" s="25">
        <v>59.66</v>
      </c>
      <c r="J6020" s="25">
        <v>10.77</v>
      </c>
      <c r="K6020">
        <v>98</v>
      </c>
      <c r="L6020"/>
      <c r="M6020"/>
      <c r="N6020" t="s">
        <v>196</v>
      </c>
      <c r="O6020"/>
      <c r="P6020" s="8"/>
      <c r="Q6020" s="8"/>
      <c r="R6020" s="8"/>
      <c r="S6020" s="8"/>
      <c r="T6020">
        <v>16</v>
      </c>
      <c r="U6020">
        <v>16</v>
      </c>
      <c r="V6020">
        <v>14</v>
      </c>
      <c r="W6020">
        <v>10</v>
      </c>
      <c r="X6020" s="8" t="s">
        <v>1859</v>
      </c>
      <c r="Y6020" s="8">
        <v>0.38</v>
      </c>
      <c r="Z6020" s="8"/>
      <c r="AA6020"/>
      <c r="AB6020"/>
      <c r="AC6020"/>
      <c r="AD6020" s="8" t="s">
        <v>1863</v>
      </c>
      <c r="AE6020" s="89"/>
      <c r="AF6020"/>
      <c r="AG6020"/>
      <c r="AH6020"/>
      <c r="AI6020"/>
      <c r="AJ6020">
        <v>8000</v>
      </c>
      <c r="AK6020" t="s">
        <v>989</v>
      </c>
      <c r="AL6020"/>
      <c r="AM6020"/>
      <c r="AN6020"/>
      <c r="AO6020"/>
      <c r="AP6020" s="8"/>
      <c r="AQ6020"/>
      <c r="AR6020"/>
      <c r="AS6020"/>
      <c r="AT6020"/>
    </row>
    <row r="6021" spans="1:46">
      <c r="A6021" s="43" t="s">
        <v>145</v>
      </c>
      <c r="B6021" s="43" t="s">
        <v>72</v>
      </c>
      <c r="D6021" s="8" t="s">
        <v>1980</v>
      </c>
      <c r="E6021"/>
      <c r="F6021" t="s">
        <v>1849</v>
      </c>
      <c r="G6021" t="s">
        <v>1943</v>
      </c>
      <c r="H6021"/>
      <c r="I6021" s="25">
        <v>59.66</v>
      </c>
      <c r="J6021" s="25">
        <v>10.77</v>
      </c>
      <c r="K6021">
        <v>98</v>
      </c>
      <c r="L6021"/>
      <c r="M6021"/>
      <c r="N6021" t="s">
        <v>196</v>
      </c>
      <c r="O6021"/>
      <c r="P6021" s="8"/>
      <c r="Q6021" s="8"/>
      <c r="R6021" s="8"/>
      <c r="S6021" s="8"/>
      <c r="T6021">
        <v>16</v>
      </c>
      <c r="U6021">
        <v>16</v>
      </c>
      <c r="V6021">
        <v>18</v>
      </c>
      <c r="W6021">
        <v>6</v>
      </c>
      <c r="X6021" s="8" t="s">
        <v>1859</v>
      </c>
      <c r="Y6021" s="8">
        <v>0.38</v>
      </c>
      <c r="Z6021" s="8"/>
      <c r="AA6021"/>
      <c r="AB6021"/>
      <c r="AC6021"/>
      <c r="AD6021" s="8" t="s">
        <v>1863</v>
      </c>
      <c r="AE6021" s="89"/>
      <c r="AF6021"/>
      <c r="AG6021"/>
      <c r="AH6021"/>
      <c r="AI6021"/>
      <c r="AJ6021">
        <v>8000</v>
      </c>
      <c r="AK6021" t="s">
        <v>989</v>
      </c>
      <c r="AL6021"/>
      <c r="AM6021"/>
      <c r="AN6021"/>
      <c r="AO6021"/>
      <c r="AP6021" s="8"/>
      <c r="AQ6021"/>
      <c r="AR6021"/>
      <c r="AS6021"/>
      <c r="AT6021"/>
    </row>
    <row r="6022" spans="1:46">
      <c r="A6022" s="43" t="s">
        <v>145</v>
      </c>
      <c r="B6022" s="43" t="s">
        <v>72</v>
      </c>
      <c r="D6022" s="8" t="s">
        <v>1980</v>
      </c>
      <c r="E6022"/>
      <c r="F6022" t="s">
        <v>1849</v>
      </c>
      <c r="G6022" t="s">
        <v>1943</v>
      </c>
      <c r="H6022"/>
      <c r="I6022" s="25">
        <v>59.66</v>
      </c>
      <c r="J6022" s="25">
        <v>10.77</v>
      </c>
      <c r="K6022">
        <v>98</v>
      </c>
      <c r="L6022"/>
      <c r="M6022"/>
      <c r="N6022" t="s">
        <v>196</v>
      </c>
      <c r="O6022"/>
      <c r="P6022" s="8"/>
      <c r="Q6022" s="8"/>
      <c r="R6022" s="8"/>
      <c r="S6022" s="8"/>
      <c r="T6022">
        <v>16</v>
      </c>
      <c r="U6022">
        <v>16</v>
      </c>
      <c r="V6022">
        <v>24</v>
      </c>
      <c r="W6022">
        <v>0</v>
      </c>
      <c r="X6022" s="8" t="s">
        <v>1859</v>
      </c>
      <c r="Y6022" s="8">
        <v>0.36</v>
      </c>
      <c r="Z6022" s="8"/>
      <c r="AA6022"/>
      <c r="AB6022"/>
      <c r="AC6022"/>
      <c r="AD6022" s="8" t="s">
        <v>1863</v>
      </c>
      <c r="AE6022" s="89"/>
      <c r="AF6022"/>
      <c r="AG6022"/>
      <c r="AH6022"/>
      <c r="AI6022"/>
      <c r="AJ6022">
        <v>8000</v>
      </c>
      <c r="AK6022" t="s">
        <v>989</v>
      </c>
      <c r="AL6022"/>
      <c r="AM6022"/>
      <c r="AN6022"/>
      <c r="AO6022"/>
      <c r="AP6022" s="8"/>
      <c r="AQ6022"/>
      <c r="AR6022"/>
      <c r="AS6022"/>
      <c r="AT6022"/>
    </row>
    <row r="6023" spans="1:46">
      <c r="A6023" s="43" t="s">
        <v>145</v>
      </c>
      <c r="B6023" s="43" t="s">
        <v>72</v>
      </c>
      <c r="D6023" s="8" t="s">
        <v>1980</v>
      </c>
      <c r="E6023"/>
      <c r="F6023" t="s">
        <v>1850</v>
      </c>
      <c r="G6023" t="s">
        <v>1943</v>
      </c>
      <c r="H6023"/>
      <c r="I6023" s="25">
        <v>59.66</v>
      </c>
      <c r="J6023" s="25">
        <v>10.77</v>
      </c>
      <c r="K6023">
        <v>98</v>
      </c>
      <c r="L6023"/>
      <c r="M6023"/>
      <c r="N6023" t="s">
        <v>196</v>
      </c>
      <c r="O6023"/>
      <c r="P6023" s="8"/>
      <c r="Q6023" s="8"/>
      <c r="R6023" s="8"/>
      <c r="S6023" s="8"/>
      <c r="T6023">
        <v>28</v>
      </c>
      <c r="U6023">
        <v>28</v>
      </c>
      <c r="V6023">
        <v>10</v>
      </c>
      <c r="W6023">
        <v>14</v>
      </c>
      <c r="X6023" s="8" t="s">
        <v>1857</v>
      </c>
      <c r="Y6023" s="8">
        <v>13.1</v>
      </c>
      <c r="Z6023" s="8"/>
      <c r="AA6023"/>
      <c r="AB6023"/>
      <c r="AC6023"/>
      <c r="AD6023" s="8" t="s">
        <v>1863</v>
      </c>
      <c r="AE6023" s="89"/>
      <c r="AF6023"/>
      <c r="AG6023"/>
      <c r="AH6023"/>
      <c r="AI6023"/>
      <c r="AJ6023">
        <v>8000</v>
      </c>
      <c r="AK6023" t="s">
        <v>989</v>
      </c>
      <c r="AL6023"/>
      <c r="AM6023"/>
      <c r="AN6023"/>
      <c r="AO6023"/>
      <c r="AP6023" s="8"/>
      <c r="AQ6023"/>
      <c r="AR6023"/>
      <c r="AS6023"/>
      <c r="AT6023"/>
    </row>
    <row r="6024" spans="1:46">
      <c r="A6024" s="43" t="s">
        <v>145</v>
      </c>
      <c r="B6024" s="43" t="s">
        <v>72</v>
      </c>
      <c r="D6024" s="8" t="s">
        <v>1980</v>
      </c>
      <c r="E6024"/>
      <c r="F6024" t="s">
        <v>1850</v>
      </c>
      <c r="G6024" t="s">
        <v>1943</v>
      </c>
      <c r="H6024"/>
      <c r="I6024" s="25">
        <v>59.66</v>
      </c>
      <c r="J6024" s="25">
        <v>10.77</v>
      </c>
      <c r="K6024">
        <v>98</v>
      </c>
      <c r="L6024"/>
      <c r="M6024"/>
      <c r="N6024" t="s">
        <v>196</v>
      </c>
      <c r="O6024"/>
      <c r="P6024" s="8"/>
      <c r="Q6024" s="8"/>
      <c r="R6024" s="8"/>
      <c r="S6024" s="8"/>
      <c r="T6024">
        <v>28</v>
      </c>
      <c r="U6024">
        <v>28</v>
      </c>
      <c r="V6024">
        <v>14</v>
      </c>
      <c r="W6024">
        <v>10</v>
      </c>
      <c r="X6024" s="8" t="s">
        <v>1857</v>
      </c>
      <c r="Y6024" s="8">
        <v>17.100000000000001</v>
      </c>
      <c r="Z6024" s="8"/>
      <c r="AA6024"/>
      <c r="AB6024"/>
      <c r="AC6024"/>
      <c r="AD6024" s="8" t="s">
        <v>1863</v>
      </c>
      <c r="AE6024" s="89"/>
      <c r="AF6024"/>
      <c r="AG6024"/>
      <c r="AH6024"/>
      <c r="AI6024"/>
      <c r="AJ6024">
        <v>8000</v>
      </c>
      <c r="AK6024" t="s">
        <v>989</v>
      </c>
      <c r="AL6024"/>
      <c r="AM6024"/>
      <c r="AN6024"/>
      <c r="AO6024"/>
      <c r="AP6024" s="8"/>
      <c r="AQ6024"/>
      <c r="AR6024"/>
      <c r="AS6024"/>
      <c r="AT6024"/>
    </row>
    <row r="6025" spans="1:46">
      <c r="A6025" s="43" t="s">
        <v>145</v>
      </c>
      <c r="B6025" s="43" t="s">
        <v>72</v>
      </c>
      <c r="D6025" s="8" t="s">
        <v>1980</v>
      </c>
      <c r="E6025"/>
      <c r="F6025" t="s">
        <v>1850</v>
      </c>
      <c r="G6025" t="s">
        <v>1943</v>
      </c>
      <c r="H6025"/>
      <c r="I6025" s="25">
        <v>59.66</v>
      </c>
      <c r="J6025" s="25">
        <v>10.77</v>
      </c>
      <c r="K6025">
        <v>98</v>
      </c>
      <c r="L6025"/>
      <c r="M6025"/>
      <c r="N6025" t="s">
        <v>196</v>
      </c>
      <c r="O6025"/>
      <c r="P6025" s="8"/>
      <c r="Q6025" s="8"/>
      <c r="R6025" s="8"/>
      <c r="S6025" s="8"/>
      <c r="T6025">
        <v>28</v>
      </c>
      <c r="U6025">
        <v>28</v>
      </c>
      <c r="V6025">
        <v>18</v>
      </c>
      <c r="W6025">
        <v>6</v>
      </c>
      <c r="X6025" s="8" t="s">
        <v>1857</v>
      </c>
      <c r="Y6025" s="8">
        <v>37</v>
      </c>
      <c r="Z6025" s="8"/>
      <c r="AA6025"/>
      <c r="AB6025"/>
      <c r="AC6025"/>
      <c r="AD6025" s="8" t="s">
        <v>1863</v>
      </c>
      <c r="AE6025" s="89"/>
      <c r="AF6025"/>
      <c r="AG6025"/>
      <c r="AH6025"/>
      <c r="AI6025"/>
      <c r="AJ6025">
        <v>8000</v>
      </c>
      <c r="AK6025" t="s">
        <v>989</v>
      </c>
      <c r="AL6025"/>
      <c r="AM6025"/>
      <c r="AN6025"/>
      <c r="AO6025"/>
      <c r="AP6025" s="8"/>
      <c r="AQ6025"/>
      <c r="AR6025"/>
      <c r="AS6025"/>
      <c r="AT6025"/>
    </row>
    <row r="6026" spans="1:46">
      <c r="A6026" s="43" t="s">
        <v>145</v>
      </c>
      <c r="B6026" s="43" t="s">
        <v>72</v>
      </c>
      <c r="D6026" s="8" t="s">
        <v>1980</v>
      </c>
      <c r="E6026"/>
      <c r="F6026" t="s">
        <v>1850</v>
      </c>
      <c r="G6026" t="s">
        <v>1943</v>
      </c>
      <c r="H6026"/>
      <c r="I6026" s="25">
        <v>59.66</v>
      </c>
      <c r="J6026" s="25">
        <v>10.77</v>
      </c>
      <c r="K6026">
        <v>98</v>
      </c>
      <c r="L6026"/>
      <c r="M6026"/>
      <c r="N6026" t="s">
        <v>196</v>
      </c>
      <c r="O6026"/>
      <c r="P6026" s="8"/>
      <c r="Q6026" s="8"/>
      <c r="R6026" s="8"/>
      <c r="S6026" s="8"/>
      <c r="T6026">
        <v>28</v>
      </c>
      <c r="U6026">
        <v>28</v>
      </c>
      <c r="V6026">
        <v>24</v>
      </c>
      <c r="W6026">
        <v>0</v>
      </c>
      <c r="X6026" s="8" t="s">
        <v>1857</v>
      </c>
      <c r="Y6026" s="8">
        <v>37.700000000000003</v>
      </c>
      <c r="Z6026" s="8"/>
      <c r="AA6026"/>
      <c r="AB6026"/>
      <c r="AC6026"/>
      <c r="AD6026" s="8" t="s">
        <v>1863</v>
      </c>
      <c r="AE6026" s="89"/>
      <c r="AF6026"/>
      <c r="AG6026"/>
      <c r="AH6026"/>
      <c r="AI6026"/>
      <c r="AJ6026">
        <v>8000</v>
      </c>
      <c r="AK6026" t="s">
        <v>989</v>
      </c>
      <c r="AL6026"/>
      <c r="AM6026"/>
      <c r="AN6026"/>
      <c r="AO6026"/>
      <c r="AP6026" s="8"/>
      <c r="AQ6026"/>
      <c r="AR6026"/>
      <c r="AS6026"/>
      <c r="AT6026"/>
    </row>
    <row r="6027" spans="1:46">
      <c r="A6027" s="43" t="s">
        <v>145</v>
      </c>
      <c r="B6027" s="43" t="s">
        <v>72</v>
      </c>
      <c r="D6027" s="8" t="s">
        <v>1980</v>
      </c>
      <c r="E6027"/>
      <c r="F6027" t="s">
        <v>1850</v>
      </c>
      <c r="G6027" t="s">
        <v>1943</v>
      </c>
      <c r="H6027"/>
      <c r="I6027" s="25">
        <v>59.66</v>
      </c>
      <c r="J6027" s="25">
        <v>10.77</v>
      </c>
      <c r="K6027">
        <v>98</v>
      </c>
      <c r="L6027"/>
      <c r="M6027"/>
      <c r="N6027" t="s">
        <v>196</v>
      </c>
      <c r="O6027"/>
      <c r="P6027" s="8"/>
      <c r="Q6027" s="8"/>
      <c r="R6027" s="8"/>
      <c r="S6027" s="8"/>
      <c r="T6027">
        <v>28</v>
      </c>
      <c r="U6027">
        <v>28</v>
      </c>
      <c r="V6027">
        <v>10</v>
      </c>
      <c r="W6027">
        <v>14</v>
      </c>
      <c r="X6027" s="8" t="s">
        <v>1859</v>
      </c>
      <c r="Y6027" s="8">
        <v>0.3</v>
      </c>
      <c r="Z6027" s="8"/>
      <c r="AA6027"/>
      <c r="AB6027"/>
      <c r="AC6027"/>
      <c r="AD6027" s="8" t="s">
        <v>1863</v>
      </c>
      <c r="AE6027" s="89"/>
      <c r="AF6027"/>
      <c r="AG6027"/>
      <c r="AH6027"/>
      <c r="AI6027"/>
      <c r="AJ6027">
        <v>8000</v>
      </c>
      <c r="AK6027" t="s">
        <v>989</v>
      </c>
      <c r="AL6027"/>
      <c r="AM6027"/>
      <c r="AN6027"/>
      <c r="AO6027"/>
      <c r="AP6027" s="8"/>
      <c r="AQ6027"/>
      <c r="AR6027"/>
      <c r="AS6027"/>
      <c r="AT6027"/>
    </row>
    <row r="6028" spans="1:46">
      <c r="A6028" s="43" t="s">
        <v>145</v>
      </c>
      <c r="B6028" s="43" t="s">
        <v>72</v>
      </c>
      <c r="D6028" s="8" t="s">
        <v>1980</v>
      </c>
      <c r="E6028"/>
      <c r="F6028" t="s">
        <v>1850</v>
      </c>
      <c r="G6028" t="s">
        <v>1943</v>
      </c>
      <c r="H6028"/>
      <c r="I6028" s="25">
        <v>59.66</v>
      </c>
      <c r="J6028" s="25">
        <v>10.77</v>
      </c>
      <c r="K6028">
        <v>98</v>
      </c>
      <c r="L6028"/>
      <c r="M6028"/>
      <c r="N6028" t="s">
        <v>196</v>
      </c>
      <c r="O6028"/>
      <c r="P6028" s="8"/>
      <c r="Q6028" s="8"/>
      <c r="R6028" s="8"/>
      <c r="S6028" s="8"/>
      <c r="T6028">
        <v>28</v>
      </c>
      <c r="U6028">
        <v>28</v>
      </c>
      <c r="V6028">
        <v>14</v>
      </c>
      <c r="W6028">
        <v>10</v>
      </c>
      <c r="X6028" s="8" t="s">
        <v>1859</v>
      </c>
      <c r="Y6028" s="8">
        <v>0.43</v>
      </c>
      <c r="Z6028" s="8"/>
      <c r="AA6028"/>
      <c r="AB6028"/>
      <c r="AC6028"/>
      <c r="AD6028" s="8" t="s">
        <v>1863</v>
      </c>
      <c r="AE6028" s="89"/>
      <c r="AF6028"/>
      <c r="AG6028"/>
      <c r="AH6028"/>
      <c r="AI6028"/>
      <c r="AJ6028">
        <v>8000</v>
      </c>
      <c r="AK6028" t="s">
        <v>989</v>
      </c>
      <c r="AL6028"/>
      <c r="AM6028"/>
      <c r="AN6028"/>
      <c r="AO6028"/>
      <c r="AP6028" s="8"/>
      <c r="AQ6028"/>
      <c r="AR6028"/>
      <c r="AS6028"/>
      <c r="AT6028"/>
    </row>
    <row r="6029" spans="1:46">
      <c r="A6029" s="43" t="s">
        <v>145</v>
      </c>
      <c r="B6029" s="43" t="s">
        <v>72</v>
      </c>
      <c r="D6029" s="8" t="s">
        <v>1980</v>
      </c>
      <c r="E6029"/>
      <c r="F6029" t="s">
        <v>1850</v>
      </c>
      <c r="G6029" t="s">
        <v>1943</v>
      </c>
      <c r="H6029"/>
      <c r="I6029" s="25">
        <v>59.66</v>
      </c>
      <c r="J6029" s="25">
        <v>10.77</v>
      </c>
      <c r="K6029">
        <v>98</v>
      </c>
      <c r="L6029"/>
      <c r="M6029"/>
      <c r="N6029" t="s">
        <v>196</v>
      </c>
      <c r="O6029"/>
      <c r="P6029" s="8"/>
      <c r="Q6029" s="8"/>
      <c r="R6029" s="8"/>
      <c r="S6029" s="8"/>
      <c r="T6029">
        <v>28</v>
      </c>
      <c r="U6029">
        <v>28</v>
      </c>
      <c r="V6029">
        <v>18</v>
      </c>
      <c r="W6029">
        <v>6</v>
      </c>
      <c r="X6029" s="8" t="s">
        <v>1859</v>
      </c>
      <c r="Y6029" s="8">
        <v>0.45</v>
      </c>
      <c r="Z6029" s="8"/>
      <c r="AA6029"/>
      <c r="AB6029"/>
      <c r="AC6029"/>
      <c r="AD6029" s="8" t="s">
        <v>1863</v>
      </c>
      <c r="AE6029" s="89"/>
      <c r="AF6029"/>
      <c r="AG6029"/>
      <c r="AH6029"/>
      <c r="AI6029"/>
      <c r="AJ6029">
        <v>8000</v>
      </c>
      <c r="AK6029" t="s">
        <v>989</v>
      </c>
      <c r="AL6029"/>
      <c r="AM6029"/>
      <c r="AN6029"/>
      <c r="AO6029"/>
      <c r="AP6029" s="8"/>
      <c r="AQ6029"/>
      <c r="AR6029"/>
      <c r="AS6029"/>
      <c r="AT6029"/>
    </row>
    <row r="6030" spans="1:46">
      <c r="A6030" s="43" t="s">
        <v>145</v>
      </c>
      <c r="B6030" s="43" t="s">
        <v>72</v>
      </c>
      <c r="D6030" s="8" t="s">
        <v>1980</v>
      </c>
      <c r="E6030"/>
      <c r="F6030" t="s">
        <v>1850</v>
      </c>
      <c r="G6030" t="s">
        <v>1943</v>
      </c>
      <c r="H6030"/>
      <c r="I6030" s="25">
        <v>59.66</v>
      </c>
      <c r="J6030" s="25">
        <v>10.77</v>
      </c>
      <c r="K6030">
        <v>98</v>
      </c>
      <c r="L6030"/>
      <c r="M6030"/>
      <c r="N6030" t="s">
        <v>196</v>
      </c>
      <c r="O6030"/>
      <c r="P6030" s="8"/>
      <c r="Q6030" s="8"/>
      <c r="R6030" s="8"/>
      <c r="S6030" s="8"/>
      <c r="T6030">
        <v>28</v>
      </c>
      <c r="U6030">
        <v>28</v>
      </c>
      <c r="V6030">
        <v>24</v>
      </c>
      <c r="W6030">
        <v>0</v>
      </c>
      <c r="X6030" s="8" t="s">
        <v>1859</v>
      </c>
      <c r="Y6030" s="8">
        <v>0.39</v>
      </c>
      <c r="Z6030" s="8"/>
      <c r="AA6030"/>
      <c r="AB6030"/>
      <c r="AC6030"/>
      <c r="AD6030" s="8" t="s">
        <v>1863</v>
      </c>
      <c r="AE6030" s="89"/>
      <c r="AF6030"/>
      <c r="AG6030"/>
      <c r="AH6030"/>
      <c r="AI6030"/>
      <c r="AJ6030">
        <v>8000</v>
      </c>
      <c r="AK6030" t="s">
        <v>989</v>
      </c>
      <c r="AL6030"/>
      <c r="AM6030"/>
      <c r="AN6030"/>
      <c r="AO6030"/>
      <c r="AP6030" s="8"/>
      <c r="AQ6030"/>
      <c r="AR6030"/>
      <c r="AS6030"/>
      <c r="AT6030"/>
    </row>
    <row r="6031" spans="1:46">
      <c r="A6031" s="43" t="s">
        <v>145</v>
      </c>
      <c r="B6031" s="43" t="s">
        <v>72</v>
      </c>
      <c r="D6031" s="8" t="s">
        <v>1980</v>
      </c>
      <c r="E6031"/>
      <c r="F6031" t="s">
        <v>1850</v>
      </c>
      <c r="G6031" t="s">
        <v>1943</v>
      </c>
      <c r="H6031"/>
      <c r="I6031" s="25">
        <v>59.66</v>
      </c>
      <c r="J6031" s="25">
        <v>10.77</v>
      </c>
      <c r="K6031">
        <v>98</v>
      </c>
      <c r="L6031"/>
      <c r="M6031"/>
      <c r="N6031" t="s">
        <v>196</v>
      </c>
      <c r="O6031"/>
      <c r="P6031" s="8"/>
      <c r="Q6031" s="8"/>
      <c r="R6031" s="8"/>
      <c r="S6031" s="8"/>
      <c r="T6031">
        <v>24</v>
      </c>
      <c r="U6031">
        <v>24</v>
      </c>
      <c r="V6031">
        <v>10</v>
      </c>
      <c r="W6031">
        <v>14</v>
      </c>
      <c r="X6031" s="8" t="s">
        <v>1857</v>
      </c>
      <c r="Y6031" s="8">
        <v>14.3</v>
      </c>
      <c r="Z6031" s="8"/>
      <c r="AA6031"/>
      <c r="AB6031"/>
      <c r="AC6031"/>
      <c r="AD6031" s="8" t="s">
        <v>1863</v>
      </c>
      <c r="AE6031" s="89"/>
      <c r="AF6031"/>
      <c r="AG6031"/>
      <c r="AH6031"/>
      <c r="AI6031"/>
      <c r="AJ6031">
        <v>8000</v>
      </c>
      <c r="AK6031" t="s">
        <v>989</v>
      </c>
      <c r="AL6031"/>
      <c r="AM6031"/>
      <c r="AN6031"/>
      <c r="AO6031"/>
      <c r="AP6031" s="8"/>
      <c r="AQ6031"/>
      <c r="AR6031"/>
      <c r="AS6031"/>
      <c r="AT6031"/>
    </row>
    <row r="6032" spans="1:46">
      <c r="A6032" s="43" t="s">
        <v>145</v>
      </c>
      <c r="B6032" s="43" t="s">
        <v>72</v>
      </c>
      <c r="D6032" s="8" t="s">
        <v>1980</v>
      </c>
      <c r="E6032"/>
      <c r="F6032" t="s">
        <v>1850</v>
      </c>
      <c r="G6032" t="s">
        <v>1943</v>
      </c>
      <c r="H6032"/>
      <c r="I6032" s="25">
        <v>59.66</v>
      </c>
      <c r="J6032" s="25">
        <v>10.77</v>
      </c>
      <c r="K6032">
        <v>98</v>
      </c>
      <c r="L6032"/>
      <c r="M6032"/>
      <c r="N6032" t="s">
        <v>196</v>
      </c>
      <c r="O6032"/>
      <c r="P6032" s="8"/>
      <c r="Q6032" s="8"/>
      <c r="R6032" s="8"/>
      <c r="S6032" s="8"/>
      <c r="T6032">
        <v>24</v>
      </c>
      <c r="U6032">
        <v>24</v>
      </c>
      <c r="V6032">
        <v>14</v>
      </c>
      <c r="W6032">
        <v>10</v>
      </c>
      <c r="X6032" s="8" t="s">
        <v>1857</v>
      </c>
      <c r="Y6032" s="8">
        <v>20</v>
      </c>
      <c r="Z6032" s="8"/>
      <c r="AA6032"/>
      <c r="AB6032"/>
      <c r="AC6032"/>
      <c r="AD6032" s="8" t="s">
        <v>1863</v>
      </c>
      <c r="AE6032" s="89"/>
      <c r="AF6032"/>
      <c r="AG6032"/>
      <c r="AH6032"/>
      <c r="AI6032"/>
      <c r="AJ6032">
        <v>8000</v>
      </c>
      <c r="AK6032" t="s">
        <v>989</v>
      </c>
      <c r="AL6032"/>
      <c r="AM6032"/>
      <c r="AN6032"/>
      <c r="AO6032"/>
      <c r="AP6032" s="8"/>
      <c r="AQ6032"/>
      <c r="AR6032"/>
      <c r="AS6032"/>
      <c r="AT6032"/>
    </row>
    <row r="6033" spans="1:46">
      <c r="A6033" s="43" t="s">
        <v>145</v>
      </c>
      <c r="B6033" s="43" t="s">
        <v>72</v>
      </c>
      <c r="D6033" s="8" t="s">
        <v>1980</v>
      </c>
      <c r="E6033"/>
      <c r="F6033" t="s">
        <v>1850</v>
      </c>
      <c r="G6033" t="s">
        <v>1943</v>
      </c>
      <c r="H6033"/>
      <c r="I6033" s="25">
        <v>59.66</v>
      </c>
      <c r="J6033" s="25">
        <v>10.77</v>
      </c>
      <c r="K6033">
        <v>98</v>
      </c>
      <c r="L6033"/>
      <c r="M6033"/>
      <c r="N6033" t="s">
        <v>196</v>
      </c>
      <c r="O6033"/>
      <c r="P6033" s="8"/>
      <c r="Q6033" s="8"/>
      <c r="R6033" s="8"/>
      <c r="S6033" s="8"/>
      <c r="T6033">
        <v>24</v>
      </c>
      <c r="U6033">
        <v>24</v>
      </c>
      <c r="V6033">
        <v>18</v>
      </c>
      <c r="W6033">
        <v>6</v>
      </c>
      <c r="X6033" s="8" t="s">
        <v>1857</v>
      </c>
      <c r="Y6033" s="8">
        <v>37.700000000000003</v>
      </c>
      <c r="Z6033" s="8"/>
      <c r="AA6033"/>
      <c r="AB6033"/>
      <c r="AC6033"/>
      <c r="AD6033" s="8" t="s">
        <v>1863</v>
      </c>
      <c r="AE6033" s="89"/>
      <c r="AF6033"/>
      <c r="AG6033"/>
      <c r="AH6033"/>
      <c r="AI6033"/>
      <c r="AJ6033">
        <v>8000</v>
      </c>
      <c r="AK6033" t="s">
        <v>989</v>
      </c>
      <c r="AL6033"/>
      <c r="AM6033"/>
      <c r="AN6033"/>
      <c r="AO6033"/>
      <c r="AP6033" s="8"/>
      <c r="AQ6033"/>
      <c r="AR6033"/>
      <c r="AS6033"/>
      <c r="AT6033"/>
    </row>
    <row r="6034" spans="1:46">
      <c r="A6034" s="43" t="s">
        <v>145</v>
      </c>
      <c r="B6034" s="43" t="s">
        <v>72</v>
      </c>
      <c r="D6034" s="8" t="s">
        <v>1980</v>
      </c>
      <c r="E6034"/>
      <c r="F6034" t="s">
        <v>1850</v>
      </c>
      <c r="G6034" t="s">
        <v>1943</v>
      </c>
      <c r="H6034"/>
      <c r="I6034" s="25">
        <v>59.66</v>
      </c>
      <c r="J6034" s="25">
        <v>10.77</v>
      </c>
      <c r="K6034">
        <v>98</v>
      </c>
      <c r="L6034"/>
      <c r="M6034"/>
      <c r="N6034" t="s">
        <v>196</v>
      </c>
      <c r="O6034"/>
      <c r="P6034" s="8"/>
      <c r="Q6034" s="8"/>
      <c r="R6034" s="8"/>
      <c r="S6034" s="8"/>
      <c r="T6034">
        <v>24</v>
      </c>
      <c r="U6034">
        <v>24</v>
      </c>
      <c r="V6034">
        <v>24</v>
      </c>
      <c r="W6034">
        <v>0</v>
      </c>
      <c r="X6034" s="8" t="s">
        <v>1857</v>
      </c>
      <c r="Y6034" s="8">
        <v>38.5</v>
      </c>
      <c r="Z6034" s="8"/>
      <c r="AA6034"/>
      <c r="AB6034"/>
      <c r="AC6034"/>
      <c r="AD6034" s="8" t="s">
        <v>1863</v>
      </c>
      <c r="AE6034" s="89"/>
      <c r="AF6034"/>
      <c r="AG6034"/>
      <c r="AH6034"/>
      <c r="AI6034"/>
      <c r="AJ6034">
        <v>8000</v>
      </c>
      <c r="AK6034" t="s">
        <v>989</v>
      </c>
      <c r="AL6034"/>
      <c r="AM6034"/>
      <c r="AN6034"/>
      <c r="AO6034"/>
      <c r="AP6034" s="8"/>
      <c r="AQ6034"/>
      <c r="AR6034"/>
      <c r="AS6034"/>
      <c r="AT6034"/>
    </row>
    <row r="6035" spans="1:46">
      <c r="A6035" s="43" t="s">
        <v>145</v>
      </c>
      <c r="B6035" s="43" t="s">
        <v>72</v>
      </c>
      <c r="D6035" s="8" t="s">
        <v>1980</v>
      </c>
      <c r="E6035"/>
      <c r="F6035" t="s">
        <v>1850</v>
      </c>
      <c r="G6035" t="s">
        <v>1943</v>
      </c>
      <c r="H6035"/>
      <c r="I6035" s="25">
        <v>59.66</v>
      </c>
      <c r="J6035" s="25">
        <v>10.77</v>
      </c>
      <c r="K6035">
        <v>98</v>
      </c>
      <c r="L6035"/>
      <c r="M6035"/>
      <c r="N6035" t="s">
        <v>196</v>
      </c>
      <c r="O6035"/>
      <c r="P6035" s="8"/>
      <c r="Q6035" s="8"/>
      <c r="R6035" s="8"/>
      <c r="S6035" s="8"/>
      <c r="T6035">
        <v>24</v>
      </c>
      <c r="U6035">
        <v>24</v>
      </c>
      <c r="V6035">
        <v>10</v>
      </c>
      <c r="W6035">
        <v>14</v>
      </c>
      <c r="X6035" s="8" t="s">
        <v>1859</v>
      </c>
      <c r="Y6035" s="8">
        <v>0.28999999999999998</v>
      </c>
      <c r="Z6035" s="8"/>
      <c r="AA6035"/>
      <c r="AB6035"/>
      <c r="AC6035"/>
      <c r="AD6035" s="8" t="s">
        <v>1863</v>
      </c>
      <c r="AE6035" s="89"/>
      <c r="AF6035"/>
      <c r="AG6035"/>
      <c r="AH6035"/>
      <c r="AI6035"/>
      <c r="AJ6035">
        <v>8000</v>
      </c>
      <c r="AK6035" t="s">
        <v>989</v>
      </c>
      <c r="AL6035"/>
      <c r="AM6035"/>
      <c r="AN6035"/>
      <c r="AO6035"/>
      <c r="AP6035" s="8"/>
      <c r="AQ6035"/>
      <c r="AR6035"/>
      <c r="AS6035"/>
      <c r="AT6035"/>
    </row>
    <row r="6036" spans="1:46">
      <c r="A6036" s="43" t="s">
        <v>145</v>
      </c>
      <c r="B6036" s="43" t="s">
        <v>72</v>
      </c>
      <c r="D6036" s="8" t="s">
        <v>1980</v>
      </c>
      <c r="E6036"/>
      <c r="F6036" t="s">
        <v>1850</v>
      </c>
      <c r="G6036" t="s">
        <v>1943</v>
      </c>
      <c r="H6036"/>
      <c r="I6036" s="25">
        <v>59.66</v>
      </c>
      <c r="J6036" s="25">
        <v>10.77</v>
      </c>
      <c r="K6036">
        <v>98</v>
      </c>
      <c r="L6036"/>
      <c r="M6036"/>
      <c r="N6036" t="s">
        <v>196</v>
      </c>
      <c r="O6036"/>
      <c r="P6036" s="8"/>
      <c r="Q6036" s="8"/>
      <c r="R6036" s="8"/>
      <c r="S6036" s="8"/>
      <c r="T6036">
        <v>24</v>
      </c>
      <c r="U6036">
        <v>24</v>
      </c>
      <c r="V6036">
        <v>14</v>
      </c>
      <c r="W6036">
        <v>10</v>
      </c>
      <c r="X6036" s="8" t="s">
        <v>1859</v>
      </c>
      <c r="Y6036" s="8">
        <v>0.46</v>
      </c>
      <c r="Z6036" s="8"/>
      <c r="AA6036"/>
      <c r="AB6036"/>
      <c r="AC6036"/>
      <c r="AD6036" s="8" t="s">
        <v>1863</v>
      </c>
      <c r="AE6036" s="89"/>
      <c r="AF6036"/>
      <c r="AG6036"/>
      <c r="AH6036"/>
      <c r="AI6036"/>
      <c r="AJ6036">
        <v>8000</v>
      </c>
      <c r="AK6036" t="s">
        <v>989</v>
      </c>
      <c r="AL6036"/>
      <c r="AM6036"/>
      <c r="AN6036"/>
      <c r="AO6036"/>
      <c r="AP6036" s="8"/>
      <c r="AQ6036"/>
      <c r="AR6036"/>
      <c r="AS6036"/>
      <c r="AT6036"/>
    </row>
    <row r="6037" spans="1:46">
      <c r="A6037" s="43" t="s">
        <v>145</v>
      </c>
      <c r="B6037" s="43" t="s">
        <v>72</v>
      </c>
      <c r="D6037" s="8" t="s">
        <v>1980</v>
      </c>
      <c r="E6037"/>
      <c r="F6037" t="s">
        <v>1850</v>
      </c>
      <c r="G6037" t="s">
        <v>1943</v>
      </c>
      <c r="H6037"/>
      <c r="I6037" s="25">
        <v>59.66</v>
      </c>
      <c r="J6037" s="25">
        <v>10.77</v>
      </c>
      <c r="K6037">
        <v>98</v>
      </c>
      <c r="L6037"/>
      <c r="M6037"/>
      <c r="N6037" t="s">
        <v>196</v>
      </c>
      <c r="O6037"/>
      <c r="P6037" s="8"/>
      <c r="Q6037" s="8"/>
      <c r="R6037" s="8"/>
      <c r="S6037" s="8"/>
      <c r="T6037">
        <v>24</v>
      </c>
      <c r="U6037">
        <v>24</v>
      </c>
      <c r="V6037">
        <v>18</v>
      </c>
      <c r="W6037">
        <v>6</v>
      </c>
      <c r="X6037" s="8" t="s">
        <v>1859</v>
      </c>
      <c r="Y6037" s="8">
        <v>0.44</v>
      </c>
      <c r="Z6037" s="8"/>
      <c r="AA6037"/>
      <c r="AB6037"/>
      <c r="AC6037"/>
      <c r="AD6037" s="8" t="s">
        <v>1863</v>
      </c>
      <c r="AE6037" s="89"/>
      <c r="AF6037"/>
      <c r="AG6037"/>
      <c r="AH6037"/>
      <c r="AI6037"/>
      <c r="AJ6037">
        <v>8000</v>
      </c>
      <c r="AK6037" t="s">
        <v>989</v>
      </c>
      <c r="AL6037"/>
      <c r="AM6037"/>
      <c r="AN6037"/>
      <c r="AO6037"/>
      <c r="AP6037" s="8"/>
      <c r="AQ6037"/>
      <c r="AR6037"/>
      <c r="AS6037"/>
      <c r="AT6037"/>
    </row>
    <row r="6038" spans="1:46">
      <c r="A6038" s="43" t="s">
        <v>145</v>
      </c>
      <c r="B6038" s="43" t="s">
        <v>72</v>
      </c>
      <c r="D6038" s="8" t="s">
        <v>1980</v>
      </c>
      <c r="E6038"/>
      <c r="F6038" t="s">
        <v>1850</v>
      </c>
      <c r="G6038" t="s">
        <v>1943</v>
      </c>
      <c r="H6038"/>
      <c r="I6038" s="25">
        <v>59.66</v>
      </c>
      <c r="J6038" s="25">
        <v>10.77</v>
      </c>
      <c r="K6038">
        <v>98</v>
      </c>
      <c r="L6038"/>
      <c r="M6038"/>
      <c r="N6038" t="s">
        <v>196</v>
      </c>
      <c r="O6038"/>
      <c r="P6038" s="8"/>
      <c r="Q6038" s="8"/>
      <c r="R6038" s="8"/>
      <c r="S6038" s="8"/>
      <c r="T6038">
        <v>24</v>
      </c>
      <c r="U6038">
        <v>24</v>
      </c>
      <c r="V6038">
        <v>24</v>
      </c>
      <c r="W6038">
        <v>0</v>
      </c>
      <c r="X6038" s="8" t="s">
        <v>1859</v>
      </c>
      <c r="Y6038" s="8">
        <v>0.44</v>
      </c>
      <c r="Z6038" s="8"/>
      <c r="AA6038"/>
      <c r="AB6038"/>
      <c r="AC6038"/>
      <c r="AD6038" s="8" t="s">
        <v>1863</v>
      </c>
      <c r="AE6038" s="89"/>
      <c r="AF6038"/>
      <c r="AG6038"/>
      <c r="AH6038"/>
      <c r="AI6038"/>
      <c r="AJ6038">
        <v>8000</v>
      </c>
      <c r="AK6038" t="s">
        <v>989</v>
      </c>
      <c r="AL6038"/>
      <c r="AM6038"/>
      <c r="AN6038"/>
      <c r="AO6038"/>
      <c r="AP6038" s="8"/>
      <c r="AQ6038"/>
      <c r="AR6038"/>
      <c r="AS6038"/>
      <c r="AT6038"/>
    </row>
    <row r="6039" spans="1:46">
      <c r="A6039" s="43" t="s">
        <v>145</v>
      </c>
      <c r="B6039" s="43" t="s">
        <v>72</v>
      </c>
      <c r="D6039" s="8" t="s">
        <v>1980</v>
      </c>
      <c r="E6039"/>
      <c r="F6039" t="s">
        <v>1850</v>
      </c>
      <c r="G6039" t="s">
        <v>1943</v>
      </c>
      <c r="H6039"/>
      <c r="I6039" s="25">
        <v>59.66</v>
      </c>
      <c r="J6039" s="25">
        <v>10.77</v>
      </c>
      <c r="K6039">
        <v>98</v>
      </c>
      <c r="L6039"/>
      <c r="M6039"/>
      <c r="N6039" t="s">
        <v>196</v>
      </c>
      <c r="O6039"/>
      <c r="P6039" s="8"/>
      <c r="Q6039" s="8"/>
      <c r="R6039" s="8"/>
      <c r="S6039" s="8"/>
      <c r="T6039">
        <v>20</v>
      </c>
      <c r="U6039">
        <v>20</v>
      </c>
      <c r="V6039">
        <v>10</v>
      </c>
      <c r="W6039">
        <v>14</v>
      </c>
      <c r="X6039" s="8" t="s">
        <v>1857</v>
      </c>
      <c r="Y6039" s="8">
        <v>14.3</v>
      </c>
      <c r="Z6039" s="8"/>
      <c r="AA6039"/>
      <c r="AB6039"/>
      <c r="AC6039"/>
      <c r="AD6039" s="8" t="s">
        <v>1863</v>
      </c>
      <c r="AE6039" s="89"/>
      <c r="AF6039"/>
      <c r="AG6039"/>
      <c r="AH6039"/>
      <c r="AI6039"/>
      <c r="AJ6039">
        <v>8000</v>
      </c>
      <c r="AK6039" t="s">
        <v>989</v>
      </c>
      <c r="AL6039"/>
      <c r="AM6039"/>
      <c r="AN6039"/>
      <c r="AO6039"/>
      <c r="AP6039" s="8"/>
      <c r="AQ6039"/>
      <c r="AR6039"/>
      <c r="AS6039"/>
      <c r="AT6039"/>
    </row>
    <row r="6040" spans="1:46">
      <c r="A6040" s="43" t="s">
        <v>145</v>
      </c>
      <c r="B6040" s="43" t="s">
        <v>72</v>
      </c>
      <c r="D6040" s="8" t="s">
        <v>1980</v>
      </c>
      <c r="E6040"/>
      <c r="F6040" t="s">
        <v>1850</v>
      </c>
      <c r="G6040" t="s">
        <v>1943</v>
      </c>
      <c r="H6040"/>
      <c r="I6040" s="25">
        <v>59.66</v>
      </c>
      <c r="J6040" s="25">
        <v>10.77</v>
      </c>
      <c r="K6040">
        <v>98</v>
      </c>
      <c r="L6040"/>
      <c r="M6040"/>
      <c r="N6040" t="s">
        <v>196</v>
      </c>
      <c r="O6040"/>
      <c r="P6040" s="8"/>
      <c r="Q6040" s="8"/>
      <c r="R6040" s="8"/>
      <c r="S6040" s="8"/>
      <c r="T6040">
        <v>20</v>
      </c>
      <c r="U6040">
        <v>20</v>
      </c>
      <c r="V6040">
        <v>14</v>
      </c>
      <c r="W6040">
        <v>10</v>
      </c>
      <c r="X6040" s="8" t="s">
        <v>1857</v>
      </c>
      <c r="Y6040" s="8">
        <v>20</v>
      </c>
      <c r="Z6040" s="8"/>
      <c r="AA6040"/>
      <c r="AB6040"/>
      <c r="AC6040"/>
      <c r="AD6040" s="8" t="s">
        <v>1863</v>
      </c>
      <c r="AE6040" s="89"/>
      <c r="AF6040"/>
      <c r="AG6040"/>
      <c r="AH6040"/>
      <c r="AI6040"/>
      <c r="AJ6040">
        <v>8000</v>
      </c>
      <c r="AK6040" t="s">
        <v>989</v>
      </c>
      <c r="AL6040"/>
      <c r="AM6040"/>
      <c r="AN6040"/>
      <c r="AO6040"/>
      <c r="AP6040" s="8"/>
      <c r="AQ6040"/>
      <c r="AR6040"/>
      <c r="AS6040"/>
      <c r="AT6040"/>
    </row>
    <row r="6041" spans="1:46">
      <c r="A6041" s="43" t="s">
        <v>145</v>
      </c>
      <c r="B6041" s="43" t="s">
        <v>72</v>
      </c>
      <c r="D6041" s="8" t="s">
        <v>1980</v>
      </c>
      <c r="E6041"/>
      <c r="F6041" t="s">
        <v>1850</v>
      </c>
      <c r="G6041" t="s">
        <v>1943</v>
      </c>
      <c r="H6041"/>
      <c r="I6041" s="25">
        <v>59.66</v>
      </c>
      <c r="J6041" s="25">
        <v>10.77</v>
      </c>
      <c r="K6041">
        <v>98</v>
      </c>
      <c r="L6041"/>
      <c r="M6041"/>
      <c r="N6041" t="s">
        <v>196</v>
      </c>
      <c r="O6041"/>
      <c r="P6041" s="8"/>
      <c r="Q6041" s="8"/>
      <c r="R6041" s="8"/>
      <c r="S6041" s="8"/>
      <c r="T6041">
        <v>20</v>
      </c>
      <c r="U6041">
        <v>20</v>
      </c>
      <c r="V6041">
        <v>18</v>
      </c>
      <c r="W6041">
        <v>6</v>
      </c>
      <c r="X6041" s="8" t="s">
        <v>1857</v>
      </c>
      <c r="Y6041" s="8">
        <v>31.7</v>
      </c>
      <c r="Z6041" s="8"/>
      <c r="AA6041"/>
      <c r="AB6041"/>
      <c r="AC6041"/>
      <c r="AD6041" s="8" t="s">
        <v>1863</v>
      </c>
      <c r="AE6041" s="89"/>
      <c r="AF6041"/>
      <c r="AG6041"/>
      <c r="AH6041"/>
      <c r="AI6041"/>
      <c r="AJ6041">
        <v>8000</v>
      </c>
      <c r="AK6041" t="s">
        <v>989</v>
      </c>
      <c r="AL6041"/>
      <c r="AM6041"/>
      <c r="AN6041"/>
      <c r="AO6041"/>
      <c r="AP6041" s="8"/>
      <c r="AQ6041"/>
      <c r="AR6041"/>
      <c r="AS6041"/>
      <c r="AT6041"/>
    </row>
    <row r="6042" spans="1:46">
      <c r="A6042" s="43" t="s">
        <v>145</v>
      </c>
      <c r="B6042" s="43" t="s">
        <v>72</v>
      </c>
      <c r="D6042" s="8" t="s">
        <v>1980</v>
      </c>
      <c r="E6042"/>
      <c r="F6042" t="s">
        <v>1850</v>
      </c>
      <c r="G6042" t="s">
        <v>1943</v>
      </c>
      <c r="H6042"/>
      <c r="I6042" s="25">
        <v>59.66</v>
      </c>
      <c r="J6042" s="25">
        <v>10.77</v>
      </c>
      <c r="K6042">
        <v>98</v>
      </c>
      <c r="L6042"/>
      <c r="M6042"/>
      <c r="N6042" t="s">
        <v>196</v>
      </c>
      <c r="O6042"/>
      <c r="P6042" s="8"/>
      <c r="Q6042" s="8"/>
      <c r="R6042" s="8"/>
      <c r="S6042" s="8"/>
      <c r="T6042">
        <v>20</v>
      </c>
      <c r="U6042">
        <v>20</v>
      </c>
      <c r="V6042">
        <v>24</v>
      </c>
      <c r="W6042">
        <v>0</v>
      </c>
      <c r="X6042" s="8" t="s">
        <v>1857</v>
      </c>
      <c r="Y6042" s="8">
        <v>34.6</v>
      </c>
      <c r="Z6042" s="8"/>
      <c r="AA6042"/>
      <c r="AB6042"/>
      <c r="AC6042"/>
      <c r="AD6042" s="8" t="s">
        <v>1863</v>
      </c>
      <c r="AE6042" s="89"/>
      <c r="AF6042"/>
      <c r="AG6042"/>
      <c r="AH6042"/>
      <c r="AI6042"/>
      <c r="AJ6042">
        <v>8000</v>
      </c>
      <c r="AK6042" t="s">
        <v>989</v>
      </c>
      <c r="AL6042"/>
      <c r="AM6042"/>
      <c r="AN6042"/>
      <c r="AO6042"/>
      <c r="AP6042" s="8"/>
      <c r="AQ6042"/>
      <c r="AR6042"/>
      <c r="AS6042"/>
      <c r="AT6042"/>
    </row>
    <row r="6043" spans="1:46">
      <c r="A6043" s="43" t="s">
        <v>145</v>
      </c>
      <c r="B6043" s="43" t="s">
        <v>72</v>
      </c>
      <c r="D6043" s="8" t="s">
        <v>1980</v>
      </c>
      <c r="E6043"/>
      <c r="F6043" t="s">
        <v>1850</v>
      </c>
      <c r="G6043" t="s">
        <v>1943</v>
      </c>
      <c r="H6043"/>
      <c r="I6043" s="25">
        <v>59.66</v>
      </c>
      <c r="J6043" s="25">
        <v>10.77</v>
      </c>
      <c r="K6043">
        <v>98</v>
      </c>
      <c r="L6043"/>
      <c r="M6043"/>
      <c r="N6043" t="s">
        <v>196</v>
      </c>
      <c r="O6043"/>
      <c r="P6043" s="8"/>
      <c r="Q6043" s="8"/>
      <c r="R6043" s="8"/>
      <c r="S6043" s="8"/>
      <c r="T6043">
        <v>20</v>
      </c>
      <c r="U6043">
        <v>20</v>
      </c>
      <c r="V6043">
        <v>10</v>
      </c>
      <c r="W6043">
        <v>14</v>
      </c>
      <c r="X6043" s="8" t="s">
        <v>1859</v>
      </c>
      <c r="Y6043" s="8">
        <v>0.28999999999999998</v>
      </c>
      <c r="Z6043" s="8"/>
      <c r="AA6043"/>
      <c r="AB6043"/>
      <c r="AC6043"/>
      <c r="AD6043" s="8" t="s">
        <v>1863</v>
      </c>
      <c r="AE6043" s="89"/>
      <c r="AF6043"/>
      <c r="AG6043"/>
      <c r="AH6043"/>
      <c r="AI6043"/>
      <c r="AJ6043">
        <v>8000</v>
      </c>
      <c r="AK6043" t="s">
        <v>989</v>
      </c>
      <c r="AL6043"/>
      <c r="AM6043"/>
      <c r="AN6043"/>
      <c r="AO6043"/>
      <c r="AP6043" s="8"/>
      <c r="AQ6043"/>
      <c r="AR6043"/>
      <c r="AS6043"/>
      <c r="AT6043"/>
    </row>
    <row r="6044" spans="1:46">
      <c r="A6044" s="43" t="s">
        <v>145</v>
      </c>
      <c r="B6044" s="43" t="s">
        <v>72</v>
      </c>
      <c r="D6044" s="8" t="s">
        <v>1980</v>
      </c>
      <c r="E6044"/>
      <c r="F6044" t="s">
        <v>1850</v>
      </c>
      <c r="G6044" t="s">
        <v>1943</v>
      </c>
      <c r="H6044"/>
      <c r="I6044" s="25">
        <v>59.66</v>
      </c>
      <c r="J6044" s="25">
        <v>10.77</v>
      </c>
      <c r="K6044">
        <v>98</v>
      </c>
      <c r="L6044"/>
      <c r="M6044"/>
      <c r="N6044" t="s">
        <v>196</v>
      </c>
      <c r="O6044"/>
      <c r="P6044" s="8"/>
      <c r="Q6044" s="8"/>
      <c r="R6044" s="8"/>
      <c r="S6044" s="8"/>
      <c r="T6044">
        <v>20</v>
      </c>
      <c r="U6044">
        <v>20</v>
      </c>
      <c r="V6044">
        <v>14</v>
      </c>
      <c r="W6044">
        <v>10</v>
      </c>
      <c r="X6044" s="8" t="s">
        <v>1859</v>
      </c>
      <c r="Y6044" s="8">
        <v>0.46</v>
      </c>
      <c r="Z6044" s="8"/>
      <c r="AA6044"/>
      <c r="AB6044"/>
      <c r="AC6044"/>
      <c r="AD6044" s="8" t="s">
        <v>1863</v>
      </c>
      <c r="AE6044" s="89"/>
      <c r="AF6044"/>
      <c r="AG6044"/>
      <c r="AH6044"/>
      <c r="AI6044"/>
      <c r="AJ6044">
        <v>8000</v>
      </c>
      <c r="AK6044" t="s">
        <v>989</v>
      </c>
      <c r="AL6044"/>
      <c r="AM6044"/>
      <c r="AN6044"/>
      <c r="AO6044"/>
      <c r="AP6044" s="8"/>
      <c r="AQ6044"/>
      <c r="AR6044"/>
      <c r="AS6044"/>
      <c r="AT6044"/>
    </row>
    <row r="6045" spans="1:46">
      <c r="A6045" s="43" t="s">
        <v>145</v>
      </c>
      <c r="B6045" s="43" t="s">
        <v>72</v>
      </c>
      <c r="D6045" s="8" t="s">
        <v>1980</v>
      </c>
      <c r="E6045"/>
      <c r="F6045" t="s">
        <v>1850</v>
      </c>
      <c r="G6045" t="s">
        <v>1943</v>
      </c>
      <c r="H6045"/>
      <c r="I6045" s="25">
        <v>59.66</v>
      </c>
      <c r="J6045" s="25">
        <v>10.77</v>
      </c>
      <c r="K6045">
        <v>98</v>
      </c>
      <c r="L6045"/>
      <c r="M6045"/>
      <c r="N6045" t="s">
        <v>196</v>
      </c>
      <c r="O6045"/>
      <c r="P6045" s="8"/>
      <c r="Q6045" s="8"/>
      <c r="R6045" s="8"/>
      <c r="S6045" s="8"/>
      <c r="T6045">
        <v>20</v>
      </c>
      <c r="U6045">
        <v>20</v>
      </c>
      <c r="V6045">
        <v>18</v>
      </c>
      <c r="W6045">
        <v>6</v>
      </c>
      <c r="X6045" s="8" t="s">
        <v>1859</v>
      </c>
      <c r="Y6045" s="8">
        <v>0.51</v>
      </c>
      <c r="Z6045" s="8"/>
      <c r="AA6045"/>
      <c r="AB6045"/>
      <c r="AC6045"/>
      <c r="AD6045" s="8" t="s">
        <v>1863</v>
      </c>
      <c r="AE6045" s="89"/>
      <c r="AF6045"/>
      <c r="AG6045"/>
      <c r="AH6045"/>
      <c r="AI6045"/>
      <c r="AJ6045">
        <v>8000</v>
      </c>
      <c r="AK6045" t="s">
        <v>989</v>
      </c>
      <c r="AL6045"/>
      <c r="AM6045"/>
      <c r="AN6045"/>
      <c r="AO6045"/>
      <c r="AP6045" s="8"/>
      <c r="AQ6045"/>
      <c r="AR6045"/>
      <c r="AS6045"/>
      <c r="AT6045"/>
    </row>
    <row r="6046" spans="1:46">
      <c r="A6046" s="43" t="s">
        <v>145</v>
      </c>
      <c r="B6046" s="43" t="s">
        <v>72</v>
      </c>
      <c r="D6046" s="8" t="s">
        <v>1980</v>
      </c>
      <c r="E6046"/>
      <c r="F6046" t="s">
        <v>1850</v>
      </c>
      <c r="G6046" t="s">
        <v>1943</v>
      </c>
      <c r="H6046"/>
      <c r="I6046" s="25">
        <v>59.66</v>
      </c>
      <c r="J6046" s="25">
        <v>10.77</v>
      </c>
      <c r="K6046">
        <v>98</v>
      </c>
      <c r="L6046"/>
      <c r="M6046"/>
      <c r="N6046" t="s">
        <v>196</v>
      </c>
      <c r="O6046"/>
      <c r="P6046" s="8"/>
      <c r="Q6046" s="8"/>
      <c r="R6046" s="8"/>
      <c r="S6046" s="8"/>
      <c r="T6046">
        <v>20</v>
      </c>
      <c r="U6046">
        <v>20</v>
      </c>
      <c r="V6046">
        <v>24</v>
      </c>
      <c r="W6046">
        <v>0</v>
      </c>
      <c r="X6046" s="8" t="s">
        <v>1859</v>
      </c>
      <c r="Y6046" s="8">
        <v>0.55000000000000004</v>
      </c>
      <c r="Z6046" s="8"/>
      <c r="AA6046"/>
      <c r="AB6046"/>
      <c r="AC6046"/>
      <c r="AD6046" s="8" t="s">
        <v>1863</v>
      </c>
      <c r="AE6046" s="89"/>
      <c r="AF6046"/>
      <c r="AG6046"/>
      <c r="AH6046"/>
      <c r="AI6046"/>
      <c r="AJ6046">
        <v>8000</v>
      </c>
      <c r="AK6046" t="s">
        <v>989</v>
      </c>
      <c r="AL6046"/>
      <c r="AM6046"/>
      <c r="AN6046"/>
      <c r="AO6046"/>
      <c r="AP6046" s="8"/>
      <c r="AQ6046"/>
      <c r="AR6046"/>
      <c r="AS6046"/>
      <c r="AT6046"/>
    </row>
    <row r="6047" spans="1:46">
      <c r="A6047" s="43" t="s">
        <v>145</v>
      </c>
      <c r="B6047" s="43" t="s">
        <v>72</v>
      </c>
      <c r="D6047" s="8" t="s">
        <v>1980</v>
      </c>
      <c r="E6047"/>
      <c r="F6047" t="s">
        <v>1850</v>
      </c>
      <c r="G6047" t="s">
        <v>1943</v>
      </c>
      <c r="H6047"/>
      <c r="I6047" s="25">
        <v>59.66</v>
      </c>
      <c r="J6047" s="25">
        <v>10.77</v>
      </c>
      <c r="K6047">
        <v>98</v>
      </c>
      <c r="L6047"/>
      <c r="M6047"/>
      <c r="N6047" t="s">
        <v>196</v>
      </c>
      <c r="O6047"/>
      <c r="P6047" s="8"/>
      <c r="Q6047" s="8"/>
      <c r="R6047" s="8"/>
      <c r="S6047" s="8"/>
      <c r="T6047">
        <v>16</v>
      </c>
      <c r="U6047">
        <v>16</v>
      </c>
      <c r="V6047">
        <v>10</v>
      </c>
      <c r="W6047">
        <v>14</v>
      </c>
      <c r="X6047" s="8" t="s">
        <v>1857</v>
      </c>
      <c r="Y6047" s="8">
        <v>21</v>
      </c>
      <c r="Z6047" s="8"/>
      <c r="AA6047"/>
      <c r="AB6047"/>
      <c r="AC6047"/>
      <c r="AD6047" s="8" t="s">
        <v>1863</v>
      </c>
      <c r="AE6047" s="89"/>
      <c r="AF6047"/>
      <c r="AG6047"/>
      <c r="AH6047"/>
      <c r="AI6047"/>
      <c r="AJ6047">
        <v>8000</v>
      </c>
      <c r="AK6047" t="s">
        <v>989</v>
      </c>
      <c r="AL6047"/>
      <c r="AM6047"/>
      <c r="AN6047"/>
      <c r="AO6047"/>
      <c r="AP6047" s="8"/>
      <c r="AQ6047"/>
      <c r="AR6047"/>
      <c r="AS6047"/>
      <c r="AT6047"/>
    </row>
    <row r="6048" spans="1:46">
      <c r="A6048" s="43" t="s">
        <v>145</v>
      </c>
      <c r="B6048" s="43" t="s">
        <v>72</v>
      </c>
      <c r="D6048" s="8" t="s">
        <v>1980</v>
      </c>
      <c r="E6048"/>
      <c r="F6048" t="s">
        <v>1850</v>
      </c>
      <c r="G6048" t="s">
        <v>1943</v>
      </c>
      <c r="H6048"/>
      <c r="I6048" s="25">
        <v>59.66</v>
      </c>
      <c r="J6048" s="25">
        <v>10.77</v>
      </c>
      <c r="K6048">
        <v>98</v>
      </c>
      <c r="L6048"/>
      <c r="M6048"/>
      <c r="N6048" t="s">
        <v>196</v>
      </c>
      <c r="O6048"/>
      <c r="P6048" s="8"/>
      <c r="Q6048" s="8"/>
      <c r="R6048" s="8"/>
      <c r="S6048" s="8"/>
      <c r="T6048">
        <v>16</v>
      </c>
      <c r="U6048">
        <v>16</v>
      </c>
      <c r="V6048">
        <v>14</v>
      </c>
      <c r="W6048">
        <v>10</v>
      </c>
      <c r="X6048" s="8" t="s">
        <v>1857</v>
      </c>
      <c r="Y6048" s="8">
        <v>18.899999999999999</v>
      </c>
      <c r="Z6048" s="8"/>
      <c r="AA6048"/>
      <c r="AB6048"/>
      <c r="AC6048"/>
      <c r="AD6048" s="8" t="s">
        <v>1863</v>
      </c>
      <c r="AE6048" s="89"/>
      <c r="AF6048"/>
      <c r="AG6048"/>
      <c r="AH6048"/>
      <c r="AI6048"/>
      <c r="AJ6048">
        <v>8000</v>
      </c>
      <c r="AK6048" t="s">
        <v>989</v>
      </c>
      <c r="AL6048"/>
      <c r="AM6048"/>
      <c r="AN6048"/>
      <c r="AO6048"/>
      <c r="AP6048" s="8"/>
      <c r="AQ6048"/>
      <c r="AR6048"/>
      <c r="AS6048"/>
      <c r="AT6048"/>
    </row>
    <row r="6049" spans="1:46">
      <c r="A6049" s="43" t="s">
        <v>145</v>
      </c>
      <c r="B6049" s="43" t="s">
        <v>72</v>
      </c>
      <c r="D6049" s="8" t="s">
        <v>1980</v>
      </c>
      <c r="E6049"/>
      <c r="F6049" t="s">
        <v>1850</v>
      </c>
      <c r="G6049" t="s">
        <v>1943</v>
      </c>
      <c r="H6049"/>
      <c r="I6049" s="25">
        <v>59.66</v>
      </c>
      <c r="J6049" s="25">
        <v>10.77</v>
      </c>
      <c r="K6049">
        <v>98</v>
      </c>
      <c r="L6049"/>
      <c r="M6049"/>
      <c r="N6049" t="s">
        <v>196</v>
      </c>
      <c r="O6049"/>
      <c r="P6049" s="8"/>
      <c r="Q6049" s="8"/>
      <c r="R6049" s="8"/>
      <c r="S6049" s="8"/>
      <c r="T6049">
        <v>16</v>
      </c>
      <c r="U6049">
        <v>16</v>
      </c>
      <c r="V6049">
        <v>18</v>
      </c>
      <c r="W6049">
        <v>6</v>
      </c>
      <c r="X6049" s="8" t="s">
        <v>1857</v>
      </c>
      <c r="Y6049" s="8">
        <v>21</v>
      </c>
      <c r="Z6049" s="8"/>
      <c r="AA6049"/>
      <c r="AB6049"/>
      <c r="AC6049"/>
      <c r="AD6049" s="8" t="s">
        <v>1863</v>
      </c>
      <c r="AE6049" s="89"/>
      <c r="AF6049"/>
      <c r="AG6049"/>
      <c r="AH6049"/>
      <c r="AI6049"/>
      <c r="AJ6049">
        <v>8000</v>
      </c>
      <c r="AK6049" t="s">
        <v>989</v>
      </c>
      <c r="AL6049"/>
      <c r="AM6049"/>
      <c r="AN6049"/>
      <c r="AO6049"/>
      <c r="AP6049" s="8"/>
      <c r="AQ6049"/>
      <c r="AR6049"/>
      <c r="AS6049"/>
      <c r="AT6049"/>
    </row>
    <row r="6050" spans="1:46">
      <c r="A6050" s="43" t="s">
        <v>145</v>
      </c>
      <c r="B6050" s="43" t="s">
        <v>72</v>
      </c>
      <c r="D6050" s="8" t="s">
        <v>1980</v>
      </c>
      <c r="E6050"/>
      <c r="F6050" t="s">
        <v>1850</v>
      </c>
      <c r="G6050" t="s">
        <v>1943</v>
      </c>
      <c r="H6050"/>
      <c r="I6050" s="25">
        <v>59.66</v>
      </c>
      <c r="J6050" s="25">
        <v>10.77</v>
      </c>
      <c r="K6050">
        <v>98</v>
      </c>
      <c r="L6050"/>
      <c r="M6050"/>
      <c r="N6050" t="s">
        <v>196</v>
      </c>
      <c r="O6050"/>
      <c r="P6050" s="8"/>
      <c r="Q6050" s="8"/>
      <c r="R6050" s="8"/>
      <c r="S6050" s="8"/>
      <c r="T6050">
        <v>16</v>
      </c>
      <c r="U6050">
        <v>16</v>
      </c>
      <c r="V6050">
        <v>24</v>
      </c>
      <c r="W6050">
        <v>0</v>
      </c>
      <c r="X6050" s="8" t="s">
        <v>1857</v>
      </c>
      <c r="Y6050" s="8">
        <v>25.4</v>
      </c>
      <c r="Z6050" s="8"/>
      <c r="AA6050"/>
      <c r="AB6050"/>
      <c r="AC6050"/>
      <c r="AD6050" s="8" t="s">
        <v>1863</v>
      </c>
      <c r="AE6050" s="89"/>
      <c r="AF6050"/>
      <c r="AG6050"/>
      <c r="AH6050"/>
      <c r="AI6050"/>
      <c r="AJ6050">
        <v>8000</v>
      </c>
      <c r="AK6050" t="s">
        <v>989</v>
      </c>
      <c r="AL6050"/>
      <c r="AM6050"/>
      <c r="AN6050"/>
      <c r="AO6050"/>
      <c r="AP6050" s="8"/>
      <c r="AQ6050"/>
      <c r="AR6050"/>
      <c r="AS6050"/>
      <c r="AT6050"/>
    </row>
    <row r="6051" spans="1:46">
      <c r="A6051" s="43" t="s">
        <v>145</v>
      </c>
      <c r="B6051" s="43" t="s">
        <v>72</v>
      </c>
      <c r="D6051" s="8" t="s">
        <v>1980</v>
      </c>
      <c r="E6051"/>
      <c r="F6051" t="s">
        <v>1850</v>
      </c>
      <c r="G6051" t="s">
        <v>1943</v>
      </c>
      <c r="H6051"/>
      <c r="I6051" s="25">
        <v>59.66</v>
      </c>
      <c r="J6051" s="25">
        <v>10.77</v>
      </c>
      <c r="K6051">
        <v>98</v>
      </c>
      <c r="L6051"/>
      <c r="M6051"/>
      <c r="N6051" t="s">
        <v>196</v>
      </c>
      <c r="O6051"/>
      <c r="P6051" s="8"/>
      <c r="Q6051" s="8"/>
      <c r="R6051" s="8"/>
      <c r="S6051" s="8"/>
      <c r="T6051">
        <v>16</v>
      </c>
      <c r="U6051">
        <v>16</v>
      </c>
      <c r="V6051">
        <v>10</v>
      </c>
      <c r="W6051">
        <v>14</v>
      </c>
      <c r="X6051" s="8" t="s">
        <v>1859</v>
      </c>
      <c r="Y6051" s="8">
        <v>0.38</v>
      </c>
      <c r="Z6051" s="8"/>
      <c r="AA6051"/>
      <c r="AB6051"/>
      <c r="AC6051"/>
      <c r="AD6051" s="8" t="s">
        <v>1863</v>
      </c>
      <c r="AE6051" s="89"/>
      <c r="AF6051"/>
      <c r="AG6051"/>
      <c r="AH6051"/>
      <c r="AI6051"/>
      <c r="AJ6051">
        <v>8000</v>
      </c>
      <c r="AK6051" t="s">
        <v>989</v>
      </c>
      <c r="AL6051"/>
      <c r="AM6051"/>
      <c r="AN6051"/>
      <c r="AO6051"/>
      <c r="AP6051" s="8"/>
      <c r="AQ6051"/>
      <c r="AR6051"/>
      <c r="AS6051"/>
      <c r="AT6051"/>
    </row>
    <row r="6052" spans="1:46">
      <c r="A6052" s="43" t="s">
        <v>145</v>
      </c>
      <c r="B6052" s="43" t="s">
        <v>72</v>
      </c>
      <c r="D6052" s="8" t="s">
        <v>1980</v>
      </c>
      <c r="E6052"/>
      <c r="F6052" t="s">
        <v>1850</v>
      </c>
      <c r="G6052" t="s">
        <v>1943</v>
      </c>
      <c r="H6052"/>
      <c r="I6052" s="25">
        <v>59.66</v>
      </c>
      <c r="J6052" s="25">
        <v>10.77</v>
      </c>
      <c r="K6052">
        <v>98</v>
      </c>
      <c r="L6052"/>
      <c r="M6052"/>
      <c r="N6052" t="s">
        <v>196</v>
      </c>
      <c r="O6052"/>
      <c r="P6052" s="8"/>
      <c r="Q6052" s="8"/>
      <c r="R6052" s="8"/>
      <c r="S6052" s="8"/>
      <c r="T6052">
        <v>16</v>
      </c>
      <c r="U6052">
        <v>16</v>
      </c>
      <c r="V6052">
        <v>14</v>
      </c>
      <c r="W6052">
        <v>10</v>
      </c>
      <c r="X6052" s="8" t="s">
        <v>1859</v>
      </c>
      <c r="Y6052" s="8">
        <v>0.52</v>
      </c>
      <c r="Z6052" s="8"/>
      <c r="AA6052"/>
      <c r="AB6052"/>
      <c r="AC6052"/>
      <c r="AD6052" s="8" t="s">
        <v>1863</v>
      </c>
      <c r="AE6052" s="89"/>
      <c r="AF6052"/>
      <c r="AG6052"/>
      <c r="AH6052"/>
      <c r="AI6052"/>
      <c r="AJ6052">
        <v>8000</v>
      </c>
      <c r="AK6052" t="s">
        <v>989</v>
      </c>
      <c r="AL6052"/>
      <c r="AM6052"/>
      <c r="AN6052"/>
      <c r="AO6052"/>
      <c r="AP6052" s="8"/>
      <c r="AQ6052"/>
      <c r="AR6052"/>
      <c r="AS6052"/>
      <c r="AT6052"/>
    </row>
    <row r="6053" spans="1:46">
      <c r="A6053" t="s">
        <v>145</v>
      </c>
      <c r="B6053" t="s">
        <v>72</v>
      </c>
      <c r="D6053" t="s">
        <v>1980</v>
      </c>
      <c r="E6053"/>
      <c r="F6053" t="s">
        <v>1850</v>
      </c>
      <c r="G6053" t="s">
        <v>1943</v>
      </c>
      <c r="H6053" s="8"/>
      <c r="I6053" s="25">
        <v>59.66</v>
      </c>
      <c r="J6053" s="25">
        <v>10.77</v>
      </c>
      <c r="K6053">
        <v>98</v>
      </c>
      <c r="L6053"/>
      <c r="M6053"/>
      <c r="N6053" t="s">
        <v>196</v>
      </c>
      <c r="O6053"/>
      <c r="P6053"/>
      <c r="Q6053"/>
      <c r="R6053"/>
      <c r="S6053"/>
      <c r="T6053">
        <v>16</v>
      </c>
      <c r="U6053">
        <v>16</v>
      </c>
      <c r="V6053">
        <v>18</v>
      </c>
      <c r="W6053">
        <v>6</v>
      </c>
      <c r="X6053" s="8" t="s">
        <v>1859</v>
      </c>
      <c r="Y6053" s="8">
        <v>0.43</v>
      </c>
      <c r="Z6053" s="8"/>
      <c r="AA6053"/>
      <c r="AB6053"/>
      <c r="AC6053"/>
      <c r="AD6053" s="8" t="s">
        <v>1863</v>
      </c>
      <c r="AE6053" s="93"/>
      <c r="AF6053"/>
      <c r="AG6053"/>
      <c r="AH6053"/>
      <c r="AI6053"/>
      <c r="AJ6053">
        <v>8000</v>
      </c>
      <c r="AK6053" t="s">
        <v>989</v>
      </c>
      <c r="AL6053"/>
      <c r="AM6053"/>
      <c r="AN6053"/>
      <c r="AO6053"/>
      <c r="AP6053"/>
      <c r="AQ6053"/>
      <c r="AR6053"/>
      <c r="AS6053"/>
      <c r="AT6053"/>
    </row>
    <row r="6054" spans="1:46">
      <c r="A6054" t="s">
        <v>145</v>
      </c>
      <c r="B6054" t="s">
        <v>72</v>
      </c>
      <c r="D6054" t="s">
        <v>1980</v>
      </c>
      <c r="E6054"/>
      <c r="F6054" t="s">
        <v>1850</v>
      </c>
      <c r="G6054" t="s">
        <v>1943</v>
      </c>
      <c r="H6054" s="8"/>
      <c r="I6054" s="25">
        <v>59.66</v>
      </c>
      <c r="J6054" s="25">
        <v>10.77</v>
      </c>
      <c r="K6054">
        <v>98</v>
      </c>
      <c r="L6054"/>
      <c r="M6054"/>
      <c r="N6054" t="s">
        <v>196</v>
      </c>
      <c r="O6054"/>
      <c r="P6054"/>
      <c r="Q6054"/>
      <c r="R6054"/>
      <c r="S6054"/>
      <c r="T6054">
        <v>16</v>
      </c>
      <c r="U6054">
        <v>16</v>
      </c>
      <c r="V6054">
        <v>24</v>
      </c>
      <c r="W6054">
        <v>0</v>
      </c>
      <c r="X6054" s="8" t="s">
        <v>1859</v>
      </c>
      <c r="Y6054" s="8">
        <v>0.5</v>
      </c>
      <c r="Z6054" s="8"/>
      <c r="AA6054"/>
      <c r="AB6054"/>
      <c r="AC6054"/>
      <c r="AD6054" s="8" t="s">
        <v>1863</v>
      </c>
      <c r="AE6054" s="93"/>
      <c r="AF6054"/>
      <c r="AG6054"/>
      <c r="AH6054"/>
      <c r="AI6054"/>
      <c r="AJ6054">
        <v>8000</v>
      </c>
      <c r="AK6054" t="s">
        <v>989</v>
      </c>
      <c r="AL6054"/>
      <c r="AM6054"/>
      <c r="AN6054"/>
      <c r="AO6054"/>
      <c r="AP6054"/>
      <c r="AQ6054"/>
      <c r="AR6054"/>
      <c r="AS6054"/>
      <c r="AT6054"/>
    </row>
    <row r="6055" spans="1:46">
      <c r="A6055" t="s">
        <v>145</v>
      </c>
      <c r="B6055" t="s">
        <v>72</v>
      </c>
      <c r="D6055" t="s">
        <v>1980</v>
      </c>
      <c r="E6055"/>
      <c r="F6055" t="s">
        <v>1852</v>
      </c>
      <c r="G6055" t="s">
        <v>1943</v>
      </c>
      <c r="H6055" s="8"/>
      <c r="I6055" s="25">
        <v>59.66</v>
      </c>
      <c r="J6055" s="25">
        <v>10.77</v>
      </c>
      <c r="K6055">
        <v>98</v>
      </c>
      <c r="L6055"/>
      <c r="M6055"/>
      <c r="N6055" t="s">
        <v>196</v>
      </c>
      <c r="O6055"/>
      <c r="P6055"/>
      <c r="Q6055"/>
      <c r="R6055"/>
      <c r="S6055"/>
      <c r="T6055">
        <v>15</v>
      </c>
      <c r="U6055">
        <v>15</v>
      </c>
      <c r="V6055">
        <v>18</v>
      </c>
      <c r="W6055">
        <v>6</v>
      </c>
      <c r="X6055" s="8" t="s">
        <v>1861</v>
      </c>
      <c r="Y6055" s="8">
        <v>0</v>
      </c>
      <c r="Z6055" s="8">
        <v>42</v>
      </c>
      <c r="AA6055"/>
      <c r="AB6055"/>
      <c r="AC6055"/>
      <c r="AD6055" s="8" t="s">
        <v>1862</v>
      </c>
      <c r="AE6055" s="93"/>
      <c r="AF6055"/>
      <c r="AG6055"/>
      <c r="AH6055"/>
      <c r="AI6055"/>
      <c r="AJ6055">
        <v>8000</v>
      </c>
      <c r="AK6055" t="s">
        <v>989</v>
      </c>
      <c r="AL6055"/>
      <c r="AM6055"/>
      <c r="AN6055"/>
      <c r="AO6055"/>
      <c r="AP6055"/>
      <c r="AQ6055"/>
      <c r="AR6055"/>
      <c r="AS6055"/>
      <c r="AT6055"/>
    </row>
    <row r="6056" spans="1:46">
      <c r="A6056" t="s">
        <v>145</v>
      </c>
      <c r="B6056" t="s">
        <v>72</v>
      </c>
      <c r="D6056" t="s">
        <v>1980</v>
      </c>
      <c r="E6056"/>
      <c r="F6056" t="s">
        <v>1852</v>
      </c>
      <c r="G6056" t="s">
        <v>1943</v>
      </c>
      <c r="H6056" s="8"/>
      <c r="I6056" s="25">
        <v>59.66</v>
      </c>
      <c r="J6056" s="25">
        <v>10.77</v>
      </c>
      <c r="K6056">
        <v>98</v>
      </c>
      <c r="L6056"/>
      <c r="M6056"/>
      <c r="N6056" t="s">
        <v>196</v>
      </c>
      <c r="O6056"/>
      <c r="P6056"/>
      <c r="Q6056"/>
      <c r="R6056"/>
      <c r="S6056"/>
      <c r="T6056">
        <v>18</v>
      </c>
      <c r="U6056">
        <v>18</v>
      </c>
      <c r="V6056">
        <v>18</v>
      </c>
      <c r="W6056">
        <v>6</v>
      </c>
      <c r="X6056" s="8" t="s">
        <v>1861</v>
      </c>
      <c r="Y6056" s="8">
        <v>0</v>
      </c>
      <c r="Z6056" s="8">
        <v>42</v>
      </c>
      <c r="AA6056"/>
      <c r="AB6056"/>
      <c r="AC6056"/>
      <c r="AD6056" s="8" t="s">
        <v>1862</v>
      </c>
      <c r="AE6056" s="93"/>
      <c r="AF6056"/>
      <c r="AG6056"/>
      <c r="AH6056"/>
      <c r="AI6056"/>
      <c r="AJ6056">
        <v>8000</v>
      </c>
      <c r="AK6056" t="s">
        <v>989</v>
      </c>
      <c r="AL6056"/>
      <c r="AM6056"/>
      <c r="AN6056"/>
      <c r="AO6056"/>
      <c r="AP6056"/>
      <c r="AQ6056"/>
      <c r="AR6056"/>
      <c r="AS6056"/>
      <c r="AT6056"/>
    </row>
    <row r="6057" spans="1:46">
      <c r="A6057" t="s">
        <v>145</v>
      </c>
      <c r="B6057" t="s">
        <v>72</v>
      </c>
      <c r="D6057" t="s">
        <v>1980</v>
      </c>
      <c r="E6057"/>
      <c r="F6057" t="s">
        <v>1852</v>
      </c>
      <c r="G6057" t="s">
        <v>1943</v>
      </c>
      <c r="H6057" s="8"/>
      <c r="I6057" s="25">
        <v>59.66</v>
      </c>
      <c r="J6057" s="25">
        <v>10.77</v>
      </c>
      <c r="K6057">
        <v>98</v>
      </c>
      <c r="L6057"/>
      <c r="M6057"/>
      <c r="N6057" t="s">
        <v>196</v>
      </c>
      <c r="O6057"/>
      <c r="P6057"/>
      <c r="Q6057"/>
      <c r="R6057"/>
      <c r="S6057"/>
      <c r="T6057">
        <v>21</v>
      </c>
      <c r="U6057">
        <v>21</v>
      </c>
      <c r="V6057">
        <v>18</v>
      </c>
      <c r="W6057">
        <v>6</v>
      </c>
      <c r="X6057" s="8" t="s">
        <v>1861</v>
      </c>
      <c r="Y6057" s="8">
        <v>0</v>
      </c>
      <c r="Z6057" s="8">
        <v>42</v>
      </c>
      <c r="AA6057"/>
      <c r="AB6057"/>
      <c r="AC6057"/>
      <c r="AD6057" s="8" t="s">
        <v>1862</v>
      </c>
      <c r="AE6057" s="93"/>
      <c r="AF6057"/>
      <c r="AG6057"/>
      <c r="AH6057"/>
      <c r="AI6057"/>
      <c r="AJ6057">
        <v>8000</v>
      </c>
      <c r="AK6057" t="s">
        <v>989</v>
      </c>
      <c r="AL6057"/>
      <c r="AM6057"/>
      <c r="AN6057"/>
      <c r="AO6057"/>
      <c r="AP6057"/>
      <c r="AQ6057"/>
      <c r="AR6057"/>
      <c r="AS6057"/>
      <c r="AT6057"/>
    </row>
    <row r="6058" spans="1:46">
      <c r="A6058" t="s">
        <v>145</v>
      </c>
      <c r="B6058" t="s">
        <v>72</v>
      </c>
      <c r="D6058" t="s">
        <v>1980</v>
      </c>
      <c r="E6058"/>
      <c r="F6058" t="s">
        <v>1852</v>
      </c>
      <c r="G6058" t="s">
        <v>1943</v>
      </c>
      <c r="H6058" s="8"/>
      <c r="I6058" s="25">
        <v>59.66</v>
      </c>
      <c r="J6058" s="25">
        <v>10.77</v>
      </c>
      <c r="K6058">
        <v>98</v>
      </c>
      <c r="L6058"/>
      <c r="M6058"/>
      <c r="N6058" t="s">
        <v>196</v>
      </c>
      <c r="O6058"/>
      <c r="P6058"/>
      <c r="Q6058"/>
      <c r="R6058"/>
      <c r="S6058"/>
      <c r="T6058">
        <v>24</v>
      </c>
      <c r="U6058">
        <v>24</v>
      </c>
      <c r="V6058">
        <v>18</v>
      </c>
      <c r="W6058">
        <v>6</v>
      </c>
      <c r="X6058" s="8" t="s">
        <v>1861</v>
      </c>
      <c r="Y6058" s="8">
        <v>0</v>
      </c>
      <c r="Z6058" s="8">
        <v>42</v>
      </c>
      <c r="AA6058"/>
      <c r="AB6058"/>
      <c r="AC6058"/>
      <c r="AD6058" s="8" t="s">
        <v>1862</v>
      </c>
      <c r="AE6058" s="93"/>
      <c r="AF6058"/>
      <c r="AG6058"/>
      <c r="AH6058"/>
      <c r="AI6058"/>
      <c r="AJ6058">
        <v>8000</v>
      </c>
      <c r="AK6058" t="s">
        <v>989</v>
      </c>
      <c r="AL6058"/>
      <c r="AM6058"/>
      <c r="AN6058"/>
      <c r="AO6058"/>
      <c r="AP6058"/>
      <c r="AQ6058"/>
      <c r="AR6058"/>
      <c r="AS6058"/>
      <c r="AT6058"/>
    </row>
    <row r="6059" spans="1:46">
      <c r="A6059" t="s">
        <v>145</v>
      </c>
      <c r="B6059" t="s">
        <v>72</v>
      </c>
      <c r="D6059" t="s">
        <v>1980</v>
      </c>
      <c r="E6059"/>
      <c r="F6059" t="s">
        <v>1852</v>
      </c>
      <c r="G6059" t="s">
        <v>1943</v>
      </c>
      <c r="H6059" s="8"/>
      <c r="I6059" s="25">
        <v>59.66</v>
      </c>
      <c r="J6059" s="25">
        <v>10.77</v>
      </c>
      <c r="K6059">
        <v>98</v>
      </c>
      <c r="L6059"/>
      <c r="M6059"/>
      <c r="N6059" t="s">
        <v>196</v>
      </c>
      <c r="O6059"/>
      <c r="P6059"/>
      <c r="Q6059"/>
      <c r="R6059"/>
      <c r="S6059"/>
      <c r="T6059">
        <v>15</v>
      </c>
      <c r="U6059">
        <v>15</v>
      </c>
      <c r="V6059">
        <v>18</v>
      </c>
      <c r="W6059">
        <v>6</v>
      </c>
      <c r="X6059" s="8" t="s">
        <v>1861</v>
      </c>
      <c r="Y6059" s="8">
        <v>0.09</v>
      </c>
      <c r="Z6059" s="8">
        <v>63</v>
      </c>
      <c r="AA6059"/>
      <c r="AB6059"/>
      <c r="AC6059"/>
      <c r="AD6059" s="8" t="s">
        <v>1862</v>
      </c>
      <c r="AE6059" s="93"/>
      <c r="AF6059"/>
      <c r="AG6059"/>
      <c r="AH6059"/>
      <c r="AI6059"/>
      <c r="AJ6059">
        <v>8000</v>
      </c>
      <c r="AK6059" t="s">
        <v>989</v>
      </c>
      <c r="AL6059"/>
      <c r="AM6059"/>
      <c r="AN6059"/>
      <c r="AO6059"/>
      <c r="AP6059"/>
      <c r="AQ6059"/>
      <c r="AR6059"/>
      <c r="AS6059"/>
      <c r="AT6059"/>
    </row>
    <row r="6060" spans="1:46">
      <c r="A6060" t="s">
        <v>145</v>
      </c>
      <c r="B6060" t="s">
        <v>72</v>
      </c>
      <c r="D6060" t="s">
        <v>1980</v>
      </c>
      <c r="E6060"/>
      <c r="F6060" t="s">
        <v>1852</v>
      </c>
      <c r="G6060" t="s">
        <v>1943</v>
      </c>
      <c r="H6060" s="8"/>
      <c r="I6060" s="25">
        <v>59.66</v>
      </c>
      <c r="J6060" s="25">
        <v>10.77</v>
      </c>
      <c r="K6060">
        <v>98</v>
      </c>
      <c r="L6060"/>
      <c r="M6060"/>
      <c r="N6060" t="s">
        <v>196</v>
      </c>
      <c r="O6060"/>
      <c r="P6060"/>
      <c r="Q6060"/>
      <c r="R6060"/>
      <c r="S6060"/>
      <c r="T6060">
        <v>18</v>
      </c>
      <c r="U6060">
        <v>18</v>
      </c>
      <c r="V6060">
        <v>18</v>
      </c>
      <c r="W6060">
        <v>6</v>
      </c>
      <c r="X6060" s="8" t="s">
        <v>1861</v>
      </c>
      <c r="Y6060" s="8">
        <v>1.62</v>
      </c>
      <c r="Z6060" s="8">
        <v>63</v>
      </c>
      <c r="AA6060"/>
      <c r="AB6060"/>
      <c r="AC6060"/>
      <c r="AD6060" s="8" t="s">
        <v>1862</v>
      </c>
      <c r="AE6060" s="93"/>
      <c r="AF6060"/>
      <c r="AG6060"/>
      <c r="AH6060"/>
      <c r="AI6060"/>
      <c r="AJ6060">
        <v>8000</v>
      </c>
      <c r="AK6060" t="s">
        <v>989</v>
      </c>
      <c r="AL6060"/>
      <c r="AM6060"/>
      <c r="AN6060"/>
      <c r="AO6060"/>
      <c r="AP6060"/>
      <c r="AQ6060"/>
      <c r="AR6060"/>
      <c r="AS6060"/>
      <c r="AT6060"/>
    </row>
    <row r="6061" spans="1:46">
      <c r="A6061" t="s">
        <v>145</v>
      </c>
      <c r="B6061" t="s">
        <v>72</v>
      </c>
      <c r="D6061" t="s">
        <v>1980</v>
      </c>
      <c r="E6061"/>
      <c r="F6061" t="s">
        <v>1852</v>
      </c>
      <c r="G6061" t="s">
        <v>1943</v>
      </c>
      <c r="H6061" s="8"/>
      <c r="I6061" s="25">
        <v>59.66</v>
      </c>
      <c r="J6061" s="25">
        <v>10.77</v>
      </c>
      <c r="K6061">
        <v>98</v>
      </c>
      <c r="L6061"/>
      <c r="M6061"/>
      <c r="N6061" t="s">
        <v>196</v>
      </c>
      <c r="O6061"/>
      <c r="P6061"/>
      <c r="Q6061"/>
      <c r="R6061"/>
      <c r="S6061"/>
      <c r="T6061">
        <v>21</v>
      </c>
      <c r="U6061">
        <v>21</v>
      </c>
      <c r="V6061">
        <v>18</v>
      </c>
      <c r="W6061">
        <v>6</v>
      </c>
      <c r="X6061" s="8" t="s">
        <v>1861</v>
      </c>
      <c r="Y6061" s="8">
        <v>0.55000000000000004</v>
      </c>
      <c r="Z6061" s="8">
        <v>63</v>
      </c>
      <c r="AA6061"/>
      <c r="AB6061"/>
      <c r="AC6061"/>
      <c r="AD6061" s="8" t="s">
        <v>1862</v>
      </c>
      <c r="AE6061" s="93"/>
      <c r="AF6061"/>
      <c r="AG6061"/>
      <c r="AH6061"/>
      <c r="AI6061"/>
      <c r="AJ6061">
        <v>8000</v>
      </c>
      <c r="AK6061" t="s">
        <v>989</v>
      </c>
      <c r="AL6061"/>
      <c r="AM6061"/>
      <c r="AN6061"/>
      <c r="AO6061"/>
      <c r="AP6061"/>
      <c r="AQ6061"/>
      <c r="AR6061"/>
      <c r="AS6061"/>
      <c r="AT6061"/>
    </row>
    <row r="6062" spans="1:46">
      <c r="A6062" t="s">
        <v>145</v>
      </c>
      <c r="B6062" t="s">
        <v>72</v>
      </c>
      <c r="D6062" t="s">
        <v>1980</v>
      </c>
      <c r="E6062"/>
      <c r="F6062" t="s">
        <v>1852</v>
      </c>
      <c r="G6062" t="s">
        <v>1943</v>
      </c>
      <c r="H6062" s="8"/>
      <c r="I6062" s="25">
        <v>59.66</v>
      </c>
      <c r="J6062" s="25">
        <v>10.77</v>
      </c>
      <c r="K6062">
        <v>98</v>
      </c>
      <c r="L6062"/>
      <c r="M6062"/>
      <c r="N6062" t="s">
        <v>196</v>
      </c>
      <c r="O6062"/>
      <c r="P6062"/>
      <c r="Q6062"/>
      <c r="R6062"/>
      <c r="S6062"/>
      <c r="T6062">
        <v>24</v>
      </c>
      <c r="U6062">
        <v>24</v>
      </c>
      <c r="V6062">
        <v>18</v>
      </c>
      <c r="W6062">
        <v>6</v>
      </c>
      <c r="X6062" s="8" t="s">
        <v>1861</v>
      </c>
      <c r="Y6062" s="8">
        <v>0.34</v>
      </c>
      <c r="Z6062" s="8">
        <v>63</v>
      </c>
      <c r="AA6062"/>
      <c r="AB6062"/>
      <c r="AC6062"/>
      <c r="AD6062" s="8" t="s">
        <v>1862</v>
      </c>
      <c r="AE6062" s="93"/>
      <c r="AF6062"/>
      <c r="AG6062"/>
      <c r="AH6062"/>
      <c r="AI6062"/>
      <c r="AJ6062">
        <v>8000</v>
      </c>
      <c r="AK6062" t="s">
        <v>989</v>
      </c>
      <c r="AL6062"/>
      <c r="AM6062"/>
      <c r="AN6062"/>
      <c r="AO6062"/>
      <c r="AP6062"/>
      <c r="AQ6062"/>
      <c r="AR6062"/>
      <c r="AS6062"/>
      <c r="AT6062"/>
    </row>
    <row r="6063" spans="1:46">
      <c r="A6063" t="s">
        <v>145</v>
      </c>
      <c r="B6063" t="s">
        <v>72</v>
      </c>
      <c r="D6063" t="s">
        <v>1980</v>
      </c>
      <c r="E6063"/>
      <c r="F6063" t="s">
        <v>1852</v>
      </c>
      <c r="G6063" t="s">
        <v>1943</v>
      </c>
      <c r="H6063" s="8"/>
      <c r="I6063" s="25">
        <v>59.66</v>
      </c>
      <c r="J6063" s="25">
        <v>10.77</v>
      </c>
      <c r="K6063">
        <v>98</v>
      </c>
      <c r="L6063"/>
      <c r="M6063"/>
      <c r="N6063" t="s">
        <v>196</v>
      </c>
      <c r="O6063"/>
      <c r="P6063"/>
      <c r="Q6063"/>
      <c r="R6063"/>
      <c r="S6063"/>
      <c r="T6063">
        <v>15</v>
      </c>
      <c r="U6063">
        <v>15</v>
      </c>
      <c r="V6063">
        <v>18</v>
      </c>
      <c r="W6063">
        <v>6</v>
      </c>
      <c r="X6063" s="8" t="s">
        <v>1861</v>
      </c>
      <c r="Y6063" s="8">
        <v>3.08</v>
      </c>
      <c r="Z6063" s="8">
        <v>84</v>
      </c>
      <c r="AA6063"/>
      <c r="AB6063"/>
      <c r="AC6063"/>
      <c r="AD6063" s="8" t="s">
        <v>1862</v>
      </c>
      <c r="AE6063" s="93"/>
      <c r="AF6063"/>
      <c r="AG6063"/>
      <c r="AH6063"/>
      <c r="AI6063"/>
      <c r="AJ6063">
        <v>8000</v>
      </c>
      <c r="AK6063" t="s">
        <v>989</v>
      </c>
      <c r="AL6063"/>
      <c r="AM6063"/>
      <c r="AN6063"/>
      <c r="AO6063"/>
      <c r="AP6063"/>
      <c r="AQ6063"/>
      <c r="AR6063"/>
      <c r="AS6063"/>
      <c r="AT6063"/>
    </row>
    <row r="6064" spans="1:46">
      <c r="A6064" t="s">
        <v>145</v>
      </c>
      <c r="B6064" t="s">
        <v>72</v>
      </c>
      <c r="D6064" t="s">
        <v>1980</v>
      </c>
      <c r="E6064"/>
      <c r="F6064" t="s">
        <v>1852</v>
      </c>
      <c r="G6064" t="s">
        <v>1943</v>
      </c>
      <c r="H6064" s="8"/>
      <c r="I6064" s="25">
        <v>59.66</v>
      </c>
      <c r="J6064" s="25">
        <v>10.77</v>
      </c>
      <c r="K6064">
        <v>98</v>
      </c>
      <c r="L6064"/>
      <c r="M6064"/>
      <c r="N6064" t="s">
        <v>196</v>
      </c>
      <c r="O6064"/>
      <c r="P6064"/>
      <c r="Q6064"/>
      <c r="R6064"/>
      <c r="S6064"/>
      <c r="T6064">
        <v>18</v>
      </c>
      <c r="U6064">
        <v>18</v>
      </c>
      <c r="V6064">
        <v>18</v>
      </c>
      <c r="W6064">
        <v>6</v>
      </c>
      <c r="X6064" s="8" t="s">
        <v>1861</v>
      </c>
      <c r="Y6064" s="8">
        <v>4.9400000000000004</v>
      </c>
      <c r="Z6064" s="8">
        <v>84</v>
      </c>
      <c r="AA6064"/>
      <c r="AB6064"/>
      <c r="AC6064"/>
      <c r="AD6064" s="8" t="s">
        <v>1862</v>
      </c>
      <c r="AE6064" s="93"/>
      <c r="AF6064"/>
      <c r="AG6064"/>
      <c r="AH6064"/>
      <c r="AI6064"/>
      <c r="AJ6064">
        <v>8000</v>
      </c>
      <c r="AK6064" t="s">
        <v>989</v>
      </c>
      <c r="AL6064"/>
      <c r="AM6064"/>
      <c r="AN6064"/>
      <c r="AO6064"/>
      <c r="AP6064"/>
      <c r="AQ6064"/>
      <c r="AR6064"/>
      <c r="AS6064"/>
      <c r="AT6064"/>
    </row>
    <row r="6065" spans="1:46">
      <c r="A6065" t="s">
        <v>145</v>
      </c>
      <c r="B6065" t="s">
        <v>72</v>
      </c>
      <c r="D6065" t="s">
        <v>1980</v>
      </c>
      <c r="E6065"/>
      <c r="F6065" t="s">
        <v>1852</v>
      </c>
      <c r="G6065" t="s">
        <v>1943</v>
      </c>
      <c r="H6065" s="8"/>
      <c r="I6065" s="25">
        <v>59.66</v>
      </c>
      <c r="J6065" s="25">
        <v>10.77</v>
      </c>
      <c r="K6065">
        <v>98</v>
      </c>
      <c r="L6065"/>
      <c r="M6065"/>
      <c r="N6065" t="s">
        <v>196</v>
      </c>
      <c r="O6065"/>
      <c r="P6065"/>
      <c r="Q6065"/>
      <c r="R6065"/>
      <c r="S6065"/>
      <c r="T6065">
        <v>21</v>
      </c>
      <c r="U6065">
        <v>21</v>
      </c>
      <c r="V6065">
        <v>18</v>
      </c>
      <c r="W6065">
        <v>6</v>
      </c>
      <c r="X6065" s="8" t="s">
        <v>1861</v>
      </c>
      <c r="Y6065" s="8">
        <v>1.44</v>
      </c>
      <c r="Z6065" s="8">
        <v>84</v>
      </c>
      <c r="AA6065"/>
      <c r="AB6065"/>
      <c r="AC6065"/>
      <c r="AD6065" s="8" t="s">
        <v>1862</v>
      </c>
      <c r="AE6065" s="93"/>
      <c r="AF6065"/>
      <c r="AG6065"/>
      <c r="AH6065"/>
      <c r="AI6065"/>
      <c r="AJ6065">
        <v>8000</v>
      </c>
      <c r="AK6065" t="s">
        <v>989</v>
      </c>
      <c r="AL6065"/>
      <c r="AM6065"/>
      <c r="AN6065"/>
      <c r="AO6065"/>
      <c r="AP6065"/>
      <c r="AQ6065"/>
      <c r="AR6065"/>
      <c r="AS6065"/>
      <c r="AT6065"/>
    </row>
    <row r="6066" spans="1:46">
      <c r="A6066" t="s">
        <v>145</v>
      </c>
      <c r="B6066" t="s">
        <v>72</v>
      </c>
      <c r="D6066" t="s">
        <v>1980</v>
      </c>
      <c r="E6066"/>
      <c r="F6066" t="s">
        <v>1852</v>
      </c>
      <c r="G6066" t="s">
        <v>1943</v>
      </c>
      <c r="H6066" s="8"/>
      <c r="I6066" s="25">
        <v>59.66</v>
      </c>
      <c r="J6066" s="25">
        <v>10.77</v>
      </c>
      <c r="K6066">
        <v>98</v>
      </c>
      <c r="L6066"/>
      <c r="M6066"/>
      <c r="N6066" t="s">
        <v>196</v>
      </c>
      <c r="O6066"/>
      <c r="P6066"/>
      <c r="Q6066"/>
      <c r="R6066"/>
      <c r="S6066"/>
      <c r="T6066">
        <v>24</v>
      </c>
      <c r="U6066">
        <v>24</v>
      </c>
      <c r="V6066">
        <v>18</v>
      </c>
      <c r="W6066">
        <v>6</v>
      </c>
      <c r="X6066" s="8" t="s">
        <v>1861</v>
      </c>
      <c r="Y6066" s="8">
        <v>1.05</v>
      </c>
      <c r="Z6066" s="8">
        <v>84</v>
      </c>
      <c r="AA6066"/>
      <c r="AB6066"/>
      <c r="AC6066"/>
      <c r="AD6066" s="8" t="s">
        <v>1862</v>
      </c>
      <c r="AE6066" s="93"/>
      <c r="AF6066"/>
      <c r="AG6066"/>
      <c r="AH6066"/>
      <c r="AI6066"/>
      <c r="AJ6066">
        <v>8000</v>
      </c>
      <c r="AK6066" t="s">
        <v>989</v>
      </c>
      <c r="AL6066"/>
      <c r="AM6066"/>
      <c r="AN6066"/>
      <c r="AO6066"/>
      <c r="AP6066"/>
      <c r="AQ6066"/>
      <c r="AR6066"/>
      <c r="AS6066"/>
      <c r="AT6066"/>
    </row>
    <row r="6067" spans="1:46">
      <c r="A6067" t="s">
        <v>145</v>
      </c>
      <c r="B6067" t="s">
        <v>72</v>
      </c>
      <c r="D6067" t="s">
        <v>1980</v>
      </c>
      <c r="E6067"/>
      <c r="F6067" t="s">
        <v>1852</v>
      </c>
      <c r="G6067" t="s">
        <v>1943</v>
      </c>
      <c r="H6067" s="8"/>
      <c r="I6067" s="25">
        <v>59.66</v>
      </c>
      <c r="J6067" s="25">
        <v>10.77</v>
      </c>
      <c r="K6067">
        <v>98</v>
      </c>
      <c r="L6067"/>
      <c r="M6067"/>
      <c r="N6067" t="s">
        <v>196</v>
      </c>
      <c r="O6067"/>
      <c r="P6067"/>
      <c r="Q6067"/>
      <c r="R6067"/>
      <c r="S6067"/>
      <c r="T6067">
        <v>15</v>
      </c>
      <c r="U6067">
        <v>15</v>
      </c>
      <c r="V6067">
        <v>10</v>
      </c>
      <c r="W6067">
        <v>14</v>
      </c>
      <c r="X6067" s="8" t="s">
        <v>1861</v>
      </c>
      <c r="Y6067" s="8">
        <v>0.15</v>
      </c>
      <c r="Z6067" s="8">
        <v>42</v>
      </c>
      <c r="AA6067"/>
      <c r="AB6067"/>
      <c r="AC6067"/>
      <c r="AD6067" s="8" t="s">
        <v>1862</v>
      </c>
      <c r="AE6067" s="93"/>
      <c r="AF6067"/>
      <c r="AG6067"/>
      <c r="AH6067"/>
      <c r="AI6067"/>
      <c r="AJ6067">
        <v>8000</v>
      </c>
      <c r="AK6067" t="s">
        <v>989</v>
      </c>
      <c r="AL6067"/>
      <c r="AM6067"/>
      <c r="AN6067"/>
      <c r="AO6067"/>
      <c r="AP6067"/>
      <c r="AQ6067"/>
      <c r="AR6067"/>
      <c r="AS6067"/>
      <c r="AT6067"/>
    </row>
    <row r="6068" spans="1:46">
      <c r="A6068" t="s">
        <v>145</v>
      </c>
      <c r="B6068" t="s">
        <v>72</v>
      </c>
      <c r="D6068" t="s">
        <v>1980</v>
      </c>
      <c r="E6068"/>
      <c r="F6068" t="s">
        <v>1852</v>
      </c>
      <c r="G6068" t="s">
        <v>1943</v>
      </c>
      <c r="H6068" s="8"/>
      <c r="I6068" s="25">
        <v>59.66</v>
      </c>
      <c r="J6068" s="25">
        <v>10.77</v>
      </c>
      <c r="K6068">
        <v>98</v>
      </c>
      <c r="L6068"/>
      <c r="M6068"/>
      <c r="N6068" t="s">
        <v>196</v>
      </c>
      <c r="O6068"/>
      <c r="P6068"/>
      <c r="Q6068"/>
      <c r="R6068"/>
      <c r="S6068"/>
      <c r="T6068">
        <v>18</v>
      </c>
      <c r="U6068">
        <v>18</v>
      </c>
      <c r="V6068">
        <v>10</v>
      </c>
      <c r="W6068">
        <v>14</v>
      </c>
      <c r="X6068" s="8" t="s">
        <v>1861</v>
      </c>
      <c r="Y6068" s="8">
        <v>0.35</v>
      </c>
      <c r="Z6068" s="8">
        <v>42</v>
      </c>
      <c r="AA6068"/>
      <c r="AB6068"/>
      <c r="AC6068"/>
      <c r="AD6068" s="8" t="s">
        <v>1862</v>
      </c>
      <c r="AE6068" s="93"/>
      <c r="AF6068"/>
      <c r="AG6068"/>
      <c r="AH6068"/>
      <c r="AI6068"/>
      <c r="AJ6068">
        <v>8000</v>
      </c>
      <c r="AK6068" t="s">
        <v>989</v>
      </c>
      <c r="AL6068"/>
      <c r="AM6068"/>
      <c r="AN6068"/>
      <c r="AO6068"/>
      <c r="AP6068"/>
      <c r="AQ6068"/>
      <c r="AR6068"/>
      <c r="AS6068"/>
      <c r="AT6068"/>
    </row>
    <row r="6069" spans="1:46">
      <c r="A6069" t="s">
        <v>145</v>
      </c>
      <c r="B6069" t="s">
        <v>72</v>
      </c>
      <c r="D6069" t="s">
        <v>1980</v>
      </c>
      <c r="E6069"/>
      <c r="F6069" t="s">
        <v>1852</v>
      </c>
      <c r="G6069" t="s">
        <v>1943</v>
      </c>
      <c r="H6069" s="8"/>
      <c r="I6069" s="25">
        <v>59.66</v>
      </c>
      <c r="J6069" s="25">
        <v>10.77</v>
      </c>
      <c r="K6069">
        <v>98</v>
      </c>
      <c r="L6069"/>
      <c r="M6069"/>
      <c r="N6069" t="s">
        <v>196</v>
      </c>
      <c r="O6069"/>
      <c r="P6069"/>
      <c r="Q6069"/>
      <c r="R6069"/>
      <c r="S6069"/>
      <c r="T6069">
        <v>21</v>
      </c>
      <c r="U6069">
        <v>21</v>
      </c>
      <c r="V6069">
        <v>10</v>
      </c>
      <c r="W6069">
        <v>14</v>
      </c>
      <c r="X6069" s="72" t="s">
        <v>1861</v>
      </c>
      <c r="Y6069" s="8">
        <v>0.69</v>
      </c>
      <c r="Z6069" s="8">
        <v>42</v>
      </c>
      <c r="AA6069"/>
      <c r="AB6069"/>
      <c r="AC6069"/>
      <c r="AD6069" s="8" t="s">
        <v>1862</v>
      </c>
      <c r="AE6069" s="93"/>
      <c r="AF6069"/>
      <c r="AG6069"/>
      <c r="AH6069"/>
      <c r="AI6069"/>
      <c r="AJ6069">
        <v>8000</v>
      </c>
      <c r="AK6069" t="s">
        <v>989</v>
      </c>
      <c r="AL6069"/>
      <c r="AM6069"/>
      <c r="AN6069"/>
      <c r="AO6069"/>
      <c r="AP6069"/>
      <c r="AQ6069"/>
      <c r="AR6069" s="43"/>
      <c r="AS6069"/>
      <c r="AT6069"/>
    </row>
    <row r="6070" spans="1:46">
      <c r="A6070" t="s">
        <v>145</v>
      </c>
      <c r="B6070" t="s">
        <v>72</v>
      </c>
      <c r="D6070" t="s">
        <v>1980</v>
      </c>
      <c r="E6070"/>
      <c r="F6070" t="s">
        <v>1852</v>
      </c>
      <c r="G6070" t="s">
        <v>1943</v>
      </c>
      <c r="H6070" s="8"/>
      <c r="I6070" s="25">
        <v>59.66</v>
      </c>
      <c r="J6070" s="25">
        <v>10.77</v>
      </c>
      <c r="K6070">
        <v>98</v>
      </c>
      <c r="L6070"/>
      <c r="M6070"/>
      <c r="N6070" t="s">
        <v>196</v>
      </c>
      <c r="O6070"/>
      <c r="P6070"/>
      <c r="Q6070"/>
      <c r="R6070"/>
      <c r="S6070"/>
      <c r="T6070">
        <v>24</v>
      </c>
      <c r="U6070">
        <v>24</v>
      </c>
      <c r="V6070">
        <v>10</v>
      </c>
      <c r="W6070">
        <v>14</v>
      </c>
      <c r="X6070" s="72" t="s">
        <v>1861</v>
      </c>
      <c r="Y6070" s="8">
        <v>0.49</v>
      </c>
      <c r="Z6070" s="8">
        <v>42</v>
      </c>
      <c r="AA6070"/>
      <c r="AB6070"/>
      <c r="AC6070"/>
      <c r="AD6070" s="8" t="s">
        <v>1862</v>
      </c>
      <c r="AE6070" s="93"/>
      <c r="AF6070"/>
      <c r="AG6070"/>
      <c r="AH6070"/>
      <c r="AI6070"/>
      <c r="AJ6070">
        <v>8000</v>
      </c>
      <c r="AK6070" t="s">
        <v>989</v>
      </c>
      <c r="AL6070"/>
      <c r="AM6070"/>
      <c r="AN6070"/>
      <c r="AO6070"/>
      <c r="AP6070"/>
      <c r="AQ6070"/>
      <c r="AR6070" s="43"/>
      <c r="AS6070"/>
      <c r="AT6070"/>
    </row>
    <row r="6071" spans="1:46">
      <c r="A6071" t="s">
        <v>145</v>
      </c>
      <c r="B6071" t="s">
        <v>72</v>
      </c>
      <c r="D6071" t="s">
        <v>1980</v>
      </c>
      <c r="E6071"/>
      <c r="F6071" t="s">
        <v>1852</v>
      </c>
      <c r="G6071" t="s">
        <v>1943</v>
      </c>
      <c r="H6071" s="8"/>
      <c r="I6071" s="25">
        <v>59.66</v>
      </c>
      <c r="J6071" s="25">
        <v>10.77</v>
      </c>
      <c r="K6071">
        <v>98</v>
      </c>
      <c r="L6071"/>
      <c r="M6071"/>
      <c r="N6071" t="s">
        <v>196</v>
      </c>
      <c r="O6071"/>
      <c r="P6071"/>
      <c r="Q6071"/>
      <c r="R6071"/>
      <c r="S6071"/>
      <c r="T6071">
        <v>15</v>
      </c>
      <c r="U6071">
        <v>15</v>
      </c>
      <c r="V6071">
        <v>10</v>
      </c>
      <c r="W6071">
        <v>14</v>
      </c>
      <c r="X6071" s="72" t="s">
        <v>1861</v>
      </c>
      <c r="Y6071" s="8">
        <v>0.12</v>
      </c>
      <c r="Z6071" s="8">
        <v>63</v>
      </c>
      <c r="AA6071"/>
      <c r="AB6071"/>
      <c r="AC6071"/>
      <c r="AD6071" s="8" t="s">
        <v>1862</v>
      </c>
      <c r="AE6071" s="93"/>
      <c r="AF6071"/>
      <c r="AG6071"/>
      <c r="AH6071"/>
      <c r="AI6071"/>
      <c r="AJ6071">
        <v>8000</v>
      </c>
      <c r="AK6071" t="s">
        <v>989</v>
      </c>
      <c r="AL6071"/>
      <c r="AM6071"/>
      <c r="AN6071"/>
      <c r="AO6071"/>
      <c r="AP6071"/>
      <c r="AQ6071"/>
      <c r="AR6071" s="43"/>
      <c r="AS6071"/>
      <c r="AT6071"/>
    </row>
    <row r="6072" spans="1:46">
      <c r="A6072" t="s">
        <v>145</v>
      </c>
      <c r="B6072" t="s">
        <v>72</v>
      </c>
      <c r="D6072" t="s">
        <v>1980</v>
      </c>
      <c r="E6072"/>
      <c r="F6072" t="s">
        <v>1852</v>
      </c>
      <c r="G6072" t="s">
        <v>1943</v>
      </c>
      <c r="H6072" s="8"/>
      <c r="I6072" s="25">
        <v>59.66</v>
      </c>
      <c r="J6072" s="25">
        <v>10.77</v>
      </c>
      <c r="K6072">
        <v>98</v>
      </c>
      <c r="L6072"/>
      <c r="M6072"/>
      <c r="N6072" t="s">
        <v>196</v>
      </c>
      <c r="O6072"/>
      <c r="P6072"/>
      <c r="Q6072"/>
      <c r="R6072"/>
      <c r="S6072"/>
      <c r="T6072">
        <v>18</v>
      </c>
      <c r="U6072">
        <v>18</v>
      </c>
      <c r="V6072">
        <v>10</v>
      </c>
      <c r="W6072">
        <v>14</v>
      </c>
      <c r="X6072" s="72" t="s">
        <v>1861</v>
      </c>
      <c r="Y6072" s="8">
        <v>2.69</v>
      </c>
      <c r="Z6072" s="8">
        <v>63</v>
      </c>
      <c r="AA6072"/>
      <c r="AB6072"/>
      <c r="AC6072"/>
      <c r="AD6072" s="8" t="s">
        <v>1862</v>
      </c>
      <c r="AE6072" s="93"/>
      <c r="AF6072"/>
      <c r="AG6072"/>
      <c r="AH6072"/>
      <c r="AI6072"/>
      <c r="AJ6072">
        <v>8000</v>
      </c>
      <c r="AK6072" t="s">
        <v>989</v>
      </c>
      <c r="AL6072"/>
      <c r="AM6072"/>
      <c r="AN6072"/>
      <c r="AO6072"/>
      <c r="AP6072"/>
      <c r="AQ6072"/>
      <c r="AR6072" s="43"/>
      <c r="AS6072"/>
      <c r="AT6072"/>
    </row>
    <row r="6073" spans="1:46">
      <c r="A6073" t="s">
        <v>145</v>
      </c>
      <c r="B6073" t="s">
        <v>72</v>
      </c>
      <c r="D6073" t="s">
        <v>1980</v>
      </c>
      <c r="E6073"/>
      <c r="F6073" t="s">
        <v>1852</v>
      </c>
      <c r="G6073" s="8" t="s">
        <v>1943</v>
      </c>
      <c r="H6073"/>
      <c r="I6073">
        <v>59.66</v>
      </c>
      <c r="J6073">
        <v>10.77</v>
      </c>
      <c r="K6073">
        <v>98</v>
      </c>
      <c r="L6073"/>
      <c r="M6073"/>
      <c r="N6073" t="s">
        <v>196</v>
      </c>
      <c r="O6073"/>
      <c r="P6073" s="8"/>
      <c r="Q6073" s="8"/>
      <c r="R6073"/>
      <c r="S6073"/>
      <c r="T6073" s="8">
        <v>21</v>
      </c>
      <c r="U6073" s="8">
        <v>21</v>
      </c>
      <c r="V6073">
        <v>10</v>
      </c>
      <c r="W6073">
        <v>14</v>
      </c>
      <c r="X6073" s="43" t="s">
        <v>1861</v>
      </c>
      <c r="Y6073" s="8">
        <v>4.4400000000000004</v>
      </c>
      <c r="Z6073" s="8">
        <v>63</v>
      </c>
      <c r="AA6073"/>
      <c r="AB6073"/>
      <c r="AC6073"/>
      <c r="AD6073" s="8" t="s">
        <v>1862</v>
      </c>
      <c r="AE6073" s="92"/>
      <c r="AF6073"/>
      <c r="AG6073"/>
      <c r="AH6073"/>
      <c r="AI6073"/>
      <c r="AJ6073">
        <v>8000</v>
      </c>
      <c r="AK6073" t="s">
        <v>989</v>
      </c>
      <c r="AL6073"/>
      <c r="AM6073"/>
      <c r="AN6073"/>
      <c r="AO6073"/>
      <c r="AP6073"/>
      <c r="AQ6073"/>
      <c r="AR6073" s="43"/>
      <c r="AS6073" s="8"/>
      <c r="AT6073"/>
    </row>
    <row r="6074" spans="1:46">
      <c r="A6074" t="s">
        <v>145</v>
      </c>
      <c r="B6074" t="s">
        <v>72</v>
      </c>
      <c r="D6074" t="s">
        <v>1980</v>
      </c>
      <c r="E6074"/>
      <c r="F6074" t="s">
        <v>1852</v>
      </c>
      <c r="G6074" s="8" t="s">
        <v>1943</v>
      </c>
      <c r="H6074"/>
      <c r="I6074">
        <v>59.66</v>
      </c>
      <c r="J6074">
        <v>10.77</v>
      </c>
      <c r="K6074">
        <v>98</v>
      </c>
      <c r="L6074"/>
      <c r="M6074"/>
      <c r="N6074" t="s">
        <v>196</v>
      </c>
      <c r="O6074"/>
      <c r="P6074" s="8"/>
      <c r="Q6074" s="8"/>
      <c r="R6074"/>
      <c r="S6074"/>
      <c r="T6074" s="8">
        <v>24</v>
      </c>
      <c r="U6074" s="8">
        <v>24</v>
      </c>
      <c r="V6074">
        <v>10</v>
      </c>
      <c r="W6074">
        <v>14</v>
      </c>
      <c r="X6074" s="43" t="s">
        <v>1861</v>
      </c>
      <c r="Y6074" s="8">
        <v>4.41</v>
      </c>
      <c r="Z6074" s="8">
        <v>63</v>
      </c>
      <c r="AA6074"/>
      <c r="AB6074"/>
      <c r="AC6074"/>
      <c r="AD6074" s="8" t="s">
        <v>1862</v>
      </c>
      <c r="AE6074" s="92"/>
      <c r="AF6074"/>
      <c r="AG6074"/>
      <c r="AH6074"/>
      <c r="AI6074"/>
      <c r="AJ6074">
        <v>8000</v>
      </c>
      <c r="AK6074" t="s">
        <v>989</v>
      </c>
      <c r="AL6074"/>
      <c r="AM6074"/>
      <c r="AN6074"/>
      <c r="AO6074"/>
      <c r="AP6074"/>
      <c r="AQ6074"/>
      <c r="AR6074" s="43"/>
      <c r="AS6074" s="8"/>
      <c r="AT6074"/>
    </row>
    <row r="6075" spans="1:46">
      <c r="A6075" t="s">
        <v>145</v>
      </c>
      <c r="B6075" t="s">
        <v>72</v>
      </c>
      <c r="D6075" t="s">
        <v>1980</v>
      </c>
      <c r="E6075"/>
      <c r="F6075" t="s">
        <v>1852</v>
      </c>
      <c r="G6075" s="8" t="s">
        <v>1943</v>
      </c>
      <c r="H6075"/>
      <c r="I6075">
        <v>59.66</v>
      </c>
      <c r="J6075">
        <v>10.77</v>
      </c>
      <c r="K6075">
        <v>98</v>
      </c>
      <c r="L6075"/>
      <c r="M6075"/>
      <c r="N6075" t="s">
        <v>196</v>
      </c>
      <c r="O6075"/>
      <c r="P6075" s="8"/>
      <c r="Q6075" s="8"/>
      <c r="R6075"/>
      <c r="S6075"/>
      <c r="T6075" s="8">
        <v>15</v>
      </c>
      <c r="U6075" s="8">
        <v>15</v>
      </c>
      <c r="V6075">
        <v>10</v>
      </c>
      <c r="W6075">
        <v>14</v>
      </c>
      <c r="X6075" s="43" t="s">
        <v>1861</v>
      </c>
      <c r="Y6075" s="8">
        <v>1.42</v>
      </c>
      <c r="Z6075" s="8">
        <v>84</v>
      </c>
      <c r="AA6075"/>
      <c r="AB6075"/>
      <c r="AC6075"/>
      <c r="AD6075" s="8" t="s">
        <v>1862</v>
      </c>
      <c r="AE6075" s="92"/>
      <c r="AF6075"/>
      <c r="AG6075"/>
      <c r="AH6075"/>
      <c r="AI6075"/>
      <c r="AJ6075">
        <v>8000</v>
      </c>
      <c r="AK6075" t="s">
        <v>989</v>
      </c>
      <c r="AL6075"/>
      <c r="AM6075"/>
      <c r="AN6075"/>
      <c r="AO6075"/>
      <c r="AP6075"/>
      <c r="AQ6075"/>
      <c r="AR6075" s="43"/>
      <c r="AS6075" s="8"/>
      <c r="AT6075"/>
    </row>
    <row r="6076" spans="1:46">
      <c r="A6076" t="s">
        <v>145</v>
      </c>
      <c r="B6076" t="s">
        <v>72</v>
      </c>
      <c r="D6076" t="s">
        <v>1980</v>
      </c>
      <c r="E6076"/>
      <c r="F6076" t="s">
        <v>1852</v>
      </c>
      <c r="G6076" s="8" t="s">
        <v>1943</v>
      </c>
      <c r="H6076"/>
      <c r="I6076">
        <v>59.66</v>
      </c>
      <c r="J6076">
        <v>10.77</v>
      </c>
      <c r="K6076">
        <v>98</v>
      </c>
      <c r="L6076"/>
      <c r="M6076"/>
      <c r="N6076" t="s">
        <v>196</v>
      </c>
      <c r="O6076"/>
      <c r="P6076" s="8"/>
      <c r="Q6076" s="8"/>
      <c r="R6076"/>
      <c r="S6076"/>
      <c r="T6076" s="8">
        <v>18</v>
      </c>
      <c r="U6076" s="8">
        <v>18</v>
      </c>
      <c r="V6076">
        <v>10</v>
      </c>
      <c r="W6076">
        <v>14</v>
      </c>
      <c r="X6076" s="43" t="s">
        <v>1861</v>
      </c>
      <c r="Y6076" s="8">
        <v>4.97</v>
      </c>
      <c r="Z6076" s="8">
        <v>84</v>
      </c>
      <c r="AA6076"/>
      <c r="AB6076"/>
      <c r="AC6076"/>
      <c r="AD6076" s="8" t="s">
        <v>1862</v>
      </c>
      <c r="AE6076" s="92"/>
      <c r="AF6076"/>
      <c r="AG6076"/>
      <c r="AH6076"/>
      <c r="AI6076"/>
      <c r="AJ6076">
        <v>8000</v>
      </c>
      <c r="AK6076" t="s">
        <v>989</v>
      </c>
      <c r="AL6076"/>
      <c r="AM6076"/>
      <c r="AN6076"/>
      <c r="AO6076"/>
      <c r="AP6076"/>
      <c r="AQ6076"/>
      <c r="AR6076" s="43"/>
      <c r="AS6076" s="8"/>
      <c r="AT6076"/>
    </row>
    <row r="6077" spans="1:46">
      <c r="A6077" t="s">
        <v>145</v>
      </c>
      <c r="B6077" t="s">
        <v>72</v>
      </c>
      <c r="D6077" t="s">
        <v>1980</v>
      </c>
      <c r="E6077"/>
      <c r="F6077" t="s">
        <v>1852</v>
      </c>
      <c r="G6077" s="8" t="s">
        <v>1943</v>
      </c>
      <c r="H6077"/>
      <c r="I6077">
        <v>59.66</v>
      </c>
      <c r="J6077">
        <v>10.77</v>
      </c>
      <c r="K6077">
        <v>98</v>
      </c>
      <c r="L6077"/>
      <c r="M6077"/>
      <c r="N6077" t="s">
        <v>196</v>
      </c>
      <c r="O6077"/>
      <c r="P6077" s="8"/>
      <c r="Q6077" s="8"/>
      <c r="R6077"/>
      <c r="S6077"/>
      <c r="T6077" s="8">
        <v>21</v>
      </c>
      <c r="U6077" s="8">
        <v>21</v>
      </c>
      <c r="V6077">
        <v>10</v>
      </c>
      <c r="W6077">
        <v>14</v>
      </c>
      <c r="X6077" s="43" t="s">
        <v>1861</v>
      </c>
      <c r="Y6077" s="8">
        <v>5.98</v>
      </c>
      <c r="Z6077" s="8">
        <v>84</v>
      </c>
      <c r="AA6077"/>
      <c r="AB6077"/>
      <c r="AC6077"/>
      <c r="AD6077" s="8" t="s">
        <v>1862</v>
      </c>
      <c r="AE6077" s="92"/>
      <c r="AF6077"/>
      <c r="AG6077"/>
      <c r="AH6077"/>
      <c r="AI6077"/>
      <c r="AJ6077">
        <v>8000</v>
      </c>
      <c r="AK6077" t="s">
        <v>989</v>
      </c>
      <c r="AL6077"/>
      <c r="AM6077"/>
      <c r="AN6077"/>
      <c r="AO6077"/>
      <c r="AP6077"/>
      <c r="AQ6077"/>
      <c r="AR6077" s="43"/>
      <c r="AS6077" s="8"/>
      <c r="AT6077"/>
    </row>
    <row r="6078" spans="1:46">
      <c r="A6078" t="s">
        <v>145</v>
      </c>
      <c r="B6078" t="s">
        <v>72</v>
      </c>
      <c r="D6078" t="s">
        <v>1980</v>
      </c>
      <c r="E6078"/>
      <c r="F6078" t="s">
        <v>1852</v>
      </c>
      <c r="G6078" s="8" t="s">
        <v>1943</v>
      </c>
      <c r="H6078"/>
      <c r="I6078">
        <v>59.66</v>
      </c>
      <c r="J6078">
        <v>10.77</v>
      </c>
      <c r="K6078">
        <v>98</v>
      </c>
      <c r="L6078"/>
      <c r="M6078"/>
      <c r="N6078" t="s">
        <v>196</v>
      </c>
      <c r="O6078"/>
      <c r="P6078" s="8"/>
      <c r="Q6078" s="8"/>
      <c r="R6078"/>
      <c r="S6078"/>
      <c r="T6078" s="8">
        <v>24</v>
      </c>
      <c r="U6078" s="8">
        <v>24</v>
      </c>
      <c r="V6078">
        <v>10</v>
      </c>
      <c r="W6078">
        <v>14</v>
      </c>
      <c r="X6078" s="43" t="s">
        <v>1861</v>
      </c>
      <c r="Y6078" s="8">
        <v>6.01</v>
      </c>
      <c r="Z6078" s="8">
        <v>84</v>
      </c>
      <c r="AA6078"/>
      <c r="AB6078"/>
      <c r="AC6078"/>
      <c r="AD6078" s="8" t="s">
        <v>1862</v>
      </c>
      <c r="AE6078" s="92"/>
      <c r="AF6078"/>
      <c r="AG6078"/>
      <c r="AH6078"/>
      <c r="AI6078"/>
      <c r="AJ6078">
        <v>8000</v>
      </c>
      <c r="AK6078" t="s">
        <v>989</v>
      </c>
      <c r="AL6078"/>
      <c r="AM6078"/>
      <c r="AN6078"/>
      <c r="AO6078"/>
      <c r="AP6078"/>
      <c r="AQ6078"/>
      <c r="AR6078" s="43"/>
      <c r="AS6078" s="8"/>
      <c r="AT6078"/>
    </row>
    <row r="6079" spans="1:46">
      <c r="A6079" t="s">
        <v>145</v>
      </c>
      <c r="B6079" t="s">
        <v>72</v>
      </c>
      <c r="D6079" t="s">
        <v>1980</v>
      </c>
      <c r="E6079"/>
      <c r="F6079" t="s">
        <v>1845</v>
      </c>
      <c r="G6079" s="8" t="s">
        <v>1943</v>
      </c>
      <c r="H6079"/>
      <c r="I6079">
        <v>59.66</v>
      </c>
      <c r="J6079">
        <v>10.77</v>
      </c>
      <c r="K6079">
        <v>98</v>
      </c>
      <c r="L6079"/>
      <c r="M6079"/>
      <c r="N6079" t="s">
        <v>196</v>
      </c>
      <c r="O6079"/>
      <c r="P6079" s="8"/>
      <c r="Q6079" s="8"/>
      <c r="R6079"/>
      <c r="S6079"/>
      <c r="T6079" s="8">
        <v>15</v>
      </c>
      <c r="U6079" s="8">
        <v>15</v>
      </c>
      <c r="V6079">
        <v>18</v>
      </c>
      <c r="W6079">
        <v>6</v>
      </c>
      <c r="X6079" s="43" t="s">
        <v>1861</v>
      </c>
      <c r="Y6079" s="8">
        <v>0.28000000000000003</v>
      </c>
      <c r="Z6079" s="8">
        <v>42</v>
      </c>
      <c r="AA6079"/>
      <c r="AB6079"/>
      <c r="AC6079"/>
      <c r="AD6079" s="8" t="s">
        <v>1862</v>
      </c>
      <c r="AE6079" s="92"/>
      <c r="AF6079"/>
      <c r="AG6079"/>
      <c r="AH6079"/>
      <c r="AI6079"/>
      <c r="AJ6079">
        <v>8000</v>
      </c>
      <c r="AK6079" t="s">
        <v>989</v>
      </c>
      <c r="AL6079"/>
      <c r="AM6079"/>
      <c r="AN6079"/>
      <c r="AO6079"/>
      <c r="AP6079"/>
      <c r="AQ6079"/>
      <c r="AR6079" s="43"/>
      <c r="AS6079" s="8"/>
      <c r="AT6079"/>
    </row>
    <row r="6080" spans="1:46">
      <c r="A6080" t="s">
        <v>145</v>
      </c>
      <c r="B6080" t="s">
        <v>72</v>
      </c>
      <c r="D6080" t="s">
        <v>1980</v>
      </c>
      <c r="E6080"/>
      <c r="F6080" t="s">
        <v>1845</v>
      </c>
      <c r="G6080" s="8" t="s">
        <v>1943</v>
      </c>
      <c r="H6080"/>
      <c r="I6080">
        <v>59.66</v>
      </c>
      <c r="J6080">
        <v>10.77</v>
      </c>
      <c r="K6080">
        <v>98</v>
      </c>
      <c r="L6080"/>
      <c r="M6080"/>
      <c r="N6080" t="s">
        <v>196</v>
      </c>
      <c r="O6080"/>
      <c r="P6080" s="8"/>
      <c r="Q6080" s="8"/>
      <c r="R6080"/>
      <c r="S6080"/>
      <c r="T6080" s="8">
        <v>18</v>
      </c>
      <c r="U6080" s="8">
        <v>18</v>
      </c>
      <c r="V6080">
        <v>18</v>
      </c>
      <c r="W6080">
        <v>6</v>
      </c>
      <c r="X6080" s="43" t="s">
        <v>1861</v>
      </c>
      <c r="Y6080" s="8">
        <v>1.65</v>
      </c>
      <c r="Z6080" s="8">
        <v>42</v>
      </c>
      <c r="AA6080"/>
      <c r="AB6080"/>
      <c r="AC6080"/>
      <c r="AD6080" s="8" t="s">
        <v>1862</v>
      </c>
      <c r="AE6080" s="92"/>
      <c r="AF6080"/>
      <c r="AG6080"/>
      <c r="AH6080"/>
      <c r="AI6080"/>
      <c r="AJ6080">
        <v>8000</v>
      </c>
      <c r="AK6080" t="s">
        <v>989</v>
      </c>
      <c r="AL6080"/>
      <c r="AM6080"/>
      <c r="AN6080"/>
      <c r="AO6080"/>
      <c r="AP6080"/>
      <c r="AQ6080"/>
      <c r="AR6080" s="43"/>
      <c r="AS6080" s="8"/>
      <c r="AT6080"/>
    </row>
    <row r="6081" spans="1:46">
      <c r="A6081" t="s">
        <v>145</v>
      </c>
      <c r="B6081" t="s">
        <v>72</v>
      </c>
      <c r="D6081" t="s">
        <v>1980</v>
      </c>
      <c r="E6081"/>
      <c r="F6081" t="s">
        <v>1845</v>
      </c>
      <c r="G6081" s="8" t="s">
        <v>1943</v>
      </c>
      <c r="H6081"/>
      <c r="I6081">
        <v>59.66</v>
      </c>
      <c r="J6081">
        <v>10.77</v>
      </c>
      <c r="K6081">
        <v>98</v>
      </c>
      <c r="L6081"/>
      <c r="M6081"/>
      <c r="N6081" t="s">
        <v>196</v>
      </c>
      <c r="O6081"/>
      <c r="P6081" s="8"/>
      <c r="Q6081" s="8"/>
      <c r="R6081"/>
      <c r="S6081"/>
      <c r="T6081" s="8">
        <v>21</v>
      </c>
      <c r="U6081" s="8">
        <v>21</v>
      </c>
      <c r="V6081">
        <v>18</v>
      </c>
      <c r="W6081">
        <v>6</v>
      </c>
      <c r="X6081" s="43" t="s">
        <v>1861</v>
      </c>
      <c r="Y6081" s="8">
        <v>1.4</v>
      </c>
      <c r="Z6081" s="8">
        <v>42</v>
      </c>
      <c r="AA6081"/>
      <c r="AB6081"/>
      <c r="AC6081"/>
      <c r="AD6081" s="8" t="s">
        <v>1862</v>
      </c>
      <c r="AE6081" s="92"/>
      <c r="AF6081"/>
      <c r="AG6081"/>
      <c r="AH6081"/>
      <c r="AI6081"/>
      <c r="AJ6081">
        <v>8000</v>
      </c>
      <c r="AK6081" t="s">
        <v>989</v>
      </c>
      <c r="AL6081"/>
      <c r="AM6081"/>
      <c r="AN6081"/>
      <c r="AO6081"/>
      <c r="AP6081"/>
      <c r="AQ6081"/>
      <c r="AR6081" s="43"/>
      <c r="AS6081" s="8"/>
      <c r="AT6081"/>
    </row>
    <row r="6082" spans="1:46">
      <c r="A6082" t="s">
        <v>145</v>
      </c>
      <c r="B6082" t="s">
        <v>72</v>
      </c>
      <c r="D6082" t="s">
        <v>1980</v>
      </c>
      <c r="E6082"/>
      <c r="F6082" t="s">
        <v>1845</v>
      </c>
      <c r="G6082" s="8" t="s">
        <v>1943</v>
      </c>
      <c r="H6082"/>
      <c r="I6082">
        <v>59.66</v>
      </c>
      <c r="J6082">
        <v>10.77</v>
      </c>
      <c r="K6082">
        <v>98</v>
      </c>
      <c r="L6082"/>
      <c r="M6082"/>
      <c r="N6082" t="s">
        <v>196</v>
      </c>
      <c r="O6082"/>
      <c r="P6082" s="8"/>
      <c r="Q6082" s="8"/>
      <c r="R6082"/>
      <c r="S6082"/>
      <c r="T6082" s="8">
        <v>24</v>
      </c>
      <c r="U6082" s="8">
        <v>24</v>
      </c>
      <c r="V6082">
        <v>18</v>
      </c>
      <c r="W6082">
        <v>6</v>
      </c>
      <c r="X6082" s="43" t="s">
        <v>1861</v>
      </c>
      <c r="Y6082" s="8">
        <v>1.37</v>
      </c>
      <c r="Z6082" s="8">
        <v>42</v>
      </c>
      <c r="AA6082"/>
      <c r="AB6082"/>
      <c r="AC6082"/>
      <c r="AD6082" s="8" t="s">
        <v>1862</v>
      </c>
      <c r="AE6082" s="92"/>
      <c r="AF6082"/>
      <c r="AG6082"/>
      <c r="AH6082"/>
      <c r="AI6082"/>
      <c r="AJ6082">
        <v>8000</v>
      </c>
      <c r="AK6082" t="s">
        <v>989</v>
      </c>
      <c r="AL6082"/>
      <c r="AM6082"/>
      <c r="AN6082"/>
      <c r="AO6082"/>
      <c r="AP6082"/>
      <c r="AQ6082"/>
      <c r="AR6082" s="43"/>
      <c r="AS6082" s="8"/>
      <c r="AT6082"/>
    </row>
    <row r="6083" spans="1:46">
      <c r="A6083" t="s">
        <v>145</v>
      </c>
      <c r="B6083" t="s">
        <v>72</v>
      </c>
      <c r="D6083" t="s">
        <v>1980</v>
      </c>
      <c r="E6083"/>
      <c r="F6083" t="s">
        <v>1845</v>
      </c>
      <c r="G6083" s="8" t="s">
        <v>1943</v>
      </c>
      <c r="H6083"/>
      <c r="I6083">
        <v>59.66</v>
      </c>
      <c r="J6083">
        <v>10.77</v>
      </c>
      <c r="K6083">
        <v>98</v>
      </c>
      <c r="L6083"/>
      <c r="M6083"/>
      <c r="N6083" t="s">
        <v>196</v>
      </c>
      <c r="O6083"/>
      <c r="P6083" s="8"/>
      <c r="Q6083" s="8"/>
      <c r="R6083"/>
      <c r="S6083"/>
      <c r="T6083" s="8">
        <v>15</v>
      </c>
      <c r="U6083" s="8">
        <v>15</v>
      </c>
      <c r="V6083">
        <v>18</v>
      </c>
      <c r="W6083">
        <v>6</v>
      </c>
      <c r="X6083" s="43" t="s">
        <v>1861</v>
      </c>
      <c r="Y6083" s="8">
        <v>1.6</v>
      </c>
      <c r="Z6083" s="8">
        <v>63</v>
      </c>
      <c r="AA6083"/>
      <c r="AB6083"/>
      <c r="AC6083"/>
      <c r="AD6083" s="8" t="s">
        <v>1862</v>
      </c>
      <c r="AE6083" s="92"/>
      <c r="AF6083"/>
      <c r="AG6083"/>
      <c r="AH6083"/>
      <c r="AI6083"/>
      <c r="AJ6083">
        <v>8000</v>
      </c>
      <c r="AK6083" t="s">
        <v>989</v>
      </c>
      <c r="AL6083"/>
      <c r="AM6083"/>
      <c r="AN6083"/>
      <c r="AO6083"/>
      <c r="AP6083"/>
      <c r="AQ6083"/>
      <c r="AR6083" s="43"/>
      <c r="AS6083" s="8"/>
      <c r="AT6083"/>
    </row>
    <row r="6084" spans="1:46">
      <c r="A6084" t="s">
        <v>145</v>
      </c>
      <c r="B6084" t="s">
        <v>72</v>
      </c>
      <c r="D6084" t="s">
        <v>1980</v>
      </c>
      <c r="E6084"/>
      <c r="F6084" t="s">
        <v>1845</v>
      </c>
      <c r="G6084" s="8" t="s">
        <v>1943</v>
      </c>
      <c r="H6084"/>
      <c r="I6084">
        <v>59.66</v>
      </c>
      <c r="J6084">
        <v>10.77</v>
      </c>
      <c r="K6084">
        <v>98</v>
      </c>
      <c r="L6084"/>
      <c r="M6084"/>
      <c r="N6084" t="s">
        <v>196</v>
      </c>
      <c r="O6084"/>
      <c r="P6084" s="8"/>
      <c r="Q6084" s="8"/>
      <c r="R6084"/>
      <c r="S6084"/>
      <c r="T6084" s="8">
        <v>18</v>
      </c>
      <c r="U6084" s="8">
        <v>18</v>
      </c>
      <c r="V6084">
        <v>18</v>
      </c>
      <c r="W6084">
        <v>6</v>
      </c>
      <c r="X6084" s="43" t="s">
        <v>1861</v>
      </c>
      <c r="Y6084" s="8">
        <v>2.78</v>
      </c>
      <c r="Z6084" s="8">
        <v>63</v>
      </c>
      <c r="AA6084"/>
      <c r="AB6084"/>
      <c r="AC6084"/>
      <c r="AD6084" s="8" t="s">
        <v>1862</v>
      </c>
      <c r="AE6084" s="92"/>
      <c r="AF6084"/>
      <c r="AG6084"/>
      <c r="AH6084"/>
      <c r="AI6084"/>
      <c r="AJ6084">
        <v>8000</v>
      </c>
      <c r="AK6084" t="s">
        <v>989</v>
      </c>
      <c r="AL6084"/>
      <c r="AM6084"/>
      <c r="AN6084"/>
      <c r="AO6084"/>
      <c r="AP6084"/>
      <c r="AQ6084"/>
      <c r="AR6084" s="43"/>
      <c r="AS6084" s="8"/>
      <c r="AT6084"/>
    </row>
    <row r="6085" spans="1:46">
      <c r="A6085" t="s">
        <v>145</v>
      </c>
      <c r="B6085" t="s">
        <v>72</v>
      </c>
      <c r="D6085" t="s">
        <v>1980</v>
      </c>
      <c r="E6085"/>
      <c r="F6085" t="s">
        <v>1845</v>
      </c>
      <c r="G6085" s="8" t="s">
        <v>1943</v>
      </c>
      <c r="H6085"/>
      <c r="I6085">
        <v>59.66</v>
      </c>
      <c r="J6085">
        <v>10.77</v>
      </c>
      <c r="K6085">
        <v>98</v>
      </c>
      <c r="L6085"/>
      <c r="M6085"/>
      <c r="N6085" t="s">
        <v>196</v>
      </c>
      <c r="O6085"/>
      <c r="P6085" s="8"/>
      <c r="Q6085" s="8"/>
      <c r="R6085"/>
      <c r="S6085"/>
      <c r="T6085" s="8">
        <v>21</v>
      </c>
      <c r="U6085" s="8">
        <v>21</v>
      </c>
      <c r="V6085">
        <v>18</v>
      </c>
      <c r="W6085">
        <v>6</v>
      </c>
      <c r="X6085" s="43" t="s">
        <v>1861</v>
      </c>
      <c r="Y6085" s="8">
        <v>2.98</v>
      </c>
      <c r="Z6085" s="8">
        <v>63</v>
      </c>
      <c r="AA6085"/>
      <c r="AB6085"/>
      <c r="AC6085"/>
      <c r="AD6085" s="8" t="s">
        <v>1862</v>
      </c>
      <c r="AE6085" s="92"/>
      <c r="AF6085"/>
      <c r="AG6085"/>
      <c r="AH6085"/>
      <c r="AI6085"/>
      <c r="AJ6085">
        <v>8000</v>
      </c>
      <c r="AK6085" t="s">
        <v>989</v>
      </c>
      <c r="AL6085"/>
      <c r="AM6085"/>
      <c r="AN6085"/>
      <c r="AO6085"/>
      <c r="AP6085"/>
      <c r="AQ6085"/>
      <c r="AR6085" s="43"/>
      <c r="AS6085" s="8"/>
      <c r="AT6085"/>
    </row>
    <row r="6086" spans="1:46">
      <c r="A6086" t="s">
        <v>145</v>
      </c>
      <c r="B6086" t="s">
        <v>72</v>
      </c>
      <c r="D6086" t="s">
        <v>1980</v>
      </c>
      <c r="E6086"/>
      <c r="F6086" t="s">
        <v>1845</v>
      </c>
      <c r="G6086" s="8" t="s">
        <v>1943</v>
      </c>
      <c r="H6086"/>
      <c r="I6086">
        <v>59.66</v>
      </c>
      <c r="J6086">
        <v>10.77</v>
      </c>
      <c r="K6086">
        <v>98</v>
      </c>
      <c r="L6086"/>
      <c r="M6086"/>
      <c r="N6086" t="s">
        <v>196</v>
      </c>
      <c r="O6086"/>
      <c r="P6086" s="8"/>
      <c r="Q6086" s="8"/>
      <c r="R6086"/>
      <c r="S6086"/>
      <c r="T6086" s="8">
        <v>24</v>
      </c>
      <c r="U6086" s="8">
        <v>24</v>
      </c>
      <c r="V6086">
        <v>18</v>
      </c>
      <c r="W6086">
        <v>6</v>
      </c>
      <c r="X6086" s="43" t="s">
        <v>1861</v>
      </c>
      <c r="Y6086" s="8">
        <v>2.78</v>
      </c>
      <c r="Z6086" s="8">
        <v>63</v>
      </c>
      <c r="AA6086"/>
      <c r="AB6086"/>
      <c r="AC6086"/>
      <c r="AD6086" s="8" t="s">
        <v>1862</v>
      </c>
      <c r="AE6086" s="92"/>
      <c r="AF6086"/>
      <c r="AG6086"/>
      <c r="AH6086"/>
      <c r="AI6086"/>
      <c r="AJ6086">
        <v>8000</v>
      </c>
      <c r="AK6086" t="s">
        <v>989</v>
      </c>
      <c r="AL6086"/>
      <c r="AM6086"/>
      <c r="AN6086"/>
      <c r="AO6086"/>
      <c r="AP6086"/>
      <c r="AQ6086"/>
      <c r="AR6086" s="43"/>
      <c r="AS6086" s="8"/>
      <c r="AT6086"/>
    </row>
    <row r="6087" spans="1:46">
      <c r="A6087" t="s">
        <v>145</v>
      </c>
      <c r="B6087" t="s">
        <v>72</v>
      </c>
      <c r="D6087" t="s">
        <v>1980</v>
      </c>
      <c r="E6087"/>
      <c r="F6087" t="s">
        <v>1845</v>
      </c>
      <c r="G6087" s="8" t="s">
        <v>1943</v>
      </c>
      <c r="H6087"/>
      <c r="I6087">
        <v>59.66</v>
      </c>
      <c r="J6087">
        <v>10.77</v>
      </c>
      <c r="K6087">
        <v>98</v>
      </c>
      <c r="L6087"/>
      <c r="M6087"/>
      <c r="N6087" t="s">
        <v>196</v>
      </c>
      <c r="O6087"/>
      <c r="P6087" s="8"/>
      <c r="Q6087" s="8"/>
      <c r="R6087"/>
      <c r="S6087"/>
      <c r="T6087" s="8">
        <v>15</v>
      </c>
      <c r="U6087" s="8">
        <v>15</v>
      </c>
      <c r="V6087">
        <v>18</v>
      </c>
      <c r="W6087">
        <v>6</v>
      </c>
      <c r="X6087" s="43" t="s">
        <v>1861</v>
      </c>
      <c r="Y6087" s="8">
        <v>4.46</v>
      </c>
      <c r="Z6087" s="8">
        <v>84</v>
      </c>
      <c r="AA6087"/>
      <c r="AB6087"/>
      <c r="AC6087"/>
      <c r="AD6087" s="8" t="s">
        <v>1862</v>
      </c>
      <c r="AE6087" s="92"/>
      <c r="AF6087"/>
      <c r="AG6087"/>
      <c r="AH6087"/>
      <c r="AI6087"/>
      <c r="AJ6087">
        <v>8000</v>
      </c>
      <c r="AK6087" t="s">
        <v>989</v>
      </c>
      <c r="AL6087"/>
      <c r="AM6087"/>
      <c r="AN6087"/>
      <c r="AO6087"/>
      <c r="AP6087"/>
      <c r="AQ6087"/>
      <c r="AR6087" s="43"/>
      <c r="AS6087" s="8"/>
      <c r="AT6087"/>
    </row>
    <row r="6088" spans="1:46">
      <c r="A6088" t="s">
        <v>145</v>
      </c>
      <c r="B6088" t="s">
        <v>72</v>
      </c>
      <c r="D6088" t="s">
        <v>1980</v>
      </c>
      <c r="E6088"/>
      <c r="F6088" t="s">
        <v>1845</v>
      </c>
      <c r="G6088" s="8" t="s">
        <v>1943</v>
      </c>
      <c r="H6088"/>
      <c r="I6088">
        <v>59.66</v>
      </c>
      <c r="J6088">
        <v>10.77</v>
      </c>
      <c r="K6088">
        <v>98</v>
      </c>
      <c r="L6088"/>
      <c r="M6088"/>
      <c r="N6088" t="s">
        <v>196</v>
      </c>
      <c r="O6088"/>
      <c r="P6088" s="8"/>
      <c r="Q6088" s="8"/>
      <c r="R6088"/>
      <c r="S6088"/>
      <c r="T6088" s="8">
        <v>18</v>
      </c>
      <c r="U6088" s="8">
        <v>18</v>
      </c>
      <c r="V6088">
        <v>18</v>
      </c>
      <c r="W6088">
        <v>6</v>
      </c>
      <c r="X6088" s="43" t="s">
        <v>1861</v>
      </c>
      <c r="Y6088" s="8">
        <v>5.54</v>
      </c>
      <c r="Z6088" s="8">
        <v>84</v>
      </c>
      <c r="AA6088"/>
      <c r="AB6088"/>
      <c r="AC6088"/>
      <c r="AD6088" s="8" t="s">
        <v>1862</v>
      </c>
      <c r="AE6088" s="92"/>
      <c r="AF6088"/>
      <c r="AG6088"/>
      <c r="AH6088"/>
      <c r="AI6088"/>
      <c r="AJ6088">
        <v>8000</v>
      </c>
      <c r="AK6088" t="s">
        <v>989</v>
      </c>
      <c r="AL6088"/>
      <c r="AM6088"/>
      <c r="AN6088"/>
      <c r="AO6088"/>
      <c r="AP6088"/>
      <c r="AQ6088"/>
      <c r="AR6088" s="43"/>
      <c r="AS6088" s="8"/>
      <c r="AT6088"/>
    </row>
    <row r="6089" spans="1:46">
      <c r="A6089" t="s">
        <v>145</v>
      </c>
      <c r="B6089" t="s">
        <v>72</v>
      </c>
      <c r="D6089" t="s">
        <v>1980</v>
      </c>
      <c r="E6089"/>
      <c r="F6089" t="s">
        <v>1845</v>
      </c>
      <c r="G6089" s="8" t="s">
        <v>1943</v>
      </c>
      <c r="H6089"/>
      <c r="I6089">
        <v>59.66</v>
      </c>
      <c r="J6089">
        <v>10.77</v>
      </c>
      <c r="K6089">
        <v>98</v>
      </c>
      <c r="L6089"/>
      <c r="M6089"/>
      <c r="N6089" t="s">
        <v>196</v>
      </c>
      <c r="O6089"/>
      <c r="P6089" s="8"/>
      <c r="Q6089" s="8"/>
      <c r="R6089"/>
      <c r="S6089"/>
      <c r="T6089" s="8">
        <v>21</v>
      </c>
      <c r="U6089" s="8">
        <v>21</v>
      </c>
      <c r="V6089">
        <v>18</v>
      </c>
      <c r="W6089">
        <v>6</v>
      </c>
      <c r="X6089" s="43" t="s">
        <v>1861</v>
      </c>
      <c r="Y6089" s="8">
        <v>5.58</v>
      </c>
      <c r="Z6089" s="8">
        <v>84</v>
      </c>
      <c r="AA6089"/>
      <c r="AB6089"/>
      <c r="AC6089"/>
      <c r="AD6089" s="8" t="s">
        <v>1862</v>
      </c>
      <c r="AE6089" s="92"/>
      <c r="AF6089"/>
      <c r="AG6089"/>
      <c r="AH6089"/>
      <c r="AI6089"/>
      <c r="AJ6089">
        <v>8000</v>
      </c>
      <c r="AK6089" t="s">
        <v>989</v>
      </c>
      <c r="AL6089"/>
      <c r="AM6089"/>
      <c r="AN6089"/>
      <c r="AO6089"/>
      <c r="AP6089"/>
      <c r="AQ6089"/>
      <c r="AR6089" s="43"/>
      <c r="AS6089" s="8"/>
      <c r="AT6089"/>
    </row>
    <row r="6090" spans="1:46">
      <c r="A6090" t="s">
        <v>145</v>
      </c>
      <c r="B6090" t="s">
        <v>72</v>
      </c>
      <c r="D6090" t="s">
        <v>1980</v>
      </c>
      <c r="E6090"/>
      <c r="F6090" t="s">
        <v>1845</v>
      </c>
      <c r="G6090" s="8" t="s">
        <v>1943</v>
      </c>
      <c r="H6090"/>
      <c r="I6090">
        <v>59.66</v>
      </c>
      <c r="J6090">
        <v>10.77</v>
      </c>
      <c r="K6090">
        <v>98</v>
      </c>
      <c r="L6090"/>
      <c r="M6090"/>
      <c r="N6090" t="s">
        <v>196</v>
      </c>
      <c r="O6090"/>
      <c r="P6090" s="8"/>
      <c r="Q6090" s="8"/>
      <c r="R6090"/>
      <c r="S6090"/>
      <c r="T6090" s="8">
        <v>24</v>
      </c>
      <c r="U6090" s="8">
        <v>24</v>
      </c>
      <c r="V6090">
        <v>18</v>
      </c>
      <c r="W6090">
        <v>6</v>
      </c>
      <c r="X6090" s="43" t="s">
        <v>1861</v>
      </c>
      <c r="Y6090" s="8">
        <v>4.9400000000000004</v>
      </c>
      <c r="Z6090" s="8">
        <v>84</v>
      </c>
      <c r="AA6090"/>
      <c r="AB6090"/>
      <c r="AC6090"/>
      <c r="AD6090" s="8" t="s">
        <v>1862</v>
      </c>
      <c r="AE6090" s="92"/>
      <c r="AF6090"/>
      <c r="AG6090"/>
      <c r="AH6090"/>
      <c r="AI6090"/>
      <c r="AJ6090">
        <v>8000</v>
      </c>
      <c r="AK6090" t="s">
        <v>989</v>
      </c>
      <c r="AL6090"/>
      <c r="AM6090"/>
      <c r="AN6090"/>
      <c r="AO6090"/>
      <c r="AP6090"/>
      <c r="AQ6090"/>
      <c r="AR6090" s="43"/>
      <c r="AS6090" s="8"/>
      <c r="AT6090"/>
    </row>
    <row r="6091" spans="1:46">
      <c r="A6091" t="s">
        <v>145</v>
      </c>
      <c r="B6091" t="s">
        <v>72</v>
      </c>
      <c r="D6091" t="s">
        <v>1980</v>
      </c>
      <c r="E6091"/>
      <c r="F6091" t="s">
        <v>1845</v>
      </c>
      <c r="G6091" s="8" t="s">
        <v>1943</v>
      </c>
      <c r="H6091"/>
      <c r="I6091">
        <v>59.66</v>
      </c>
      <c r="J6091">
        <v>10.77</v>
      </c>
      <c r="K6091">
        <v>98</v>
      </c>
      <c r="L6091"/>
      <c r="M6091"/>
      <c r="N6091" t="s">
        <v>196</v>
      </c>
      <c r="O6091"/>
      <c r="P6091" s="8"/>
      <c r="Q6091" s="8"/>
      <c r="R6091"/>
      <c r="S6091"/>
      <c r="T6091" s="8">
        <v>15</v>
      </c>
      <c r="U6091" s="8">
        <v>15</v>
      </c>
      <c r="V6091">
        <v>10</v>
      </c>
      <c r="W6091">
        <v>14</v>
      </c>
      <c r="X6091" s="43" t="s">
        <v>1861</v>
      </c>
      <c r="Y6091" s="8">
        <v>0.18</v>
      </c>
      <c r="Z6091" s="8">
        <v>42</v>
      </c>
      <c r="AA6091"/>
      <c r="AB6091"/>
      <c r="AC6091"/>
      <c r="AD6091" s="8" t="s">
        <v>1862</v>
      </c>
      <c r="AE6091" s="92"/>
      <c r="AF6091"/>
      <c r="AG6091"/>
      <c r="AH6091"/>
      <c r="AI6091"/>
      <c r="AJ6091">
        <v>8000</v>
      </c>
      <c r="AK6091" t="s">
        <v>989</v>
      </c>
      <c r="AL6091"/>
      <c r="AM6091"/>
      <c r="AN6091"/>
      <c r="AO6091"/>
      <c r="AP6091"/>
      <c r="AQ6091"/>
      <c r="AR6091" s="43"/>
      <c r="AS6091" s="8"/>
      <c r="AT6091"/>
    </row>
    <row r="6092" spans="1:46">
      <c r="A6092" t="s">
        <v>145</v>
      </c>
      <c r="B6092" t="s">
        <v>72</v>
      </c>
      <c r="D6092" t="s">
        <v>1980</v>
      </c>
      <c r="E6092"/>
      <c r="F6092" t="s">
        <v>1845</v>
      </c>
      <c r="G6092" s="8" t="s">
        <v>1943</v>
      </c>
      <c r="H6092"/>
      <c r="I6092">
        <v>59.66</v>
      </c>
      <c r="J6092">
        <v>10.77</v>
      </c>
      <c r="K6092">
        <v>98</v>
      </c>
      <c r="L6092"/>
      <c r="M6092"/>
      <c r="N6092" t="s">
        <v>196</v>
      </c>
      <c r="O6092"/>
      <c r="P6092" s="8"/>
      <c r="Q6092" s="8"/>
      <c r="R6092"/>
      <c r="S6092"/>
      <c r="T6092" s="8">
        <v>18</v>
      </c>
      <c r="U6092" s="8">
        <v>18</v>
      </c>
      <c r="V6092">
        <v>10</v>
      </c>
      <c r="W6092">
        <v>14</v>
      </c>
      <c r="X6092" s="43" t="s">
        <v>1861</v>
      </c>
      <c r="Y6092" s="8">
        <v>1.5</v>
      </c>
      <c r="Z6092" s="8">
        <v>42</v>
      </c>
      <c r="AA6092"/>
      <c r="AB6092"/>
      <c r="AC6092"/>
      <c r="AD6092" s="8" t="s">
        <v>1862</v>
      </c>
      <c r="AE6092" s="92"/>
      <c r="AF6092"/>
      <c r="AG6092"/>
      <c r="AH6092"/>
      <c r="AI6092"/>
      <c r="AJ6092">
        <v>8000</v>
      </c>
      <c r="AK6092" t="s">
        <v>989</v>
      </c>
      <c r="AL6092"/>
      <c r="AM6092"/>
      <c r="AN6092"/>
      <c r="AO6092"/>
      <c r="AP6092"/>
      <c r="AQ6092"/>
      <c r="AR6092" s="43"/>
      <c r="AS6092" s="8"/>
      <c r="AT6092"/>
    </row>
    <row r="6093" spans="1:46">
      <c r="A6093" t="s">
        <v>145</v>
      </c>
      <c r="B6093" t="s">
        <v>72</v>
      </c>
      <c r="D6093" t="s">
        <v>1980</v>
      </c>
      <c r="E6093"/>
      <c r="F6093" t="s">
        <v>1845</v>
      </c>
      <c r="G6093" s="8" t="s">
        <v>1943</v>
      </c>
      <c r="H6093"/>
      <c r="I6093">
        <v>59.66</v>
      </c>
      <c r="J6093">
        <v>10.77</v>
      </c>
      <c r="K6093">
        <v>98</v>
      </c>
      <c r="L6093"/>
      <c r="M6093"/>
      <c r="N6093" t="s">
        <v>196</v>
      </c>
      <c r="O6093"/>
      <c r="P6093" s="8"/>
      <c r="Q6093" s="8"/>
      <c r="R6093"/>
      <c r="S6093"/>
      <c r="T6093" s="8">
        <v>21</v>
      </c>
      <c r="U6093" s="8">
        <v>21</v>
      </c>
      <c r="V6093">
        <v>10</v>
      </c>
      <c r="W6093">
        <v>14</v>
      </c>
      <c r="X6093" s="43" t="s">
        <v>1861</v>
      </c>
      <c r="Y6093" s="8">
        <v>1.45</v>
      </c>
      <c r="Z6093" s="8">
        <v>42</v>
      </c>
      <c r="AA6093"/>
      <c r="AB6093"/>
      <c r="AC6093"/>
      <c r="AD6093" s="8" t="s">
        <v>1862</v>
      </c>
      <c r="AE6093" s="92"/>
      <c r="AF6093"/>
      <c r="AG6093"/>
      <c r="AH6093"/>
      <c r="AI6093"/>
      <c r="AJ6093">
        <v>8000</v>
      </c>
      <c r="AK6093" t="s">
        <v>989</v>
      </c>
      <c r="AL6093"/>
      <c r="AM6093"/>
      <c r="AN6093"/>
      <c r="AO6093"/>
      <c r="AP6093"/>
      <c r="AQ6093"/>
      <c r="AR6093" s="43"/>
      <c r="AS6093" s="8"/>
      <c r="AT6093"/>
    </row>
    <row r="6094" spans="1:46">
      <c r="A6094" t="s">
        <v>145</v>
      </c>
      <c r="B6094" t="s">
        <v>72</v>
      </c>
      <c r="D6094" t="s">
        <v>1980</v>
      </c>
      <c r="E6094"/>
      <c r="F6094" t="s">
        <v>1845</v>
      </c>
      <c r="G6094" s="8" t="s">
        <v>1943</v>
      </c>
      <c r="H6094"/>
      <c r="I6094">
        <v>59.66</v>
      </c>
      <c r="J6094">
        <v>10.77</v>
      </c>
      <c r="K6094">
        <v>98</v>
      </c>
      <c r="L6094"/>
      <c r="M6094"/>
      <c r="N6094" t="s">
        <v>196</v>
      </c>
      <c r="O6094"/>
      <c r="P6094" s="8"/>
      <c r="Q6094" s="8"/>
      <c r="R6094"/>
      <c r="S6094"/>
      <c r="T6094" s="8">
        <v>24</v>
      </c>
      <c r="U6094" s="8">
        <v>24</v>
      </c>
      <c r="V6094">
        <v>10</v>
      </c>
      <c r="W6094">
        <v>14</v>
      </c>
      <c r="X6094" s="43" t="s">
        <v>1861</v>
      </c>
      <c r="Y6094" s="8">
        <v>1.69</v>
      </c>
      <c r="Z6094" s="8">
        <v>42</v>
      </c>
      <c r="AA6094"/>
      <c r="AB6094"/>
      <c r="AC6094"/>
      <c r="AD6094" s="8" t="s">
        <v>1862</v>
      </c>
      <c r="AE6094" s="92"/>
      <c r="AF6094"/>
      <c r="AG6094"/>
      <c r="AH6094"/>
      <c r="AI6094"/>
      <c r="AJ6094">
        <v>8000</v>
      </c>
      <c r="AK6094" t="s">
        <v>989</v>
      </c>
      <c r="AL6094"/>
      <c r="AM6094"/>
      <c r="AN6094"/>
      <c r="AO6094"/>
      <c r="AP6094"/>
      <c r="AQ6094"/>
      <c r="AR6094" s="43"/>
      <c r="AS6094" s="8"/>
      <c r="AT6094"/>
    </row>
    <row r="6095" spans="1:46">
      <c r="A6095" t="s">
        <v>145</v>
      </c>
      <c r="B6095" t="s">
        <v>72</v>
      </c>
      <c r="D6095" t="s">
        <v>1980</v>
      </c>
      <c r="E6095"/>
      <c r="F6095" t="s">
        <v>1845</v>
      </c>
      <c r="G6095" s="8" t="s">
        <v>1943</v>
      </c>
      <c r="H6095"/>
      <c r="I6095">
        <v>59.66</v>
      </c>
      <c r="J6095">
        <v>10.77</v>
      </c>
      <c r="K6095">
        <v>98</v>
      </c>
      <c r="L6095"/>
      <c r="M6095"/>
      <c r="N6095" t="s">
        <v>196</v>
      </c>
      <c r="O6095"/>
      <c r="P6095" s="8"/>
      <c r="Q6095" s="8"/>
      <c r="R6095"/>
      <c r="S6095"/>
      <c r="T6095" s="8">
        <v>15</v>
      </c>
      <c r="U6095" s="8">
        <v>15</v>
      </c>
      <c r="V6095">
        <v>10</v>
      </c>
      <c r="W6095">
        <v>14</v>
      </c>
      <c r="X6095" s="43" t="s">
        <v>1861</v>
      </c>
      <c r="Y6095" s="8">
        <v>2.66</v>
      </c>
      <c r="Z6095" s="8">
        <v>63</v>
      </c>
      <c r="AA6095"/>
      <c r="AB6095"/>
      <c r="AC6095"/>
      <c r="AD6095" s="8" t="s">
        <v>1862</v>
      </c>
      <c r="AE6095" s="92"/>
      <c r="AF6095"/>
      <c r="AG6095"/>
      <c r="AH6095"/>
      <c r="AI6095"/>
      <c r="AJ6095">
        <v>8000</v>
      </c>
      <c r="AK6095" t="s">
        <v>989</v>
      </c>
      <c r="AL6095"/>
      <c r="AM6095"/>
      <c r="AN6095"/>
      <c r="AO6095"/>
      <c r="AP6095"/>
      <c r="AQ6095"/>
      <c r="AR6095" s="43"/>
      <c r="AS6095" s="8"/>
      <c r="AT6095"/>
    </row>
    <row r="6096" spans="1:46">
      <c r="A6096" t="s">
        <v>145</v>
      </c>
      <c r="B6096" t="s">
        <v>72</v>
      </c>
      <c r="D6096" t="s">
        <v>1980</v>
      </c>
      <c r="E6096"/>
      <c r="F6096" t="s">
        <v>1845</v>
      </c>
      <c r="G6096" s="8" t="s">
        <v>1943</v>
      </c>
      <c r="H6096"/>
      <c r="I6096">
        <v>59.66</v>
      </c>
      <c r="J6096">
        <v>10.77</v>
      </c>
      <c r="K6096">
        <v>98</v>
      </c>
      <c r="L6096"/>
      <c r="M6096"/>
      <c r="N6096" t="s">
        <v>196</v>
      </c>
      <c r="O6096"/>
      <c r="P6096" s="8"/>
      <c r="Q6096" s="8"/>
      <c r="R6096"/>
      <c r="S6096"/>
      <c r="T6096" s="8">
        <v>18</v>
      </c>
      <c r="U6096" s="8">
        <v>18</v>
      </c>
      <c r="V6096">
        <v>10</v>
      </c>
      <c r="W6096">
        <v>14</v>
      </c>
      <c r="X6096" s="43" t="s">
        <v>1861</v>
      </c>
      <c r="Y6096" s="8">
        <v>3.97</v>
      </c>
      <c r="Z6096" s="8">
        <v>63</v>
      </c>
      <c r="AA6096"/>
      <c r="AB6096"/>
      <c r="AC6096"/>
      <c r="AD6096" s="8" t="s">
        <v>1862</v>
      </c>
      <c r="AE6096" s="92"/>
      <c r="AF6096"/>
      <c r="AG6096"/>
      <c r="AH6096"/>
      <c r="AI6096"/>
      <c r="AJ6096">
        <v>8000</v>
      </c>
      <c r="AK6096" t="s">
        <v>989</v>
      </c>
      <c r="AL6096"/>
      <c r="AM6096"/>
      <c r="AN6096"/>
      <c r="AO6096"/>
      <c r="AP6096"/>
      <c r="AQ6096"/>
      <c r="AR6096" s="43"/>
      <c r="AS6096" s="8"/>
      <c r="AT6096"/>
    </row>
    <row r="6097" spans="1:46">
      <c r="A6097" t="s">
        <v>145</v>
      </c>
      <c r="B6097" t="s">
        <v>72</v>
      </c>
      <c r="D6097" t="s">
        <v>1980</v>
      </c>
      <c r="E6097"/>
      <c r="F6097" t="s">
        <v>1845</v>
      </c>
      <c r="G6097" s="8" t="s">
        <v>1943</v>
      </c>
      <c r="H6097"/>
      <c r="I6097">
        <v>59.66</v>
      </c>
      <c r="J6097">
        <v>10.77</v>
      </c>
      <c r="K6097">
        <v>98</v>
      </c>
      <c r="L6097"/>
      <c r="M6097"/>
      <c r="N6097" t="s">
        <v>196</v>
      </c>
      <c r="O6097"/>
      <c r="P6097" s="8"/>
      <c r="Q6097" s="8"/>
      <c r="R6097"/>
      <c r="S6097"/>
      <c r="T6097" s="8">
        <v>21</v>
      </c>
      <c r="U6097" s="8">
        <v>21</v>
      </c>
      <c r="V6097">
        <v>10</v>
      </c>
      <c r="W6097">
        <v>14</v>
      </c>
      <c r="X6097" s="43" t="s">
        <v>1861</v>
      </c>
      <c r="Y6097" s="8">
        <v>4.29</v>
      </c>
      <c r="Z6097" s="8">
        <v>63</v>
      </c>
      <c r="AA6097"/>
      <c r="AB6097"/>
      <c r="AC6097"/>
      <c r="AD6097" s="8" t="s">
        <v>1862</v>
      </c>
      <c r="AE6097" s="92"/>
      <c r="AF6097"/>
      <c r="AG6097"/>
      <c r="AH6097"/>
      <c r="AI6097"/>
      <c r="AJ6097">
        <v>8000</v>
      </c>
      <c r="AK6097" t="s">
        <v>989</v>
      </c>
      <c r="AL6097"/>
      <c r="AM6097"/>
      <c r="AN6097"/>
      <c r="AO6097"/>
      <c r="AP6097"/>
      <c r="AQ6097"/>
      <c r="AR6097" s="43"/>
      <c r="AS6097" s="8"/>
      <c r="AT6097"/>
    </row>
    <row r="6098" spans="1:46">
      <c r="A6098" t="s">
        <v>145</v>
      </c>
      <c r="B6098" t="s">
        <v>72</v>
      </c>
      <c r="D6098" t="s">
        <v>1980</v>
      </c>
      <c r="E6098"/>
      <c r="F6098" t="s">
        <v>1845</v>
      </c>
      <c r="G6098" s="8" t="s">
        <v>1943</v>
      </c>
      <c r="H6098"/>
      <c r="I6098">
        <v>59.66</v>
      </c>
      <c r="J6098">
        <v>10.77</v>
      </c>
      <c r="K6098">
        <v>98</v>
      </c>
      <c r="L6098"/>
      <c r="M6098"/>
      <c r="N6098" t="s">
        <v>196</v>
      </c>
      <c r="O6098"/>
      <c r="P6098" s="8"/>
      <c r="Q6098" s="8"/>
      <c r="R6098"/>
      <c r="S6098"/>
      <c r="T6098" s="8">
        <v>24</v>
      </c>
      <c r="U6098" s="8">
        <v>24</v>
      </c>
      <c r="V6098">
        <v>10</v>
      </c>
      <c r="W6098">
        <v>14</v>
      </c>
      <c r="X6098" s="43" t="s">
        <v>1861</v>
      </c>
      <c r="Y6098" s="8">
        <v>4.04</v>
      </c>
      <c r="Z6098" s="8">
        <v>63</v>
      </c>
      <c r="AA6098"/>
      <c r="AB6098"/>
      <c r="AC6098"/>
      <c r="AD6098" s="8" t="s">
        <v>1862</v>
      </c>
      <c r="AE6098" s="92"/>
      <c r="AF6098"/>
      <c r="AG6098"/>
      <c r="AH6098"/>
      <c r="AI6098"/>
      <c r="AJ6098">
        <v>8000</v>
      </c>
      <c r="AK6098" t="s">
        <v>989</v>
      </c>
      <c r="AL6098"/>
      <c r="AM6098"/>
      <c r="AN6098"/>
      <c r="AO6098"/>
      <c r="AP6098"/>
      <c r="AQ6098"/>
      <c r="AR6098" s="43"/>
      <c r="AS6098" s="8"/>
      <c r="AT6098"/>
    </row>
    <row r="6099" spans="1:46">
      <c r="A6099" t="s">
        <v>145</v>
      </c>
      <c r="B6099" t="s">
        <v>72</v>
      </c>
      <c r="D6099" t="s">
        <v>1980</v>
      </c>
      <c r="E6099"/>
      <c r="F6099" t="s">
        <v>1845</v>
      </c>
      <c r="G6099" s="8" t="s">
        <v>1943</v>
      </c>
      <c r="H6099"/>
      <c r="I6099">
        <v>59.66</v>
      </c>
      <c r="J6099">
        <v>10.77</v>
      </c>
      <c r="K6099">
        <v>98</v>
      </c>
      <c r="L6099"/>
      <c r="M6099"/>
      <c r="N6099" t="s">
        <v>196</v>
      </c>
      <c r="O6099"/>
      <c r="P6099" s="8"/>
      <c r="Q6099" s="8"/>
      <c r="R6099"/>
      <c r="S6099"/>
      <c r="T6099" s="8">
        <v>15</v>
      </c>
      <c r="U6099" s="8">
        <v>15</v>
      </c>
      <c r="V6099">
        <v>10</v>
      </c>
      <c r="W6099">
        <v>14</v>
      </c>
      <c r="X6099" s="43" t="s">
        <v>1861</v>
      </c>
      <c r="Y6099" s="8">
        <v>4.9400000000000004</v>
      </c>
      <c r="Z6099" s="8">
        <v>84</v>
      </c>
      <c r="AA6099"/>
      <c r="AB6099"/>
      <c r="AC6099"/>
      <c r="AD6099" s="8" t="s">
        <v>1862</v>
      </c>
      <c r="AE6099" s="92"/>
      <c r="AF6099"/>
      <c r="AG6099"/>
      <c r="AH6099"/>
      <c r="AI6099"/>
      <c r="AJ6099">
        <v>8000</v>
      </c>
      <c r="AK6099" t="s">
        <v>989</v>
      </c>
      <c r="AL6099"/>
      <c r="AM6099"/>
      <c r="AN6099"/>
      <c r="AO6099"/>
      <c r="AP6099"/>
      <c r="AQ6099"/>
      <c r="AR6099" s="43"/>
      <c r="AS6099" s="8"/>
      <c r="AT6099"/>
    </row>
    <row r="6100" spans="1:46">
      <c r="A6100" t="s">
        <v>145</v>
      </c>
      <c r="B6100" t="s">
        <v>72</v>
      </c>
      <c r="D6100" t="s">
        <v>1980</v>
      </c>
      <c r="E6100"/>
      <c r="F6100" t="s">
        <v>1845</v>
      </c>
      <c r="G6100" s="8" t="s">
        <v>1943</v>
      </c>
      <c r="H6100"/>
      <c r="I6100">
        <v>59.66</v>
      </c>
      <c r="J6100">
        <v>10.77</v>
      </c>
      <c r="K6100">
        <v>98</v>
      </c>
      <c r="L6100"/>
      <c r="M6100"/>
      <c r="N6100" t="s">
        <v>196</v>
      </c>
      <c r="O6100"/>
      <c r="P6100" s="8"/>
      <c r="Q6100" s="8"/>
      <c r="R6100"/>
      <c r="S6100"/>
      <c r="T6100" s="8">
        <v>18</v>
      </c>
      <c r="U6100" s="8">
        <v>18</v>
      </c>
      <c r="V6100">
        <v>10</v>
      </c>
      <c r="W6100">
        <v>14</v>
      </c>
      <c r="X6100" s="43" t="s">
        <v>1861</v>
      </c>
      <c r="Y6100" s="8">
        <v>5.75</v>
      </c>
      <c r="Z6100" s="8">
        <v>84</v>
      </c>
      <c r="AA6100"/>
      <c r="AB6100"/>
      <c r="AC6100"/>
      <c r="AD6100" s="8" t="s">
        <v>1862</v>
      </c>
      <c r="AE6100" s="92"/>
      <c r="AF6100"/>
      <c r="AG6100"/>
      <c r="AH6100"/>
      <c r="AI6100"/>
      <c r="AJ6100">
        <v>8000</v>
      </c>
      <c r="AK6100" t="s">
        <v>989</v>
      </c>
      <c r="AL6100"/>
      <c r="AM6100"/>
      <c r="AN6100"/>
      <c r="AO6100"/>
      <c r="AP6100"/>
      <c r="AQ6100"/>
      <c r="AR6100" s="43"/>
      <c r="AS6100" s="8"/>
      <c r="AT6100"/>
    </row>
    <row r="6101" spans="1:46">
      <c r="A6101" t="s">
        <v>145</v>
      </c>
      <c r="B6101" t="s">
        <v>72</v>
      </c>
      <c r="D6101" t="s">
        <v>1980</v>
      </c>
      <c r="E6101"/>
      <c r="F6101" t="s">
        <v>1845</v>
      </c>
      <c r="G6101" s="8" t="s">
        <v>1943</v>
      </c>
      <c r="H6101"/>
      <c r="I6101">
        <v>59.66</v>
      </c>
      <c r="J6101">
        <v>10.77</v>
      </c>
      <c r="K6101">
        <v>98</v>
      </c>
      <c r="L6101"/>
      <c r="M6101"/>
      <c r="N6101" t="s">
        <v>196</v>
      </c>
      <c r="O6101"/>
      <c r="P6101" s="8"/>
      <c r="Q6101" s="8"/>
      <c r="R6101"/>
      <c r="S6101"/>
      <c r="T6101" s="8">
        <v>21</v>
      </c>
      <c r="U6101" s="8">
        <v>21</v>
      </c>
      <c r="V6101">
        <v>10</v>
      </c>
      <c r="W6101">
        <v>14</v>
      </c>
      <c r="X6101" s="43" t="s">
        <v>1861</v>
      </c>
      <c r="Y6101" s="8">
        <v>5.78</v>
      </c>
      <c r="Z6101" s="8">
        <v>84</v>
      </c>
      <c r="AA6101"/>
      <c r="AB6101"/>
      <c r="AC6101"/>
      <c r="AD6101" s="8" t="s">
        <v>1862</v>
      </c>
      <c r="AE6101" s="92"/>
      <c r="AF6101"/>
      <c r="AG6101"/>
      <c r="AH6101"/>
      <c r="AI6101"/>
      <c r="AJ6101">
        <v>8000</v>
      </c>
      <c r="AK6101" t="s">
        <v>989</v>
      </c>
      <c r="AL6101"/>
      <c r="AM6101"/>
      <c r="AN6101"/>
      <c r="AO6101"/>
      <c r="AP6101"/>
      <c r="AQ6101"/>
      <c r="AR6101" s="43"/>
      <c r="AS6101" s="8"/>
      <c r="AT6101"/>
    </row>
    <row r="6102" spans="1:46">
      <c r="A6102" t="s">
        <v>145</v>
      </c>
      <c r="B6102" t="s">
        <v>72</v>
      </c>
      <c r="D6102" t="s">
        <v>1980</v>
      </c>
      <c r="E6102"/>
      <c r="F6102" t="s">
        <v>1845</v>
      </c>
      <c r="G6102" s="8" t="s">
        <v>1943</v>
      </c>
      <c r="H6102"/>
      <c r="I6102">
        <v>59.66</v>
      </c>
      <c r="J6102">
        <v>10.77</v>
      </c>
      <c r="K6102">
        <v>98</v>
      </c>
      <c r="L6102"/>
      <c r="M6102"/>
      <c r="N6102" t="s">
        <v>196</v>
      </c>
      <c r="O6102"/>
      <c r="P6102" s="8"/>
      <c r="Q6102" s="8"/>
      <c r="R6102"/>
      <c r="S6102"/>
      <c r="T6102" s="8">
        <v>24</v>
      </c>
      <c r="U6102" s="8">
        <v>24</v>
      </c>
      <c r="V6102">
        <v>10</v>
      </c>
      <c r="W6102">
        <v>14</v>
      </c>
      <c r="X6102" s="43" t="s">
        <v>1861</v>
      </c>
      <c r="Y6102" s="8">
        <v>6.1</v>
      </c>
      <c r="Z6102" s="8">
        <v>84</v>
      </c>
      <c r="AA6102"/>
      <c r="AB6102"/>
      <c r="AC6102"/>
      <c r="AD6102" s="8" t="s">
        <v>1862</v>
      </c>
      <c r="AE6102" s="92"/>
      <c r="AF6102"/>
      <c r="AG6102"/>
      <c r="AH6102"/>
      <c r="AI6102"/>
      <c r="AJ6102">
        <v>8000</v>
      </c>
      <c r="AK6102" t="s">
        <v>989</v>
      </c>
      <c r="AL6102"/>
      <c r="AM6102"/>
      <c r="AN6102"/>
      <c r="AO6102"/>
      <c r="AP6102"/>
      <c r="AQ6102"/>
      <c r="AR6102" s="43"/>
      <c r="AS6102" s="8"/>
      <c r="AT6102"/>
    </row>
    <row r="6103" spans="1:46">
      <c r="A6103" t="s">
        <v>145</v>
      </c>
      <c r="B6103" t="s">
        <v>72</v>
      </c>
      <c r="D6103" t="s">
        <v>1980</v>
      </c>
      <c r="E6103"/>
      <c r="F6103" t="s">
        <v>1851</v>
      </c>
      <c r="G6103" s="8" t="s">
        <v>1943</v>
      </c>
      <c r="H6103"/>
      <c r="I6103">
        <v>59.66</v>
      </c>
      <c r="J6103">
        <v>10.77</v>
      </c>
      <c r="K6103">
        <v>98</v>
      </c>
      <c r="L6103"/>
      <c r="M6103"/>
      <c r="N6103" t="s">
        <v>196</v>
      </c>
      <c r="O6103"/>
      <c r="P6103" s="8"/>
      <c r="Q6103" s="8"/>
      <c r="R6103"/>
      <c r="S6103"/>
      <c r="T6103" s="8">
        <v>15</v>
      </c>
      <c r="U6103" s="8">
        <v>15</v>
      </c>
      <c r="V6103">
        <v>18</v>
      </c>
      <c r="W6103">
        <v>6</v>
      </c>
      <c r="X6103" s="43" t="s">
        <v>1861</v>
      </c>
      <c r="Y6103" s="8">
        <v>0</v>
      </c>
      <c r="Z6103" s="8">
        <v>42</v>
      </c>
      <c r="AA6103"/>
      <c r="AB6103"/>
      <c r="AC6103"/>
      <c r="AD6103" s="8" t="s">
        <v>1862</v>
      </c>
      <c r="AE6103" s="92"/>
      <c r="AF6103"/>
      <c r="AG6103"/>
      <c r="AH6103"/>
      <c r="AI6103"/>
      <c r="AJ6103">
        <v>8000</v>
      </c>
      <c r="AK6103" t="s">
        <v>989</v>
      </c>
      <c r="AL6103"/>
      <c r="AM6103"/>
      <c r="AN6103"/>
      <c r="AO6103"/>
      <c r="AP6103"/>
      <c r="AQ6103"/>
      <c r="AR6103" s="43"/>
      <c r="AS6103" s="8"/>
      <c r="AT6103"/>
    </row>
    <row r="6104" spans="1:46">
      <c r="A6104" t="s">
        <v>145</v>
      </c>
      <c r="B6104" t="s">
        <v>72</v>
      </c>
      <c r="D6104" t="s">
        <v>1980</v>
      </c>
      <c r="E6104"/>
      <c r="F6104" t="s">
        <v>1851</v>
      </c>
      <c r="G6104" s="8" t="s">
        <v>1943</v>
      </c>
      <c r="H6104"/>
      <c r="I6104">
        <v>59.66</v>
      </c>
      <c r="J6104">
        <v>10.77</v>
      </c>
      <c r="K6104">
        <v>98</v>
      </c>
      <c r="L6104"/>
      <c r="M6104"/>
      <c r="N6104" t="s">
        <v>196</v>
      </c>
      <c r="O6104"/>
      <c r="P6104" s="8"/>
      <c r="Q6104" s="8"/>
      <c r="R6104"/>
      <c r="S6104"/>
      <c r="T6104" s="8">
        <v>18</v>
      </c>
      <c r="U6104" s="8">
        <v>18</v>
      </c>
      <c r="V6104">
        <v>18</v>
      </c>
      <c r="W6104">
        <v>6</v>
      </c>
      <c r="X6104" s="43" t="s">
        <v>1861</v>
      </c>
      <c r="Y6104" s="8">
        <v>0</v>
      </c>
      <c r="Z6104" s="8">
        <v>42</v>
      </c>
      <c r="AA6104"/>
      <c r="AB6104"/>
      <c r="AC6104"/>
      <c r="AD6104" s="8" t="s">
        <v>1862</v>
      </c>
      <c r="AE6104" s="92"/>
      <c r="AF6104"/>
      <c r="AG6104"/>
      <c r="AH6104"/>
      <c r="AI6104"/>
      <c r="AJ6104">
        <v>8000</v>
      </c>
      <c r="AK6104" t="s">
        <v>989</v>
      </c>
      <c r="AL6104"/>
      <c r="AM6104"/>
      <c r="AN6104"/>
      <c r="AO6104"/>
      <c r="AP6104"/>
      <c r="AQ6104"/>
      <c r="AR6104" s="43"/>
      <c r="AS6104" s="8"/>
      <c r="AT6104"/>
    </row>
    <row r="6105" spans="1:46">
      <c r="A6105" t="s">
        <v>145</v>
      </c>
      <c r="B6105" t="s">
        <v>72</v>
      </c>
      <c r="D6105" t="s">
        <v>1980</v>
      </c>
      <c r="E6105"/>
      <c r="F6105" t="s">
        <v>1851</v>
      </c>
      <c r="G6105" s="8" t="s">
        <v>1943</v>
      </c>
      <c r="H6105"/>
      <c r="I6105">
        <v>59.66</v>
      </c>
      <c r="J6105">
        <v>10.77</v>
      </c>
      <c r="K6105">
        <v>98</v>
      </c>
      <c r="L6105"/>
      <c r="M6105"/>
      <c r="N6105" t="s">
        <v>196</v>
      </c>
      <c r="O6105"/>
      <c r="P6105" s="8"/>
      <c r="Q6105" s="8"/>
      <c r="R6105"/>
      <c r="S6105"/>
      <c r="T6105" s="8">
        <v>21</v>
      </c>
      <c r="U6105" s="8">
        <v>21</v>
      </c>
      <c r="V6105">
        <v>18</v>
      </c>
      <c r="W6105">
        <v>6</v>
      </c>
      <c r="X6105" s="43" t="s">
        <v>1861</v>
      </c>
      <c r="Y6105" s="8">
        <v>0</v>
      </c>
      <c r="Z6105" s="8">
        <v>42</v>
      </c>
      <c r="AA6105"/>
      <c r="AB6105"/>
      <c r="AC6105"/>
      <c r="AD6105" s="8" t="s">
        <v>1862</v>
      </c>
      <c r="AE6105" s="92"/>
      <c r="AF6105"/>
      <c r="AG6105"/>
      <c r="AH6105"/>
      <c r="AI6105"/>
      <c r="AJ6105">
        <v>8000</v>
      </c>
      <c r="AK6105" t="s">
        <v>989</v>
      </c>
      <c r="AL6105"/>
      <c r="AM6105"/>
      <c r="AN6105"/>
      <c r="AO6105"/>
      <c r="AP6105"/>
      <c r="AQ6105"/>
      <c r="AR6105" s="43"/>
      <c r="AS6105" s="8"/>
      <c r="AT6105"/>
    </row>
    <row r="6106" spans="1:46">
      <c r="A6106" t="s">
        <v>145</v>
      </c>
      <c r="B6106" t="s">
        <v>72</v>
      </c>
      <c r="D6106" t="s">
        <v>1980</v>
      </c>
      <c r="E6106"/>
      <c r="F6106" t="s">
        <v>1851</v>
      </c>
      <c r="G6106" s="8" t="s">
        <v>1943</v>
      </c>
      <c r="H6106"/>
      <c r="I6106">
        <v>59.66</v>
      </c>
      <c r="J6106">
        <v>10.77</v>
      </c>
      <c r="K6106">
        <v>98</v>
      </c>
      <c r="L6106"/>
      <c r="M6106"/>
      <c r="N6106" t="s">
        <v>196</v>
      </c>
      <c r="O6106"/>
      <c r="P6106" s="8"/>
      <c r="Q6106" s="8"/>
      <c r="R6106"/>
      <c r="S6106"/>
      <c r="T6106" s="8">
        <v>24</v>
      </c>
      <c r="U6106" s="8">
        <v>24</v>
      </c>
      <c r="V6106">
        <v>18</v>
      </c>
      <c r="W6106">
        <v>6</v>
      </c>
      <c r="X6106" s="43" t="s">
        <v>1861</v>
      </c>
      <c r="Y6106" s="8">
        <v>0</v>
      </c>
      <c r="Z6106" s="8">
        <v>42</v>
      </c>
      <c r="AA6106"/>
      <c r="AB6106"/>
      <c r="AC6106"/>
      <c r="AD6106" s="8" t="s">
        <v>1862</v>
      </c>
      <c r="AE6106" s="92"/>
      <c r="AF6106"/>
      <c r="AG6106"/>
      <c r="AH6106"/>
      <c r="AI6106"/>
      <c r="AJ6106">
        <v>8000</v>
      </c>
      <c r="AK6106" t="s">
        <v>989</v>
      </c>
      <c r="AL6106"/>
      <c r="AM6106"/>
      <c r="AN6106"/>
      <c r="AO6106"/>
      <c r="AP6106"/>
      <c r="AQ6106"/>
      <c r="AR6106" s="43"/>
      <c r="AS6106" s="8"/>
      <c r="AT6106"/>
    </row>
    <row r="6107" spans="1:46">
      <c r="A6107" t="s">
        <v>145</v>
      </c>
      <c r="B6107" t="s">
        <v>72</v>
      </c>
      <c r="D6107" t="s">
        <v>1980</v>
      </c>
      <c r="E6107"/>
      <c r="F6107" t="s">
        <v>1851</v>
      </c>
      <c r="G6107" s="8" t="s">
        <v>1943</v>
      </c>
      <c r="H6107"/>
      <c r="I6107">
        <v>59.66</v>
      </c>
      <c r="J6107">
        <v>10.77</v>
      </c>
      <c r="K6107">
        <v>98</v>
      </c>
      <c r="L6107"/>
      <c r="M6107"/>
      <c r="N6107" t="s">
        <v>196</v>
      </c>
      <c r="O6107"/>
      <c r="P6107" s="8"/>
      <c r="Q6107" s="8"/>
      <c r="R6107"/>
      <c r="S6107"/>
      <c r="T6107" s="8">
        <v>15</v>
      </c>
      <c r="U6107" s="8">
        <v>15</v>
      </c>
      <c r="V6107">
        <v>18</v>
      </c>
      <c r="W6107">
        <v>6</v>
      </c>
      <c r="X6107" s="43" t="s">
        <v>1861</v>
      </c>
      <c r="Y6107" s="8">
        <v>0</v>
      </c>
      <c r="Z6107" s="8">
        <v>63</v>
      </c>
      <c r="AA6107"/>
      <c r="AB6107"/>
      <c r="AC6107"/>
      <c r="AD6107" s="8" t="s">
        <v>1862</v>
      </c>
      <c r="AE6107" s="92"/>
      <c r="AF6107"/>
      <c r="AG6107"/>
      <c r="AH6107"/>
      <c r="AI6107"/>
      <c r="AJ6107">
        <v>8000</v>
      </c>
      <c r="AK6107" t="s">
        <v>989</v>
      </c>
      <c r="AL6107"/>
      <c r="AM6107"/>
      <c r="AN6107"/>
      <c r="AO6107"/>
      <c r="AP6107"/>
      <c r="AQ6107"/>
      <c r="AR6107" s="43"/>
      <c r="AS6107" s="8"/>
      <c r="AT6107"/>
    </row>
    <row r="6108" spans="1:46">
      <c r="A6108" t="s">
        <v>145</v>
      </c>
      <c r="B6108" t="s">
        <v>72</v>
      </c>
      <c r="D6108" t="s">
        <v>1980</v>
      </c>
      <c r="E6108"/>
      <c r="F6108" t="s">
        <v>1851</v>
      </c>
      <c r="G6108" s="8" t="s">
        <v>1943</v>
      </c>
      <c r="H6108"/>
      <c r="I6108">
        <v>59.66</v>
      </c>
      <c r="J6108">
        <v>10.77</v>
      </c>
      <c r="K6108">
        <v>98</v>
      </c>
      <c r="L6108"/>
      <c r="M6108"/>
      <c r="N6108" t="s">
        <v>196</v>
      </c>
      <c r="O6108"/>
      <c r="P6108" s="8"/>
      <c r="Q6108" s="8"/>
      <c r="R6108"/>
      <c r="S6108"/>
      <c r="T6108" s="8">
        <v>18</v>
      </c>
      <c r="U6108" s="8">
        <v>18</v>
      </c>
      <c r="V6108">
        <v>18</v>
      </c>
      <c r="W6108">
        <v>6</v>
      </c>
      <c r="X6108" s="43" t="s">
        <v>1861</v>
      </c>
      <c r="Y6108" s="8">
        <v>0</v>
      </c>
      <c r="Z6108" s="8">
        <v>63</v>
      </c>
      <c r="AA6108"/>
      <c r="AB6108"/>
      <c r="AC6108"/>
      <c r="AD6108" s="8" t="s">
        <v>1862</v>
      </c>
      <c r="AE6108" s="92"/>
      <c r="AF6108"/>
      <c r="AG6108"/>
      <c r="AH6108"/>
      <c r="AI6108"/>
      <c r="AJ6108">
        <v>8000</v>
      </c>
      <c r="AK6108" t="s">
        <v>989</v>
      </c>
      <c r="AL6108"/>
      <c r="AM6108"/>
      <c r="AN6108"/>
      <c r="AO6108"/>
      <c r="AP6108"/>
      <c r="AQ6108"/>
      <c r="AR6108" s="43"/>
      <c r="AS6108" s="8"/>
      <c r="AT6108"/>
    </row>
    <row r="6109" spans="1:46">
      <c r="A6109" t="s">
        <v>145</v>
      </c>
      <c r="B6109" s="8" t="s">
        <v>72</v>
      </c>
      <c r="D6109" t="s">
        <v>1980</v>
      </c>
      <c r="E6109"/>
      <c r="F6109" t="s">
        <v>1851</v>
      </c>
      <c r="G6109" s="8" t="s">
        <v>1943</v>
      </c>
      <c r="H6109"/>
      <c r="I6109">
        <v>59.66</v>
      </c>
      <c r="J6109">
        <v>10.77</v>
      </c>
      <c r="K6109">
        <v>98</v>
      </c>
      <c r="L6109"/>
      <c r="M6109"/>
      <c r="N6109" t="s">
        <v>196</v>
      </c>
      <c r="O6109"/>
      <c r="P6109" s="8"/>
      <c r="Q6109" s="8"/>
      <c r="R6109"/>
      <c r="S6109"/>
      <c r="T6109" s="8">
        <v>21</v>
      </c>
      <c r="U6109" s="8">
        <v>21</v>
      </c>
      <c r="V6109">
        <v>18</v>
      </c>
      <c r="W6109">
        <v>6</v>
      </c>
      <c r="X6109" s="43" t="s">
        <v>1861</v>
      </c>
      <c r="Y6109" s="8">
        <v>0.26</v>
      </c>
      <c r="Z6109" s="8">
        <v>63</v>
      </c>
      <c r="AA6109"/>
      <c r="AB6109"/>
      <c r="AC6109"/>
      <c r="AD6109" s="8" t="s">
        <v>1862</v>
      </c>
      <c r="AE6109" s="89"/>
      <c r="AF6109" s="8"/>
      <c r="AG6109"/>
      <c r="AH6109" s="8"/>
      <c r="AI6109" s="8"/>
      <c r="AJ6109">
        <v>8000</v>
      </c>
      <c r="AK6109" t="s">
        <v>989</v>
      </c>
      <c r="AL6109"/>
      <c r="AM6109"/>
      <c r="AN6109"/>
      <c r="AO6109"/>
      <c r="AP6109"/>
      <c r="AQ6109"/>
      <c r="AR6109"/>
      <c r="AS6109"/>
      <c r="AT6109"/>
    </row>
    <row r="6110" spans="1:46">
      <c r="A6110" t="s">
        <v>145</v>
      </c>
      <c r="B6110" s="8" t="s">
        <v>72</v>
      </c>
      <c r="D6110" t="s">
        <v>1980</v>
      </c>
      <c r="E6110"/>
      <c r="F6110" t="s">
        <v>1851</v>
      </c>
      <c r="G6110" s="8" t="s">
        <v>1943</v>
      </c>
      <c r="H6110"/>
      <c r="I6110">
        <v>59.66</v>
      </c>
      <c r="J6110">
        <v>10.77</v>
      </c>
      <c r="K6110">
        <v>98</v>
      </c>
      <c r="L6110"/>
      <c r="M6110"/>
      <c r="N6110" t="s">
        <v>196</v>
      </c>
      <c r="O6110"/>
      <c r="P6110" s="8"/>
      <c r="Q6110" s="8"/>
      <c r="R6110"/>
      <c r="S6110"/>
      <c r="T6110" s="8">
        <v>24</v>
      </c>
      <c r="U6110" s="8">
        <v>24</v>
      </c>
      <c r="V6110">
        <v>18</v>
      </c>
      <c r="W6110">
        <v>6</v>
      </c>
      <c r="X6110" s="43" t="s">
        <v>1861</v>
      </c>
      <c r="Y6110" s="8">
        <v>0.26</v>
      </c>
      <c r="Z6110" s="8">
        <v>63</v>
      </c>
      <c r="AA6110"/>
      <c r="AB6110"/>
      <c r="AC6110"/>
      <c r="AD6110" s="8" t="s">
        <v>1862</v>
      </c>
      <c r="AE6110" s="89"/>
      <c r="AF6110" s="8"/>
      <c r="AG6110"/>
      <c r="AH6110" s="8"/>
      <c r="AI6110" s="8"/>
      <c r="AJ6110">
        <v>8000</v>
      </c>
      <c r="AK6110" t="s">
        <v>989</v>
      </c>
      <c r="AL6110"/>
      <c r="AM6110"/>
      <c r="AN6110"/>
      <c r="AO6110"/>
      <c r="AP6110"/>
      <c r="AQ6110"/>
      <c r="AR6110"/>
      <c r="AS6110"/>
      <c r="AT6110"/>
    </row>
    <row r="6111" spans="1:46">
      <c r="A6111" t="s">
        <v>145</v>
      </c>
      <c r="B6111" s="8" t="s">
        <v>72</v>
      </c>
      <c r="D6111" t="s">
        <v>1980</v>
      </c>
      <c r="E6111"/>
      <c r="F6111" t="s">
        <v>1851</v>
      </c>
      <c r="G6111" s="8" t="s">
        <v>1943</v>
      </c>
      <c r="H6111"/>
      <c r="I6111">
        <v>59.66</v>
      </c>
      <c r="J6111">
        <v>10.77</v>
      </c>
      <c r="K6111">
        <v>98</v>
      </c>
      <c r="L6111"/>
      <c r="M6111"/>
      <c r="N6111" t="s">
        <v>196</v>
      </c>
      <c r="O6111"/>
      <c r="P6111" s="8"/>
      <c r="Q6111" s="8"/>
      <c r="R6111"/>
      <c r="S6111"/>
      <c r="T6111" s="8">
        <v>15</v>
      </c>
      <c r="U6111" s="8">
        <v>15</v>
      </c>
      <c r="V6111">
        <v>18</v>
      </c>
      <c r="W6111">
        <v>6</v>
      </c>
      <c r="X6111" s="43" t="s">
        <v>1861</v>
      </c>
      <c r="Y6111" s="8">
        <v>0.41</v>
      </c>
      <c r="Z6111" s="8">
        <v>84</v>
      </c>
      <c r="AA6111"/>
      <c r="AB6111"/>
      <c r="AC6111"/>
      <c r="AD6111" s="8" t="s">
        <v>1862</v>
      </c>
      <c r="AE6111" s="89"/>
      <c r="AF6111" s="8"/>
      <c r="AG6111"/>
      <c r="AH6111" s="8"/>
      <c r="AI6111" s="8"/>
      <c r="AJ6111">
        <v>8000</v>
      </c>
      <c r="AK6111" t="s">
        <v>989</v>
      </c>
      <c r="AL6111"/>
      <c r="AM6111"/>
      <c r="AN6111"/>
      <c r="AO6111"/>
      <c r="AP6111"/>
      <c r="AQ6111"/>
      <c r="AR6111"/>
      <c r="AS6111"/>
      <c r="AT6111"/>
    </row>
    <row r="6112" spans="1:46">
      <c r="A6112" t="s">
        <v>145</v>
      </c>
      <c r="B6112" s="8" t="s">
        <v>72</v>
      </c>
      <c r="D6112" t="s">
        <v>1980</v>
      </c>
      <c r="E6112"/>
      <c r="F6112" t="s">
        <v>1851</v>
      </c>
      <c r="G6112" s="8" t="s">
        <v>1943</v>
      </c>
      <c r="H6112"/>
      <c r="I6112">
        <v>59.66</v>
      </c>
      <c r="J6112">
        <v>10.77</v>
      </c>
      <c r="K6112">
        <v>98</v>
      </c>
      <c r="L6112"/>
      <c r="M6112"/>
      <c r="N6112" t="s">
        <v>196</v>
      </c>
      <c r="O6112"/>
      <c r="P6112" s="8"/>
      <c r="Q6112" s="8"/>
      <c r="R6112"/>
      <c r="S6112"/>
      <c r="T6112" s="8">
        <v>18</v>
      </c>
      <c r="U6112" s="8">
        <v>18</v>
      </c>
      <c r="V6112">
        <v>18</v>
      </c>
      <c r="W6112">
        <v>6</v>
      </c>
      <c r="X6112" s="43" t="s">
        <v>1861</v>
      </c>
      <c r="Y6112" s="8">
        <v>1.97</v>
      </c>
      <c r="Z6112" s="8">
        <v>84</v>
      </c>
      <c r="AA6112"/>
      <c r="AB6112"/>
      <c r="AC6112"/>
      <c r="AD6112" s="8" t="s">
        <v>1862</v>
      </c>
      <c r="AE6112" s="89"/>
      <c r="AF6112" s="8"/>
      <c r="AG6112"/>
      <c r="AH6112" s="8"/>
      <c r="AI6112" s="8"/>
      <c r="AJ6112">
        <v>8000</v>
      </c>
      <c r="AK6112" t="s">
        <v>989</v>
      </c>
      <c r="AL6112"/>
      <c r="AM6112"/>
      <c r="AN6112"/>
      <c r="AO6112"/>
      <c r="AP6112"/>
      <c r="AQ6112"/>
      <c r="AR6112"/>
      <c r="AS6112"/>
      <c r="AT6112"/>
    </row>
    <row r="6113" spans="1:46">
      <c r="A6113" t="s">
        <v>145</v>
      </c>
      <c r="B6113" s="8" t="s">
        <v>72</v>
      </c>
      <c r="D6113" t="s">
        <v>1980</v>
      </c>
      <c r="E6113"/>
      <c r="F6113" t="s">
        <v>1851</v>
      </c>
      <c r="G6113" s="8" t="s">
        <v>1943</v>
      </c>
      <c r="H6113"/>
      <c r="I6113">
        <v>59.66</v>
      </c>
      <c r="J6113">
        <v>10.77</v>
      </c>
      <c r="K6113">
        <v>98</v>
      </c>
      <c r="L6113"/>
      <c r="M6113"/>
      <c r="N6113" t="s">
        <v>196</v>
      </c>
      <c r="O6113"/>
      <c r="P6113" s="8"/>
      <c r="Q6113" s="8"/>
      <c r="R6113"/>
      <c r="S6113"/>
      <c r="T6113" s="8">
        <v>21</v>
      </c>
      <c r="U6113" s="8">
        <v>21</v>
      </c>
      <c r="V6113">
        <v>18</v>
      </c>
      <c r="W6113">
        <v>6</v>
      </c>
      <c r="X6113" s="43" t="s">
        <v>1861</v>
      </c>
      <c r="Y6113" s="8">
        <v>2.72</v>
      </c>
      <c r="Z6113" s="8">
        <v>84</v>
      </c>
      <c r="AA6113"/>
      <c r="AB6113"/>
      <c r="AC6113"/>
      <c r="AD6113" s="8" t="s">
        <v>1862</v>
      </c>
      <c r="AE6113" s="89"/>
      <c r="AF6113" s="8"/>
      <c r="AG6113"/>
      <c r="AH6113" s="8"/>
      <c r="AI6113" s="8"/>
      <c r="AJ6113">
        <v>8000</v>
      </c>
      <c r="AK6113" t="s">
        <v>989</v>
      </c>
      <c r="AL6113"/>
      <c r="AM6113"/>
      <c r="AN6113"/>
      <c r="AO6113"/>
      <c r="AP6113"/>
      <c r="AQ6113"/>
      <c r="AR6113"/>
      <c r="AS6113"/>
      <c r="AT6113"/>
    </row>
    <row r="6114" spans="1:46">
      <c r="A6114" t="s">
        <v>145</v>
      </c>
      <c r="B6114" s="8" t="s">
        <v>72</v>
      </c>
      <c r="D6114" t="s">
        <v>1980</v>
      </c>
      <c r="E6114"/>
      <c r="F6114" t="s">
        <v>1851</v>
      </c>
      <c r="G6114" s="8" t="s">
        <v>1943</v>
      </c>
      <c r="H6114"/>
      <c r="I6114">
        <v>59.66</v>
      </c>
      <c r="J6114">
        <v>10.77</v>
      </c>
      <c r="K6114">
        <v>98</v>
      </c>
      <c r="L6114"/>
      <c r="M6114"/>
      <c r="N6114" t="s">
        <v>196</v>
      </c>
      <c r="O6114"/>
      <c r="P6114" s="8"/>
      <c r="Q6114" s="8"/>
      <c r="R6114"/>
      <c r="S6114"/>
      <c r="T6114" s="8">
        <v>24</v>
      </c>
      <c r="U6114" s="8">
        <v>24</v>
      </c>
      <c r="V6114">
        <v>18</v>
      </c>
      <c r="W6114">
        <v>6</v>
      </c>
      <c r="X6114" s="43" t="s">
        <v>1861</v>
      </c>
      <c r="Y6114" s="8">
        <v>1.95</v>
      </c>
      <c r="Z6114" s="8">
        <v>84</v>
      </c>
      <c r="AA6114"/>
      <c r="AB6114"/>
      <c r="AC6114"/>
      <c r="AD6114" s="8" t="s">
        <v>1862</v>
      </c>
      <c r="AE6114" s="89"/>
      <c r="AF6114" s="8"/>
      <c r="AG6114"/>
      <c r="AH6114" s="8"/>
      <c r="AI6114" s="8"/>
      <c r="AJ6114">
        <v>8000</v>
      </c>
      <c r="AK6114" t="s">
        <v>989</v>
      </c>
      <c r="AL6114"/>
      <c r="AM6114"/>
      <c r="AN6114"/>
      <c r="AO6114"/>
      <c r="AP6114"/>
      <c r="AQ6114"/>
      <c r="AR6114"/>
      <c r="AS6114"/>
      <c r="AT6114"/>
    </row>
    <row r="6115" spans="1:46">
      <c r="A6115" t="s">
        <v>145</v>
      </c>
      <c r="B6115" s="8" t="s">
        <v>72</v>
      </c>
      <c r="D6115" t="s">
        <v>1980</v>
      </c>
      <c r="E6115"/>
      <c r="F6115" t="s">
        <v>1851</v>
      </c>
      <c r="G6115" s="8" t="s">
        <v>1943</v>
      </c>
      <c r="H6115"/>
      <c r="I6115">
        <v>59.66</v>
      </c>
      <c r="J6115">
        <v>10.77</v>
      </c>
      <c r="K6115">
        <v>98</v>
      </c>
      <c r="L6115"/>
      <c r="M6115"/>
      <c r="N6115" t="s">
        <v>196</v>
      </c>
      <c r="O6115"/>
      <c r="P6115" s="8"/>
      <c r="Q6115" s="8"/>
      <c r="R6115"/>
      <c r="S6115"/>
      <c r="T6115" s="8">
        <v>15</v>
      </c>
      <c r="U6115" s="8">
        <v>15</v>
      </c>
      <c r="V6115">
        <v>10</v>
      </c>
      <c r="W6115">
        <v>14</v>
      </c>
      <c r="X6115" s="43" t="s">
        <v>1861</v>
      </c>
      <c r="Y6115" s="8">
        <v>0</v>
      </c>
      <c r="Z6115" s="8">
        <v>42</v>
      </c>
      <c r="AA6115"/>
      <c r="AB6115"/>
      <c r="AC6115"/>
      <c r="AD6115" s="8" t="s">
        <v>1862</v>
      </c>
      <c r="AE6115" s="89"/>
      <c r="AF6115" s="8"/>
      <c r="AG6115"/>
      <c r="AH6115" s="8"/>
      <c r="AI6115" s="8"/>
      <c r="AJ6115">
        <v>8000</v>
      </c>
      <c r="AK6115" t="s">
        <v>989</v>
      </c>
      <c r="AL6115"/>
      <c r="AM6115"/>
      <c r="AN6115"/>
      <c r="AO6115"/>
      <c r="AP6115"/>
      <c r="AQ6115"/>
      <c r="AR6115"/>
      <c r="AS6115"/>
      <c r="AT6115"/>
    </row>
    <row r="6116" spans="1:46">
      <c r="A6116" t="s">
        <v>145</v>
      </c>
      <c r="B6116" s="8" t="s">
        <v>72</v>
      </c>
      <c r="D6116" t="s">
        <v>1980</v>
      </c>
      <c r="E6116"/>
      <c r="F6116" t="s">
        <v>1851</v>
      </c>
      <c r="G6116" s="8" t="s">
        <v>1943</v>
      </c>
      <c r="H6116"/>
      <c r="I6116">
        <v>59.66</v>
      </c>
      <c r="J6116">
        <v>10.77</v>
      </c>
      <c r="K6116">
        <v>98</v>
      </c>
      <c r="L6116"/>
      <c r="M6116"/>
      <c r="N6116" t="s">
        <v>196</v>
      </c>
      <c r="O6116"/>
      <c r="P6116" s="8"/>
      <c r="Q6116" s="8"/>
      <c r="R6116"/>
      <c r="S6116"/>
      <c r="T6116" s="8">
        <v>18</v>
      </c>
      <c r="U6116" s="8">
        <v>18</v>
      </c>
      <c r="V6116">
        <v>10</v>
      </c>
      <c r="W6116">
        <v>14</v>
      </c>
      <c r="X6116" s="43" t="s">
        <v>1861</v>
      </c>
      <c r="Y6116" s="8">
        <v>0</v>
      </c>
      <c r="Z6116" s="8">
        <v>42</v>
      </c>
      <c r="AA6116"/>
      <c r="AB6116"/>
      <c r="AC6116"/>
      <c r="AD6116" s="8" t="s">
        <v>1862</v>
      </c>
      <c r="AE6116" s="89"/>
      <c r="AF6116" s="8"/>
      <c r="AG6116"/>
      <c r="AH6116" s="8"/>
      <c r="AI6116" s="8"/>
      <c r="AJ6116">
        <v>8000</v>
      </c>
      <c r="AK6116" t="s">
        <v>989</v>
      </c>
      <c r="AL6116"/>
      <c r="AM6116"/>
      <c r="AN6116"/>
      <c r="AO6116"/>
      <c r="AP6116"/>
      <c r="AQ6116"/>
      <c r="AR6116"/>
      <c r="AS6116"/>
      <c r="AT6116"/>
    </row>
    <row r="6117" spans="1:46">
      <c r="A6117" t="s">
        <v>145</v>
      </c>
      <c r="B6117" s="8" t="s">
        <v>72</v>
      </c>
      <c r="D6117" t="s">
        <v>1980</v>
      </c>
      <c r="E6117"/>
      <c r="F6117" t="s">
        <v>1851</v>
      </c>
      <c r="G6117" s="8" t="s">
        <v>1943</v>
      </c>
      <c r="H6117"/>
      <c r="I6117">
        <v>59.66</v>
      </c>
      <c r="J6117">
        <v>10.77</v>
      </c>
      <c r="K6117">
        <v>98</v>
      </c>
      <c r="L6117"/>
      <c r="M6117"/>
      <c r="N6117" t="s">
        <v>196</v>
      </c>
      <c r="O6117"/>
      <c r="P6117" s="8"/>
      <c r="Q6117" s="8"/>
      <c r="R6117"/>
      <c r="S6117"/>
      <c r="T6117" s="8">
        <v>21</v>
      </c>
      <c r="U6117" s="8">
        <v>21</v>
      </c>
      <c r="V6117">
        <v>10</v>
      </c>
      <c r="W6117">
        <v>14</v>
      </c>
      <c r="X6117" s="43" t="s">
        <v>1861</v>
      </c>
      <c r="Y6117" s="8">
        <v>0</v>
      </c>
      <c r="Z6117" s="8">
        <v>42</v>
      </c>
      <c r="AA6117"/>
      <c r="AB6117"/>
      <c r="AC6117"/>
      <c r="AD6117" s="8" t="s">
        <v>1862</v>
      </c>
      <c r="AE6117" s="89"/>
      <c r="AF6117" s="8"/>
      <c r="AG6117"/>
      <c r="AH6117" s="8"/>
      <c r="AI6117" s="8"/>
      <c r="AJ6117">
        <v>8000</v>
      </c>
      <c r="AK6117" t="s">
        <v>989</v>
      </c>
      <c r="AL6117"/>
      <c r="AM6117"/>
      <c r="AN6117"/>
      <c r="AO6117"/>
      <c r="AP6117"/>
      <c r="AQ6117"/>
      <c r="AR6117"/>
      <c r="AS6117"/>
      <c r="AT6117"/>
    </row>
    <row r="6118" spans="1:46">
      <c r="A6118" t="s">
        <v>145</v>
      </c>
      <c r="B6118" s="8" t="s">
        <v>72</v>
      </c>
      <c r="D6118" t="s">
        <v>1980</v>
      </c>
      <c r="E6118"/>
      <c r="F6118" t="s">
        <v>1851</v>
      </c>
      <c r="G6118" s="8" t="s">
        <v>1943</v>
      </c>
      <c r="H6118"/>
      <c r="I6118">
        <v>59.66</v>
      </c>
      <c r="J6118">
        <v>10.77</v>
      </c>
      <c r="K6118">
        <v>98</v>
      </c>
      <c r="L6118"/>
      <c r="M6118"/>
      <c r="N6118" t="s">
        <v>196</v>
      </c>
      <c r="O6118"/>
      <c r="P6118" s="8"/>
      <c r="Q6118" s="8"/>
      <c r="R6118"/>
      <c r="S6118"/>
      <c r="T6118" s="8">
        <v>24</v>
      </c>
      <c r="U6118" s="8">
        <v>24</v>
      </c>
      <c r="V6118">
        <v>10</v>
      </c>
      <c r="W6118">
        <v>14</v>
      </c>
      <c r="X6118" s="43" t="s">
        <v>1861</v>
      </c>
      <c r="Y6118" s="8">
        <v>0</v>
      </c>
      <c r="Z6118" s="8">
        <v>42</v>
      </c>
      <c r="AA6118"/>
      <c r="AB6118"/>
      <c r="AC6118"/>
      <c r="AD6118" s="8" t="s">
        <v>1862</v>
      </c>
      <c r="AE6118" s="89"/>
      <c r="AF6118" s="8"/>
      <c r="AG6118"/>
      <c r="AH6118" s="8"/>
      <c r="AI6118" s="8"/>
      <c r="AJ6118">
        <v>8000</v>
      </c>
      <c r="AK6118" t="s">
        <v>989</v>
      </c>
      <c r="AL6118"/>
      <c r="AM6118"/>
      <c r="AN6118"/>
      <c r="AO6118"/>
      <c r="AP6118"/>
      <c r="AQ6118"/>
      <c r="AR6118"/>
      <c r="AS6118"/>
      <c r="AT6118"/>
    </row>
    <row r="6119" spans="1:46">
      <c r="A6119" t="s">
        <v>145</v>
      </c>
      <c r="B6119" s="8" t="s">
        <v>72</v>
      </c>
      <c r="D6119" t="s">
        <v>1980</v>
      </c>
      <c r="E6119"/>
      <c r="F6119" t="s">
        <v>1851</v>
      </c>
      <c r="G6119" s="8" t="s">
        <v>1943</v>
      </c>
      <c r="H6119"/>
      <c r="I6119">
        <v>59.66</v>
      </c>
      <c r="J6119">
        <v>10.77</v>
      </c>
      <c r="K6119">
        <v>98</v>
      </c>
      <c r="L6119"/>
      <c r="M6119"/>
      <c r="N6119" t="s">
        <v>196</v>
      </c>
      <c r="O6119"/>
      <c r="P6119" s="8"/>
      <c r="Q6119" s="8"/>
      <c r="R6119"/>
      <c r="S6119"/>
      <c r="T6119" s="8">
        <v>15</v>
      </c>
      <c r="U6119" s="8">
        <v>15</v>
      </c>
      <c r="V6119">
        <v>10</v>
      </c>
      <c r="W6119">
        <v>14</v>
      </c>
      <c r="X6119" s="43" t="s">
        <v>1861</v>
      </c>
      <c r="Y6119" s="8">
        <v>0.15</v>
      </c>
      <c r="Z6119" s="8">
        <v>63</v>
      </c>
      <c r="AA6119"/>
      <c r="AB6119"/>
      <c r="AC6119"/>
      <c r="AD6119" s="8" t="s">
        <v>1862</v>
      </c>
      <c r="AE6119" s="89"/>
      <c r="AF6119" s="8"/>
      <c r="AG6119"/>
      <c r="AH6119" s="8"/>
      <c r="AI6119" s="8"/>
      <c r="AJ6119">
        <v>8000</v>
      </c>
      <c r="AK6119" t="s">
        <v>989</v>
      </c>
      <c r="AL6119"/>
      <c r="AM6119"/>
      <c r="AN6119"/>
      <c r="AO6119"/>
      <c r="AP6119"/>
      <c r="AQ6119"/>
      <c r="AR6119"/>
      <c r="AS6119"/>
      <c r="AT6119"/>
    </row>
    <row r="6120" spans="1:46">
      <c r="A6120" t="s">
        <v>145</v>
      </c>
      <c r="B6120" s="8" t="s">
        <v>72</v>
      </c>
      <c r="D6120" t="s">
        <v>1980</v>
      </c>
      <c r="E6120"/>
      <c r="F6120" t="s">
        <v>1851</v>
      </c>
      <c r="G6120" s="8" t="s">
        <v>1943</v>
      </c>
      <c r="H6120"/>
      <c r="I6120">
        <v>59.66</v>
      </c>
      <c r="J6120">
        <v>10.77</v>
      </c>
      <c r="K6120">
        <v>98</v>
      </c>
      <c r="L6120"/>
      <c r="M6120"/>
      <c r="N6120" t="s">
        <v>196</v>
      </c>
      <c r="O6120"/>
      <c r="P6120" s="8"/>
      <c r="Q6120" s="8"/>
      <c r="R6120"/>
      <c r="S6120"/>
      <c r="T6120" s="8">
        <v>18</v>
      </c>
      <c r="U6120" s="8">
        <v>18</v>
      </c>
      <c r="V6120">
        <v>10</v>
      </c>
      <c r="W6120">
        <v>14</v>
      </c>
      <c r="X6120" s="43" t="s">
        <v>1861</v>
      </c>
      <c r="Y6120" s="8">
        <v>1.2</v>
      </c>
      <c r="Z6120" s="8">
        <v>63</v>
      </c>
      <c r="AA6120"/>
      <c r="AB6120"/>
      <c r="AC6120"/>
      <c r="AD6120" s="8" t="s">
        <v>1862</v>
      </c>
      <c r="AE6120" s="89"/>
      <c r="AF6120" s="8"/>
      <c r="AG6120"/>
      <c r="AH6120" s="8"/>
      <c r="AI6120" s="8"/>
      <c r="AJ6120">
        <v>8000</v>
      </c>
      <c r="AK6120" t="s">
        <v>989</v>
      </c>
      <c r="AL6120"/>
      <c r="AM6120"/>
      <c r="AN6120"/>
      <c r="AO6120"/>
      <c r="AP6120"/>
      <c r="AQ6120"/>
      <c r="AR6120"/>
      <c r="AS6120"/>
      <c r="AT6120"/>
    </row>
    <row r="6121" spans="1:46">
      <c r="A6121" t="s">
        <v>145</v>
      </c>
      <c r="B6121" s="8" t="s">
        <v>72</v>
      </c>
      <c r="D6121" t="s">
        <v>1980</v>
      </c>
      <c r="E6121"/>
      <c r="F6121" t="s">
        <v>1851</v>
      </c>
      <c r="G6121" s="8" t="s">
        <v>1943</v>
      </c>
      <c r="H6121"/>
      <c r="I6121">
        <v>59.66</v>
      </c>
      <c r="J6121">
        <v>10.77</v>
      </c>
      <c r="K6121">
        <v>98</v>
      </c>
      <c r="L6121"/>
      <c r="M6121"/>
      <c r="N6121" t="s">
        <v>196</v>
      </c>
      <c r="O6121"/>
      <c r="P6121"/>
      <c r="Q6121"/>
      <c r="R6121"/>
      <c r="S6121"/>
      <c r="T6121" s="8">
        <v>21</v>
      </c>
      <c r="U6121" s="8">
        <v>21</v>
      </c>
      <c r="V6121">
        <v>10</v>
      </c>
      <c r="W6121">
        <v>14</v>
      </c>
      <c r="X6121" s="43" t="s">
        <v>1861</v>
      </c>
      <c r="Y6121" s="8">
        <v>2.4300000000000002</v>
      </c>
      <c r="Z6121" s="8">
        <v>63</v>
      </c>
      <c r="AA6121"/>
      <c r="AB6121"/>
      <c r="AC6121"/>
      <c r="AD6121" s="8" t="s">
        <v>1862</v>
      </c>
      <c r="AE6121" s="92"/>
      <c r="AF6121" s="8"/>
      <c r="AG6121"/>
      <c r="AH6121" s="8"/>
      <c r="AI6121" s="8"/>
      <c r="AJ6121">
        <v>8000</v>
      </c>
      <c r="AK6121" t="s">
        <v>989</v>
      </c>
      <c r="AL6121"/>
      <c r="AM6121"/>
      <c r="AN6121"/>
      <c r="AO6121"/>
      <c r="AP6121"/>
      <c r="AQ6121"/>
      <c r="AR6121"/>
      <c r="AS6121"/>
      <c r="AT6121"/>
    </row>
    <row r="6122" spans="1:46">
      <c r="A6122" t="s">
        <v>145</v>
      </c>
      <c r="B6122" s="8" t="s">
        <v>72</v>
      </c>
      <c r="D6122" t="s">
        <v>1980</v>
      </c>
      <c r="E6122"/>
      <c r="F6122" t="s">
        <v>1851</v>
      </c>
      <c r="G6122" s="8" t="s">
        <v>1943</v>
      </c>
      <c r="H6122"/>
      <c r="I6122">
        <v>59.66</v>
      </c>
      <c r="J6122">
        <v>10.77</v>
      </c>
      <c r="K6122">
        <v>98</v>
      </c>
      <c r="L6122"/>
      <c r="M6122"/>
      <c r="N6122" t="s">
        <v>196</v>
      </c>
      <c r="O6122"/>
      <c r="P6122"/>
      <c r="Q6122"/>
      <c r="R6122"/>
      <c r="S6122"/>
      <c r="T6122" s="8">
        <v>24</v>
      </c>
      <c r="U6122" s="8">
        <v>24</v>
      </c>
      <c r="V6122">
        <v>10</v>
      </c>
      <c r="W6122">
        <v>14</v>
      </c>
      <c r="X6122" s="43" t="s">
        <v>1861</v>
      </c>
      <c r="Y6122" s="8">
        <v>1.69</v>
      </c>
      <c r="Z6122" s="8">
        <v>63</v>
      </c>
      <c r="AA6122"/>
      <c r="AB6122"/>
      <c r="AC6122"/>
      <c r="AD6122" s="8" t="s">
        <v>1862</v>
      </c>
      <c r="AE6122" s="92"/>
      <c r="AF6122" s="8"/>
      <c r="AG6122"/>
      <c r="AH6122" s="8"/>
      <c r="AI6122" s="8"/>
      <c r="AJ6122">
        <v>8000</v>
      </c>
      <c r="AK6122" t="s">
        <v>989</v>
      </c>
      <c r="AL6122"/>
      <c r="AM6122"/>
      <c r="AN6122"/>
      <c r="AO6122"/>
      <c r="AP6122"/>
      <c r="AQ6122"/>
      <c r="AR6122"/>
      <c r="AS6122"/>
      <c r="AT6122"/>
    </row>
    <row r="6123" spans="1:46">
      <c r="A6123" t="s">
        <v>145</v>
      </c>
      <c r="B6123" s="8" t="s">
        <v>72</v>
      </c>
      <c r="D6123" t="s">
        <v>1980</v>
      </c>
      <c r="E6123"/>
      <c r="F6123" t="s">
        <v>1851</v>
      </c>
      <c r="G6123" s="8" t="s">
        <v>1943</v>
      </c>
      <c r="H6123"/>
      <c r="I6123">
        <v>59.66</v>
      </c>
      <c r="J6123">
        <v>10.77</v>
      </c>
      <c r="K6123">
        <v>98</v>
      </c>
      <c r="L6123"/>
      <c r="M6123"/>
      <c r="N6123" t="s">
        <v>196</v>
      </c>
      <c r="O6123"/>
      <c r="P6123"/>
      <c r="Q6123"/>
      <c r="R6123"/>
      <c r="S6123"/>
      <c r="T6123" s="8">
        <v>15</v>
      </c>
      <c r="U6123" s="8">
        <v>15</v>
      </c>
      <c r="V6123">
        <v>10</v>
      </c>
      <c r="W6123">
        <v>14</v>
      </c>
      <c r="X6123" s="43" t="s">
        <v>1861</v>
      </c>
      <c r="Y6123" s="8">
        <v>0.66</v>
      </c>
      <c r="Z6123" s="8">
        <v>84</v>
      </c>
      <c r="AA6123"/>
      <c r="AB6123"/>
      <c r="AC6123"/>
      <c r="AD6123" s="8" t="s">
        <v>1862</v>
      </c>
      <c r="AE6123" s="92"/>
      <c r="AF6123" s="8"/>
      <c r="AG6123"/>
      <c r="AH6123" s="8"/>
      <c r="AI6123" s="8"/>
      <c r="AJ6123">
        <v>8000</v>
      </c>
      <c r="AK6123" t="s">
        <v>989</v>
      </c>
      <c r="AL6123"/>
      <c r="AM6123"/>
      <c r="AN6123"/>
      <c r="AO6123"/>
      <c r="AP6123"/>
      <c r="AQ6123"/>
      <c r="AR6123"/>
      <c r="AS6123"/>
      <c r="AT6123"/>
    </row>
    <row r="6124" spans="1:46">
      <c r="A6124" t="s">
        <v>145</v>
      </c>
      <c r="B6124" s="8" t="s">
        <v>72</v>
      </c>
      <c r="D6124" t="s">
        <v>1980</v>
      </c>
      <c r="E6124"/>
      <c r="F6124" t="s">
        <v>1851</v>
      </c>
      <c r="G6124" s="8" t="s">
        <v>1943</v>
      </c>
      <c r="H6124"/>
      <c r="I6124">
        <v>59.66</v>
      </c>
      <c r="J6124">
        <v>10.77</v>
      </c>
      <c r="K6124">
        <v>98</v>
      </c>
      <c r="L6124"/>
      <c r="M6124"/>
      <c r="N6124" t="s">
        <v>196</v>
      </c>
      <c r="O6124"/>
      <c r="P6124"/>
      <c r="Q6124"/>
      <c r="R6124"/>
      <c r="S6124"/>
      <c r="T6124" s="8">
        <v>18</v>
      </c>
      <c r="U6124" s="8">
        <v>18</v>
      </c>
      <c r="V6124">
        <v>10</v>
      </c>
      <c r="W6124">
        <v>14</v>
      </c>
      <c r="X6124" s="43" t="s">
        <v>1861</v>
      </c>
      <c r="Y6124" s="8">
        <v>4.1500000000000004</v>
      </c>
      <c r="Z6124" s="8">
        <v>84</v>
      </c>
      <c r="AA6124"/>
      <c r="AB6124"/>
      <c r="AC6124"/>
      <c r="AD6124" s="8" t="s">
        <v>1862</v>
      </c>
      <c r="AE6124" s="92"/>
      <c r="AF6124" s="8"/>
      <c r="AG6124"/>
      <c r="AH6124" s="8"/>
      <c r="AI6124" s="8"/>
      <c r="AJ6124">
        <v>8000</v>
      </c>
      <c r="AK6124" t="s">
        <v>989</v>
      </c>
      <c r="AL6124"/>
      <c r="AM6124"/>
      <c r="AN6124"/>
      <c r="AO6124"/>
      <c r="AP6124"/>
      <c r="AQ6124"/>
      <c r="AR6124"/>
      <c r="AS6124"/>
      <c r="AT6124"/>
    </row>
    <row r="6125" spans="1:46">
      <c r="A6125" t="s">
        <v>145</v>
      </c>
      <c r="B6125" s="8" t="s">
        <v>72</v>
      </c>
      <c r="D6125" t="s">
        <v>1980</v>
      </c>
      <c r="E6125"/>
      <c r="F6125" t="s">
        <v>1851</v>
      </c>
      <c r="G6125" s="8" t="s">
        <v>1943</v>
      </c>
      <c r="H6125"/>
      <c r="I6125">
        <v>59.66</v>
      </c>
      <c r="J6125">
        <v>10.77</v>
      </c>
      <c r="K6125">
        <v>98</v>
      </c>
      <c r="L6125"/>
      <c r="M6125"/>
      <c r="N6125" t="s">
        <v>196</v>
      </c>
      <c r="O6125"/>
      <c r="P6125"/>
      <c r="Q6125"/>
      <c r="R6125"/>
      <c r="S6125" s="8"/>
      <c r="T6125" s="8">
        <v>21</v>
      </c>
      <c r="U6125" s="8">
        <v>21</v>
      </c>
      <c r="V6125">
        <v>10</v>
      </c>
      <c r="W6125">
        <v>14</v>
      </c>
      <c r="X6125" s="43" t="s">
        <v>1861</v>
      </c>
      <c r="Y6125" s="8">
        <v>5.57</v>
      </c>
      <c r="Z6125" s="8">
        <v>84</v>
      </c>
      <c r="AA6125"/>
      <c r="AB6125"/>
      <c r="AC6125"/>
      <c r="AD6125" s="8" t="s">
        <v>1862</v>
      </c>
      <c r="AE6125" s="92"/>
      <c r="AF6125" s="8"/>
      <c r="AG6125"/>
      <c r="AH6125" s="8"/>
      <c r="AI6125" s="8"/>
      <c r="AJ6125">
        <v>8000</v>
      </c>
      <c r="AK6125" t="s">
        <v>989</v>
      </c>
      <c r="AL6125"/>
      <c r="AM6125"/>
      <c r="AN6125"/>
      <c r="AO6125"/>
      <c r="AP6125"/>
      <c r="AQ6125"/>
      <c r="AR6125"/>
      <c r="AS6125"/>
      <c r="AT6125"/>
    </row>
    <row r="6126" spans="1:46">
      <c r="A6126" t="s">
        <v>145</v>
      </c>
      <c r="B6126" s="8" t="s">
        <v>72</v>
      </c>
      <c r="D6126" t="s">
        <v>1980</v>
      </c>
      <c r="E6126"/>
      <c r="F6126" t="s">
        <v>1851</v>
      </c>
      <c r="G6126" s="8" t="s">
        <v>1943</v>
      </c>
      <c r="H6126"/>
      <c r="I6126">
        <v>59.66</v>
      </c>
      <c r="J6126">
        <v>10.77</v>
      </c>
      <c r="K6126">
        <v>98</v>
      </c>
      <c r="L6126"/>
      <c r="M6126"/>
      <c r="N6126" t="s">
        <v>196</v>
      </c>
      <c r="O6126"/>
      <c r="P6126"/>
      <c r="Q6126"/>
      <c r="R6126"/>
      <c r="S6126" s="8"/>
      <c r="T6126" s="8">
        <v>24</v>
      </c>
      <c r="U6126" s="8">
        <v>24</v>
      </c>
      <c r="V6126">
        <v>10</v>
      </c>
      <c r="W6126">
        <v>14</v>
      </c>
      <c r="X6126" s="43" t="s">
        <v>1861</v>
      </c>
      <c r="Y6126" s="8">
        <v>5.12</v>
      </c>
      <c r="Z6126" s="8">
        <v>84</v>
      </c>
      <c r="AA6126"/>
      <c r="AB6126"/>
      <c r="AC6126"/>
      <c r="AD6126" s="8" t="s">
        <v>1862</v>
      </c>
      <c r="AE6126" s="92"/>
      <c r="AF6126" s="8"/>
      <c r="AG6126"/>
      <c r="AH6126" s="8"/>
      <c r="AI6126" s="8"/>
      <c r="AJ6126">
        <v>8000</v>
      </c>
      <c r="AK6126" t="s">
        <v>989</v>
      </c>
      <c r="AL6126"/>
      <c r="AM6126"/>
      <c r="AN6126"/>
      <c r="AO6126"/>
      <c r="AP6126"/>
      <c r="AQ6126"/>
      <c r="AR6126"/>
      <c r="AS6126"/>
      <c r="AT6126"/>
    </row>
    <row r="6127" spans="1:46">
      <c r="A6127" t="s">
        <v>145</v>
      </c>
      <c r="B6127" s="8" t="s">
        <v>72</v>
      </c>
      <c r="D6127" t="s">
        <v>1980</v>
      </c>
      <c r="E6127"/>
      <c r="F6127" t="s">
        <v>1847</v>
      </c>
      <c r="G6127" s="8" t="s">
        <v>1943</v>
      </c>
      <c r="H6127"/>
      <c r="I6127">
        <v>59.66</v>
      </c>
      <c r="J6127">
        <v>10.77</v>
      </c>
      <c r="K6127">
        <v>98</v>
      </c>
      <c r="L6127"/>
      <c r="M6127"/>
      <c r="N6127" t="s">
        <v>196</v>
      </c>
      <c r="O6127"/>
      <c r="P6127"/>
      <c r="Q6127"/>
      <c r="R6127"/>
      <c r="S6127" s="8"/>
      <c r="T6127" s="8">
        <v>15</v>
      </c>
      <c r="U6127" s="8">
        <v>15</v>
      </c>
      <c r="V6127">
        <v>18</v>
      </c>
      <c r="W6127">
        <v>6</v>
      </c>
      <c r="X6127" s="43" t="s">
        <v>1861</v>
      </c>
      <c r="Y6127" s="8">
        <v>-0.17</v>
      </c>
      <c r="Z6127" s="8">
        <v>42</v>
      </c>
      <c r="AA6127"/>
      <c r="AB6127"/>
      <c r="AC6127"/>
      <c r="AD6127" s="8" t="s">
        <v>1862</v>
      </c>
      <c r="AE6127" s="92"/>
      <c r="AF6127" s="8"/>
      <c r="AG6127"/>
      <c r="AH6127" s="8"/>
      <c r="AI6127" s="8"/>
      <c r="AJ6127">
        <v>8000</v>
      </c>
      <c r="AK6127" t="s">
        <v>989</v>
      </c>
      <c r="AL6127"/>
      <c r="AM6127"/>
      <c r="AN6127"/>
      <c r="AO6127"/>
      <c r="AP6127"/>
      <c r="AQ6127"/>
      <c r="AR6127"/>
      <c r="AS6127"/>
      <c r="AT6127"/>
    </row>
    <row r="6128" spans="1:46">
      <c r="A6128" t="s">
        <v>145</v>
      </c>
      <c r="B6128" s="8" t="s">
        <v>72</v>
      </c>
      <c r="D6128" t="s">
        <v>1980</v>
      </c>
      <c r="E6128"/>
      <c r="F6128" t="s">
        <v>1847</v>
      </c>
      <c r="G6128" s="8" t="s">
        <v>1943</v>
      </c>
      <c r="H6128"/>
      <c r="I6128">
        <v>59.66</v>
      </c>
      <c r="J6128">
        <v>10.77</v>
      </c>
      <c r="K6128">
        <v>98</v>
      </c>
      <c r="L6128"/>
      <c r="M6128"/>
      <c r="N6128" t="s">
        <v>196</v>
      </c>
      <c r="O6128"/>
      <c r="P6128"/>
      <c r="Q6128"/>
      <c r="R6128"/>
      <c r="S6128" s="8"/>
      <c r="T6128" s="8">
        <v>18</v>
      </c>
      <c r="U6128" s="8">
        <v>18</v>
      </c>
      <c r="V6128">
        <v>18</v>
      </c>
      <c r="W6128">
        <v>6</v>
      </c>
      <c r="X6128" s="43" t="s">
        <v>1861</v>
      </c>
      <c r="Y6128" s="8">
        <v>-0.17</v>
      </c>
      <c r="Z6128" s="8">
        <v>42</v>
      </c>
      <c r="AA6128"/>
      <c r="AB6128"/>
      <c r="AC6128"/>
      <c r="AD6128" s="8" t="s">
        <v>1862</v>
      </c>
      <c r="AE6128" s="92"/>
      <c r="AF6128" s="8"/>
      <c r="AG6128"/>
      <c r="AH6128" s="8"/>
      <c r="AI6128" s="8"/>
      <c r="AJ6128">
        <v>8000</v>
      </c>
      <c r="AK6128" t="s">
        <v>989</v>
      </c>
      <c r="AL6128"/>
      <c r="AM6128"/>
      <c r="AN6128"/>
      <c r="AO6128"/>
      <c r="AP6128"/>
      <c r="AQ6128"/>
      <c r="AR6128"/>
      <c r="AS6128"/>
      <c r="AT6128"/>
    </row>
    <row r="6129" spans="1:46">
      <c r="A6129" t="s">
        <v>145</v>
      </c>
      <c r="B6129" s="8" t="s">
        <v>72</v>
      </c>
      <c r="D6129" t="s">
        <v>1980</v>
      </c>
      <c r="E6129"/>
      <c r="F6129" t="s">
        <v>1847</v>
      </c>
      <c r="G6129" s="8" t="s">
        <v>1943</v>
      </c>
      <c r="H6129"/>
      <c r="I6129">
        <v>59.66</v>
      </c>
      <c r="J6129">
        <v>10.77</v>
      </c>
      <c r="K6129">
        <v>98</v>
      </c>
      <c r="L6129"/>
      <c r="M6129"/>
      <c r="N6129" t="s">
        <v>196</v>
      </c>
      <c r="O6129"/>
      <c r="P6129"/>
      <c r="Q6129"/>
      <c r="R6129"/>
      <c r="S6129" s="8"/>
      <c r="T6129" s="8">
        <v>21</v>
      </c>
      <c r="U6129" s="8">
        <v>21</v>
      </c>
      <c r="V6129">
        <v>18</v>
      </c>
      <c r="W6129">
        <v>6</v>
      </c>
      <c r="X6129" s="43" t="s">
        <v>1861</v>
      </c>
      <c r="Y6129" s="8">
        <v>-0.19</v>
      </c>
      <c r="Z6129" s="8">
        <v>42</v>
      </c>
      <c r="AA6129"/>
      <c r="AB6129"/>
      <c r="AC6129"/>
      <c r="AD6129" s="8" t="s">
        <v>1862</v>
      </c>
      <c r="AE6129" s="92"/>
      <c r="AF6129" s="8"/>
      <c r="AG6129"/>
      <c r="AH6129" s="8"/>
      <c r="AI6129" s="8"/>
      <c r="AJ6129">
        <v>8000</v>
      </c>
      <c r="AK6129" t="s">
        <v>989</v>
      </c>
      <c r="AL6129"/>
      <c r="AM6129"/>
      <c r="AN6129"/>
      <c r="AO6129"/>
      <c r="AP6129"/>
      <c r="AQ6129"/>
      <c r="AR6129"/>
      <c r="AS6129"/>
      <c r="AT6129"/>
    </row>
    <row r="6130" spans="1:46">
      <c r="A6130" t="s">
        <v>145</v>
      </c>
      <c r="B6130" s="8" t="s">
        <v>72</v>
      </c>
      <c r="D6130" t="s">
        <v>1980</v>
      </c>
      <c r="E6130"/>
      <c r="F6130" t="s">
        <v>1847</v>
      </c>
      <c r="G6130" s="8" t="s">
        <v>1943</v>
      </c>
      <c r="H6130"/>
      <c r="I6130">
        <v>59.66</v>
      </c>
      <c r="J6130">
        <v>10.77</v>
      </c>
      <c r="K6130">
        <v>98</v>
      </c>
      <c r="L6130"/>
      <c r="M6130"/>
      <c r="N6130" t="s">
        <v>196</v>
      </c>
      <c r="O6130"/>
      <c r="P6130"/>
      <c r="Q6130"/>
      <c r="R6130"/>
      <c r="S6130" s="8"/>
      <c r="T6130" s="8">
        <v>24</v>
      </c>
      <c r="U6130" s="8">
        <v>24</v>
      </c>
      <c r="V6130">
        <v>18</v>
      </c>
      <c r="W6130">
        <v>6</v>
      </c>
      <c r="X6130" s="43" t="s">
        <v>1861</v>
      </c>
      <c r="Y6130" s="8">
        <v>-0.21</v>
      </c>
      <c r="Z6130" s="8">
        <v>42</v>
      </c>
      <c r="AA6130"/>
      <c r="AB6130"/>
      <c r="AC6130"/>
      <c r="AD6130" s="8" t="s">
        <v>1862</v>
      </c>
      <c r="AE6130" s="92"/>
      <c r="AF6130" s="8"/>
      <c r="AG6130"/>
      <c r="AH6130" s="8"/>
      <c r="AI6130" s="8"/>
      <c r="AJ6130">
        <v>8000</v>
      </c>
      <c r="AK6130" t="s">
        <v>989</v>
      </c>
      <c r="AL6130"/>
      <c r="AM6130"/>
      <c r="AN6130"/>
      <c r="AO6130"/>
      <c r="AP6130"/>
      <c r="AQ6130"/>
      <c r="AR6130"/>
      <c r="AS6130"/>
      <c r="AT6130"/>
    </row>
    <row r="6131" spans="1:46">
      <c r="A6131" t="s">
        <v>145</v>
      </c>
      <c r="B6131" s="8" t="s">
        <v>72</v>
      </c>
      <c r="D6131" t="s">
        <v>1980</v>
      </c>
      <c r="E6131"/>
      <c r="F6131" t="s">
        <v>1847</v>
      </c>
      <c r="G6131" s="8" t="s">
        <v>1943</v>
      </c>
      <c r="H6131"/>
      <c r="I6131">
        <v>59.66</v>
      </c>
      <c r="J6131">
        <v>10.77</v>
      </c>
      <c r="K6131">
        <v>98</v>
      </c>
      <c r="L6131"/>
      <c r="M6131"/>
      <c r="N6131" t="s">
        <v>196</v>
      </c>
      <c r="O6131"/>
      <c r="P6131"/>
      <c r="Q6131"/>
      <c r="R6131"/>
      <c r="S6131" s="8"/>
      <c r="T6131" s="8">
        <v>15</v>
      </c>
      <c r="U6131" s="8">
        <v>15</v>
      </c>
      <c r="V6131">
        <v>18</v>
      </c>
      <c r="W6131">
        <v>6</v>
      </c>
      <c r="X6131" s="43" t="s">
        <v>1861</v>
      </c>
      <c r="Y6131" s="8">
        <v>0.28999999999999998</v>
      </c>
      <c r="Z6131" s="8">
        <v>63</v>
      </c>
      <c r="AA6131"/>
      <c r="AB6131"/>
      <c r="AC6131"/>
      <c r="AD6131" s="8" t="s">
        <v>1862</v>
      </c>
      <c r="AE6131" s="92"/>
      <c r="AF6131" s="8"/>
      <c r="AG6131"/>
      <c r="AH6131" s="8"/>
      <c r="AI6131" s="8"/>
      <c r="AJ6131">
        <v>8000</v>
      </c>
      <c r="AK6131" t="s">
        <v>989</v>
      </c>
      <c r="AL6131"/>
      <c r="AM6131"/>
      <c r="AN6131"/>
      <c r="AO6131"/>
      <c r="AP6131"/>
      <c r="AQ6131"/>
      <c r="AR6131"/>
      <c r="AS6131"/>
      <c r="AT6131"/>
    </row>
    <row r="6132" spans="1:46">
      <c r="A6132" t="s">
        <v>145</v>
      </c>
      <c r="B6132" s="8" t="s">
        <v>72</v>
      </c>
      <c r="D6132" t="s">
        <v>1980</v>
      </c>
      <c r="E6132"/>
      <c r="F6132" t="s">
        <v>1847</v>
      </c>
      <c r="G6132" s="8" t="s">
        <v>1943</v>
      </c>
      <c r="H6132"/>
      <c r="I6132">
        <v>59.66</v>
      </c>
      <c r="J6132">
        <v>10.77</v>
      </c>
      <c r="K6132">
        <v>98</v>
      </c>
      <c r="L6132"/>
      <c r="M6132"/>
      <c r="N6132" t="s">
        <v>196</v>
      </c>
      <c r="O6132"/>
      <c r="P6132"/>
      <c r="Q6132"/>
      <c r="R6132"/>
      <c r="S6132" s="8"/>
      <c r="T6132" s="8">
        <v>18</v>
      </c>
      <c r="U6132" s="8">
        <v>18</v>
      </c>
      <c r="V6132">
        <v>18</v>
      </c>
      <c r="W6132">
        <v>6</v>
      </c>
      <c r="X6132" s="43" t="s">
        <v>1861</v>
      </c>
      <c r="Y6132" s="8">
        <v>0.3</v>
      </c>
      <c r="Z6132" s="8">
        <v>63</v>
      </c>
      <c r="AA6132"/>
      <c r="AB6132"/>
      <c r="AC6132"/>
      <c r="AD6132" s="8" t="s">
        <v>1862</v>
      </c>
      <c r="AE6132" s="92"/>
      <c r="AF6132" s="8"/>
      <c r="AG6132"/>
      <c r="AH6132" s="8"/>
      <c r="AI6132" s="8"/>
      <c r="AJ6132">
        <v>8000</v>
      </c>
      <c r="AK6132" t="s">
        <v>989</v>
      </c>
      <c r="AL6132"/>
      <c r="AM6132"/>
      <c r="AN6132"/>
      <c r="AO6132"/>
      <c r="AP6132"/>
      <c r="AQ6132"/>
      <c r="AR6132"/>
      <c r="AS6132"/>
      <c r="AT6132"/>
    </row>
    <row r="6133" spans="1:46">
      <c r="A6133" t="s">
        <v>145</v>
      </c>
      <c r="B6133" s="8" t="s">
        <v>72</v>
      </c>
      <c r="D6133" t="s">
        <v>1980</v>
      </c>
      <c r="E6133"/>
      <c r="F6133" t="s">
        <v>1847</v>
      </c>
      <c r="G6133" s="8" t="s">
        <v>1943</v>
      </c>
      <c r="H6133"/>
      <c r="I6133">
        <v>59.66</v>
      </c>
      <c r="J6133">
        <v>10.77</v>
      </c>
      <c r="K6133">
        <v>98</v>
      </c>
      <c r="L6133"/>
      <c r="M6133"/>
      <c r="N6133" t="s">
        <v>196</v>
      </c>
      <c r="O6133"/>
      <c r="P6133"/>
      <c r="Q6133"/>
      <c r="R6133"/>
      <c r="S6133" s="8"/>
      <c r="T6133" s="8">
        <v>21</v>
      </c>
      <c r="U6133" s="8">
        <v>21</v>
      </c>
      <c r="V6133">
        <v>18</v>
      </c>
      <c r="W6133">
        <v>6</v>
      </c>
      <c r="X6133" s="43" t="s">
        <v>1861</v>
      </c>
      <c r="Y6133" s="8">
        <v>0.98</v>
      </c>
      <c r="Z6133" s="8">
        <v>63</v>
      </c>
      <c r="AA6133"/>
      <c r="AB6133"/>
      <c r="AC6133"/>
      <c r="AD6133" s="8" t="s">
        <v>1862</v>
      </c>
      <c r="AE6133" s="92"/>
      <c r="AF6133" s="8"/>
      <c r="AG6133"/>
      <c r="AH6133" s="8"/>
      <c r="AI6133" s="8"/>
      <c r="AJ6133">
        <v>8000</v>
      </c>
      <c r="AK6133" t="s">
        <v>989</v>
      </c>
      <c r="AL6133"/>
      <c r="AM6133"/>
      <c r="AN6133"/>
      <c r="AO6133"/>
      <c r="AP6133"/>
      <c r="AQ6133"/>
      <c r="AR6133"/>
      <c r="AS6133"/>
      <c r="AT6133"/>
    </row>
    <row r="6134" spans="1:46">
      <c r="A6134" t="s">
        <v>145</v>
      </c>
      <c r="B6134" s="8" t="s">
        <v>72</v>
      </c>
      <c r="D6134" t="s">
        <v>1980</v>
      </c>
      <c r="E6134"/>
      <c r="F6134" t="s">
        <v>1847</v>
      </c>
      <c r="G6134" s="8" t="s">
        <v>1943</v>
      </c>
      <c r="H6134"/>
      <c r="I6134">
        <v>59.66</v>
      </c>
      <c r="J6134">
        <v>10.77</v>
      </c>
      <c r="K6134">
        <v>98</v>
      </c>
      <c r="L6134"/>
      <c r="M6134"/>
      <c r="N6134" t="s">
        <v>196</v>
      </c>
      <c r="O6134"/>
      <c r="P6134"/>
      <c r="Q6134"/>
      <c r="R6134"/>
      <c r="S6134" s="8"/>
      <c r="T6134" s="8">
        <v>24</v>
      </c>
      <c r="U6134" s="8">
        <v>24</v>
      </c>
      <c r="V6134">
        <v>18</v>
      </c>
      <c r="W6134">
        <v>6</v>
      </c>
      <c r="X6134" s="43" t="s">
        <v>1861</v>
      </c>
      <c r="Y6134" s="8">
        <v>0.57999999999999996</v>
      </c>
      <c r="Z6134" s="8">
        <v>63</v>
      </c>
      <c r="AA6134"/>
      <c r="AB6134"/>
      <c r="AC6134"/>
      <c r="AD6134" s="8" t="s">
        <v>1862</v>
      </c>
      <c r="AE6134" s="92"/>
      <c r="AF6134" s="8"/>
      <c r="AG6134"/>
      <c r="AH6134" s="8"/>
      <c r="AI6134" s="8"/>
      <c r="AJ6134">
        <v>8000</v>
      </c>
      <c r="AK6134" t="s">
        <v>989</v>
      </c>
      <c r="AL6134"/>
      <c r="AM6134"/>
      <c r="AN6134"/>
      <c r="AO6134"/>
      <c r="AP6134"/>
      <c r="AQ6134"/>
      <c r="AR6134"/>
      <c r="AS6134"/>
      <c r="AT6134"/>
    </row>
    <row r="6135" spans="1:46">
      <c r="A6135" t="s">
        <v>145</v>
      </c>
      <c r="B6135" s="8" t="s">
        <v>72</v>
      </c>
      <c r="D6135" t="s">
        <v>1980</v>
      </c>
      <c r="E6135"/>
      <c r="F6135" t="s">
        <v>1847</v>
      </c>
      <c r="G6135" s="8" t="s">
        <v>1943</v>
      </c>
      <c r="H6135"/>
      <c r="I6135">
        <v>59.66</v>
      </c>
      <c r="J6135">
        <v>10.77</v>
      </c>
      <c r="K6135">
        <v>98</v>
      </c>
      <c r="L6135"/>
      <c r="M6135"/>
      <c r="N6135" t="s">
        <v>196</v>
      </c>
      <c r="O6135"/>
      <c r="P6135"/>
      <c r="Q6135"/>
      <c r="R6135"/>
      <c r="S6135" s="8"/>
      <c r="T6135" s="8">
        <v>15</v>
      </c>
      <c r="U6135" s="8">
        <v>15</v>
      </c>
      <c r="V6135">
        <v>18</v>
      </c>
      <c r="W6135">
        <v>6</v>
      </c>
      <c r="X6135" s="43" t="s">
        <v>1861</v>
      </c>
      <c r="Y6135" s="8">
        <v>1.06</v>
      </c>
      <c r="Z6135" s="8">
        <v>84</v>
      </c>
      <c r="AA6135"/>
      <c r="AB6135"/>
      <c r="AC6135"/>
      <c r="AD6135" s="8" t="s">
        <v>1862</v>
      </c>
      <c r="AE6135" s="92"/>
      <c r="AF6135" s="8"/>
      <c r="AG6135"/>
      <c r="AH6135" s="8"/>
      <c r="AI6135" s="8"/>
      <c r="AJ6135">
        <v>8000</v>
      </c>
      <c r="AK6135" t="s">
        <v>989</v>
      </c>
      <c r="AL6135"/>
      <c r="AM6135"/>
      <c r="AN6135"/>
      <c r="AO6135"/>
      <c r="AP6135"/>
      <c r="AQ6135"/>
      <c r="AR6135"/>
      <c r="AS6135"/>
      <c r="AT6135"/>
    </row>
    <row r="6136" spans="1:46">
      <c r="A6136" t="s">
        <v>145</v>
      </c>
      <c r="B6136" s="8" t="s">
        <v>72</v>
      </c>
      <c r="D6136" t="s">
        <v>1980</v>
      </c>
      <c r="E6136"/>
      <c r="F6136" t="s">
        <v>1847</v>
      </c>
      <c r="G6136" s="8" t="s">
        <v>1943</v>
      </c>
      <c r="H6136"/>
      <c r="I6136">
        <v>59.66</v>
      </c>
      <c r="J6136">
        <v>10.77</v>
      </c>
      <c r="K6136">
        <v>98</v>
      </c>
      <c r="L6136"/>
      <c r="M6136"/>
      <c r="N6136" t="s">
        <v>196</v>
      </c>
      <c r="O6136"/>
      <c r="P6136"/>
      <c r="Q6136"/>
      <c r="R6136"/>
      <c r="S6136" s="8"/>
      <c r="T6136" s="8">
        <v>18</v>
      </c>
      <c r="U6136" s="8">
        <v>18</v>
      </c>
      <c r="V6136">
        <v>18</v>
      </c>
      <c r="W6136">
        <v>6</v>
      </c>
      <c r="X6136" s="43" t="s">
        <v>1861</v>
      </c>
      <c r="Y6136" s="8">
        <v>2.1800000000000002</v>
      </c>
      <c r="Z6136" s="8">
        <v>84</v>
      </c>
      <c r="AA6136"/>
      <c r="AB6136"/>
      <c r="AC6136"/>
      <c r="AD6136" s="8" t="s">
        <v>1862</v>
      </c>
      <c r="AE6136" s="92"/>
      <c r="AF6136" s="8"/>
      <c r="AG6136"/>
      <c r="AH6136" s="8"/>
      <c r="AI6136" s="8"/>
      <c r="AJ6136">
        <v>8000</v>
      </c>
      <c r="AK6136" t="s">
        <v>989</v>
      </c>
      <c r="AL6136"/>
      <c r="AM6136"/>
      <c r="AN6136"/>
      <c r="AO6136"/>
      <c r="AP6136"/>
      <c r="AQ6136"/>
      <c r="AR6136"/>
      <c r="AS6136"/>
      <c r="AT6136"/>
    </row>
    <row r="6137" spans="1:46">
      <c r="A6137" t="s">
        <v>145</v>
      </c>
      <c r="B6137" s="8" t="s">
        <v>72</v>
      </c>
      <c r="D6137" t="s">
        <v>1980</v>
      </c>
      <c r="E6137"/>
      <c r="F6137" t="s">
        <v>1847</v>
      </c>
      <c r="G6137" s="8" t="s">
        <v>1943</v>
      </c>
      <c r="H6137"/>
      <c r="I6137">
        <v>59.66</v>
      </c>
      <c r="J6137">
        <v>10.77</v>
      </c>
      <c r="K6137">
        <v>98</v>
      </c>
      <c r="L6137"/>
      <c r="M6137"/>
      <c r="N6137" t="s">
        <v>196</v>
      </c>
      <c r="O6137"/>
      <c r="P6137"/>
      <c r="Q6137"/>
      <c r="R6137"/>
      <c r="S6137"/>
      <c r="T6137" s="8">
        <v>21</v>
      </c>
      <c r="U6137" s="8">
        <v>21</v>
      </c>
      <c r="V6137">
        <v>18</v>
      </c>
      <c r="W6137">
        <v>6</v>
      </c>
      <c r="X6137" s="8" t="s">
        <v>1861</v>
      </c>
      <c r="Y6137" s="8">
        <v>3.57</v>
      </c>
      <c r="Z6137" s="8">
        <v>84</v>
      </c>
      <c r="AA6137"/>
      <c r="AB6137" s="8"/>
      <c r="AC6137" s="8"/>
      <c r="AD6137" s="8" t="s">
        <v>1862</v>
      </c>
      <c r="AE6137" s="89"/>
      <c r="AF6137" s="8"/>
      <c r="AG6137"/>
      <c r="AH6137" s="8"/>
      <c r="AI6137" s="8"/>
      <c r="AJ6137">
        <v>8000</v>
      </c>
      <c r="AK6137" t="s">
        <v>989</v>
      </c>
      <c r="AL6137"/>
      <c r="AM6137"/>
      <c r="AN6137"/>
      <c r="AO6137"/>
      <c r="AP6137"/>
      <c r="AQ6137"/>
      <c r="AR6137"/>
      <c r="AS6137"/>
      <c r="AT6137"/>
    </row>
    <row r="6138" spans="1:46">
      <c r="A6138" t="s">
        <v>145</v>
      </c>
      <c r="B6138" s="8" t="s">
        <v>72</v>
      </c>
      <c r="D6138" t="s">
        <v>1980</v>
      </c>
      <c r="E6138"/>
      <c r="F6138" t="s">
        <v>1847</v>
      </c>
      <c r="G6138" s="8" t="s">
        <v>1943</v>
      </c>
      <c r="H6138"/>
      <c r="I6138">
        <v>59.66</v>
      </c>
      <c r="J6138">
        <v>10.77</v>
      </c>
      <c r="K6138">
        <v>98</v>
      </c>
      <c r="L6138"/>
      <c r="M6138"/>
      <c r="N6138" t="s">
        <v>196</v>
      </c>
      <c r="O6138"/>
      <c r="P6138"/>
      <c r="Q6138"/>
      <c r="R6138"/>
      <c r="S6138"/>
      <c r="T6138" s="8">
        <v>24</v>
      </c>
      <c r="U6138" s="8">
        <v>24</v>
      </c>
      <c r="V6138">
        <v>18</v>
      </c>
      <c r="W6138">
        <v>6</v>
      </c>
      <c r="X6138" s="8" t="s">
        <v>1861</v>
      </c>
      <c r="Y6138" s="8">
        <v>3.23</v>
      </c>
      <c r="Z6138" s="8">
        <v>84</v>
      </c>
      <c r="AA6138"/>
      <c r="AB6138" s="8"/>
      <c r="AC6138" s="8"/>
      <c r="AD6138" s="8" t="s">
        <v>1862</v>
      </c>
      <c r="AE6138" s="89"/>
      <c r="AF6138" s="8"/>
      <c r="AG6138"/>
      <c r="AH6138" s="8"/>
      <c r="AI6138" s="8"/>
      <c r="AJ6138">
        <v>8000</v>
      </c>
      <c r="AK6138" t="s">
        <v>989</v>
      </c>
      <c r="AL6138"/>
      <c r="AM6138"/>
      <c r="AN6138"/>
      <c r="AO6138"/>
      <c r="AP6138"/>
      <c r="AQ6138"/>
      <c r="AR6138"/>
      <c r="AS6138"/>
      <c r="AT6138"/>
    </row>
    <row r="6139" spans="1:46">
      <c r="A6139" t="s">
        <v>145</v>
      </c>
      <c r="B6139" s="8" t="s">
        <v>72</v>
      </c>
      <c r="D6139" t="s">
        <v>1980</v>
      </c>
      <c r="E6139"/>
      <c r="F6139" t="s">
        <v>1847</v>
      </c>
      <c r="G6139" s="8" t="s">
        <v>1943</v>
      </c>
      <c r="H6139"/>
      <c r="I6139">
        <v>59.66</v>
      </c>
      <c r="J6139">
        <v>10.77</v>
      </c>
      <c r="K6139">
        <v>98</v>
      </c>
      <c r="L6139"/>
      <c r="M6139"/>
      <c r="N6139" t="s">
        <v>196</v>
      </c>
      <c r="O6139"/>
      <c r="P6139"/>
      <c r="Q6139"/>
      <c r="R6139"/>
      <c r="S6139"/>
      <c r="T6139" s="8">
        <v>15</v>
      </c>
      <c r="U6139" s="8">
        <v>15</v>
      </c>
      <c r="V6139">
        <v>10</v>
      </c>
      <c r="W6139">
        <v>14</v>
      </c>
      <c r="X6139" s="8" t="s">
        <v>1861</v>
      </c>
      <c r="Y6139" s="8">
        <v>-0.17</v>
      </c>
      <c r="Z6139" s="8">
        <v>42</v>
      </c>
      <c r="AA6139"/>
      <c r="AB6139" s="8"/>
      <c r="AC6139" s="8"/>
      <c r="AD6139" s="8" t="s">
        <v>1862</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1980</v>
      </c>
      <c r="E6140"/>
      <c r="F6140" t="s">
        <v>1847</v>
      </c>
      <c r="G6140" s="8" t="s">
        <v>1943</v>
      </c>
      <c r="H6140"/>
      <c r="I6140">
        <v>59.66</v>
      </c>
      <c r="J6140">
        <v>10.77</v>
      </c>
      <c r="K6140">
        <v>98</v>
      </c>
      <c r="L6140"/>
      <c r="M6140"/>
      <c r="N6140" t="s">
        <v>196</v>
      </c>
      <c r="O6140"/>
      <c r="P6140"/>
      <c r="Q6140"/>
      <c r="R6140"/>
      <c r="S6140"/>
      <c r="T6140" s="8">
        <v>18</v>
      </c>
      <c r="U6140" s="8">
        <v>18</v>
      </c>
      <c r="V6140">
        <v>10</v>
      </c>
      <c r="W6140">
        <v>14</v>
      </c>
      <c r="X6140" s="8" t="s">
        <v>1861</v>
      </c>
      <c r="Y6140" s="8">
        <v>-0.17</v>
      </c>
      <c r="Z6140" s="8">
        <v>42</v>
      </c>
      <c r="AA6140"/>
      <c r="AB6140" s="8"/>
      <c r="AC6140" s="8"/>
      <c r="AD6140" s="8" t="s">
        <v>1862</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1980</v>
      </c>
      <c r="E6141"/>
      <c r="F6141" t="s">
        <v>1847</v>
      </c>
      <c r="G6141" s="8" t="s">
        <v>1943</v>
      </c>
      <c r="H6141"/>
      <c r="I6141">
        <v>59.66</v>
      </c>
      <c r="J6141">
        <v>10.77</v>
      </c>
      <c r="K6141">
        <v>98</v>
      </c>
      <c r="L6141"/>
      <c r="M6141"/>
      <c r="N6141" t="s">
        <v>196</v>
      </c>
      <c r="O6141"/>
      <c r="P6141"/>
      <c r="Q6141"/>
      <c r="R6141"/>
      <c r="S6141"/>
      <c r="T6141" s="8">
        <v>21</v>
      </c>
      <c r="U6141" s="8">
        <v>21</v>
      </c>
      <c r="V6141">
        <v>10</v>
      </c>
      <c r="W6141">
        <v>14</v>
      </c>
      <c r="X6141" s="8" t="s">
        <v>1861</v>
      </c>
      <c r="Y6141" s="8">
        <v>-0.19</v>
      </c>
      <c r="Z6141" s="8">
        <v>42</v>
      </c>
      <c r="AA6141"/>
      <c r="AB6141" s="8"/>
      <c r="AC6141" s="8"/>
      <c r="AD6141" s="8" t="s">
        <v>1862</v>
      </c>
      <c r="AE6141" s="89"/>
      <c r="AF6141" s="8"/>
      <c r="AG6141"/>
      <c r="AH6141" s="8"/>
      <c r="AI6141" s="8"/>
      <c r="AJ6141">
        <v>8000</v>
      </c>
      <c r="AK6141" t="s">
        <v>989</v>
      </c>
      <c r="AL6141"/>
      <c r="AM6141"/>
      <c r="AN6141"/>
      <c r="AO6141"/>
      <c r="AP6141"/>
      <c r="AQ6141"/>
      <c r="AR6141"/>
      <c r="AS6141"/>
      <c r="AT6141"/>
    </row>
    <row r="6142" spans="1:46">
      <c r="A6142" t="s">
        <v>145</v>
      </c>
      <c r="B6142" s="8" t="s">
        <v>72</v>
      </c>
      <c r="D6142" t="s">
        <v>1980</v>
      </c>
      <c r="E6142"/>
      <c r="F6142" t="s">
        <v>1847</v>
      </c>
      <c r="G6142" s="8" t="s">
        <v>1943</v>
      </c>
      <c r="H6142"/>
      <c r="I6142">
        <v>59.66</v>
      </c>
      <c r="J6142">
        <v>10.77</v>
      </c>
      <c r="K6142">
        <v>98</v>
      </c>
      <c r="L6142"/>
      <c r="M6142"/>
      <c r="N6142" t="s">
        <v>196</v>
      </c>
      <c r="O6142"/>
      <c r="P6142"/>
      <c r="Q6142"/>
      <c r="R6142"/>
      <c r="S6142"/>
      <c r="T6142" s="8">
        <v>24</v>
      </c>
      <c r="U6142" s="8">
        <v>24</v>
      </c>
      <c r="V6142">
        <v>10</v>
      </c>
      <c r="W6142">
        <v>14</v>
      </c>
      <c r="X6142" s="8" t="s">
        <v>1861</v>
      </c>
      <c r="Y6142" s="8">
        <v>-0.19</v>
      </c>
      <c r="Z6142" s="8">
        <v>42</v>
      </c>
      <c r="AA6142"/>
      <c r="AB6142" s="8"/>
      <c r="AC6142" s="8"/>
      <c r="AD6142" s="8" t="s">
        <v>1862</v>
      </c>
      <c r="AE6142" s="89"/>
      <c r="AF6142" s="8"/>
      <c r="AG6142"/>
      <c r="AH6142" s="8"/>
      <c r="AI6142" s="8"/>
      <c r="AJ6142">
        <v>8000</v>
      </c>
      <c r="AK6142" t="s">
        <v>989</v>
      </c>
      <c r="AL6142"/>
      <c r="AM6142"/>
      <c r="AN6142"/>
      <c r="AO6142"/>
      <c r="AP6142"/>
      <c r="AQ6142"/>
      <c r="AR6142"/>
      <c r="AS6142"/>
      <c r="AT6142"/>
    </row>
    <row r="6143" spans="1:46">
      <c r="A6143" t="s">
        <v>145</v>
      </c>
      <c r="B6143" s="8" t="s">
        <v>72</v>
      </c>
      <c r="D6143" t="s">
        <v>1980</v>
      </c>
      <c r="E6143"/>
      <c r="F6143" t="s">
        <v>1847</v>
      </c>
      <c r="G6143" s="8" t="s">
        <v>1943</v>
      </c>
      <c r="H6143"/>
      <c r="I6143">
        <v>59.66</v>
      </c>
      <c r="J6143">
        <v>10.77</v>
      </c>
      <c r="K6143">
        <v>98</v>
      </c>
      <c r="L6143"/>
      <c r="M6143"/>
      <c r="N6143" t="s">
        <v>196</v>
      </c>
      <c r="O6143"/>
      <c r="P6143"/>
      <c r="Q6143"/>
      <c r="R6143"/>
      <c r="S6143"/>
      <c r="T6143" s="8">
        <v>15</v>
      </c>
      <c r="U6143" s="8">
        <v>15</v>
      </c>
      <c r="V6143">
        <v>10</v>
      </c>
      <c r="W6143">
        <v>14</v>
      </c>
      <c r="X6143" s="8" t="s">
        <v>1861</v>
      </c>
      <c r="Y6143" s="8">
        <v>7.0000000000000007E-2</v>
      </c>
      <c r="Z6143" s="8">
        <v>63</v>
      </c>
      <c r="AA6143"/>
      <c r="AB6143" s="8"/>
      <c r="AC6143" s="8"/>
      <c r="AD6143" s="8" t="s">
        <v>1862</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1980</v>
      </c>
      <c r="E6144"/>
      <c r="F6144" t="s">
        <v>1847</v>
      </c>
      <c r="G6144" s="8" t="s">
        <v>1943</v>
      </c>
      <c r="H6144"/>
      <c r="I6144">
        <v>59.66</v>
      </c>
      <c r="J6144">
        <v>10.77</v>
      </c>
      <c r="K6144">
        <v>98</v>
      </c>
      <c r="L6144"/>
      <c r="M6144"/>
      <c r="N6144" t="s">
        <v>196</v>
      </c>
      <c r="O6144"/>
      <c r="P6144"/>
      <c r="Q6144"/>
      <c r="R6144"/>
      <c r="S6144"/>
      <c r="T6144" s="8">
        <v>18</v>
      </c>
      <c r="U6144" s="8">
        <v>18</v>
      </c>
      <c r="V6144">
        <v>10</v>
      </c>
      <c r="W6144">
        <v>14</v>
      </c>
      <c r="X6144" s="8" t="s">
        <v>1861</v>
      </c>
      <c r="Y6144" s="8">
        <v>0.9</v>
      </c>
      <c r="Z6144" s="8">
        <v>63</v>
      </c>
      <c r="AA6144"/>
      <c r="AB6144" s="8"/>
      <c r="AC6144" s="8"/>
      <c r="AD6144" s="8" t="s">
        <v>1862</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1980</v>
      </c>
      <c r="E6145"/>
      <c r="F6145" t="s">
        <v>1847</v>
      </c>
      <c r="G6145" s="8" t="s">
        <v>1943</v>
      </c>
      <c r="H6145"/>
      <c r="I6145">
        <v>59.66</v>
      </c>
      <c r="J6145">
        <v>10.77</v>
      </c>
      <c r="K6145">
        <v>98</v>
      </c>
      <c r="L6145"/>
      <c r="M6145"/>
      <c r="N6145" t="s">
        <v>196</v>
      </c>
      <c r="O6145"/>
      <c r="P6145" s="73"/>
      <c r="Q6145" s="73"/>
      <c r="R6145"/>
      <c r="S6145"/>
      <c r="T6145" s="8">
        <v>21</v>
      </c>
      <c r="U6145" s="8">
        <v>21</v>
      </c>
      <c r="V6145" s="73">
        <v>10</v>
      </c>
      <c r="W6145">
        <v>14</v>
      </c>
      <c r="X6145" s="43" t="s">
        <v>1861</v>
      </c>
      <c r="Y6145" s="8">
        <v>2.09</v>
      </c>
      <c r="Z6145" s="8">
        <v>63</v>
      </c>
      <c r="AA6145"/>
      <c r="AB6145" s="8"/>
      <c r="AC6145"/>
      <c r="AD6145" s="8" t="s">
        <v>1862</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1980</v>
      </c>
      <c r="E6146"/>
      <c r="F6146" t="s">
        <v>1847</v>
      </c>
      <c r="G6146" s="8" t="s">
        <v>1943</v>
      </c>
      <c r="H6146"/>
      <c r="I6146">
        <v>59.66</v>
      </c>
      <c r="J6146">
        <v>10.77</v>
      </c>
      <c r="K6146">
        <v>98</v>
      </c>
      <c r="L6146"/>
      <c r="M6146"/>
      <c r="N6146" t="s">
        <v>196</v>
      </c>
      <c r="O6146"/>
      <c r="P6146" s="73"/>
      <c r="Q6146" s="73"/>
      <c r="R6146"/>
      <c r="S6146"/>
      <c r="T6146" s="8">
        <v>24</v>
      </c>
      <c r="U6146" s="8">
        <v>24</v>
      </c>
      <c r="V6146" s="73">
        <v>10</v>
      </c>
      <c r="W6146">
        <v>14</v>
      </c>
      <c r="X6146" s="43" t="s">
        <v>1861</v>
      </c>
      <c r="Y6146" s="8">
        <v>2.0099999999999998</v>
      </c>
      <c r="Z6146" s="8">
        <v>63</v>
      </c>
      <c r="AA6146"/>
      <c r="AB6146" s="8"/>
      <c r="AC6146"/>
      <c r="AD6146" s="8" t="s">
        <v>1862</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1980</v>
      </c>
      <c r="E6147"/>
      <c r="F6147" t="s">
        <v>1847</v>
      </c>
      <c r="G6147" s="8" t="s">
        <v>1943</v>
      </c>
      <c r="H6147"/>
      <c r="I6147">
        <v>59.66</v>
      </c>
      <c r="J6147">
        <v>10.77</v>
      </c>
      <c r="K6147">
        <v>98</v>
      </c>
      <c r="L6147"/>
      <c r="M6147"/>
      <c r="N6147" t="s">
        <v>196</v>
      </c>
      <c r="O6147"/>
      <c r="P6147" s="73"/>
      <c r="Q6147" s="73"/>
      <c r="R6147"/>
      <c r="S6147"/>
      <c r="T6147" s="8">
        <v>15</v>
      </c>
      <c r="U6147" s="8">
        <v>15</v>
      </c>
      <c r="V6147" s="73">
        <v>10</v>
      </c>
      <c r="W6147">
        <v>14</v>
      </c>
      <c r="X6147" s="43" t="s">
        <v>1861</v>
      </c>
      <c r="Y6147" s="8">
        <v>2.0299999999999998</v>
      </c>
      <c r="Z6147" s="8">
        <v>84</v>
      </c>
      <c r="AA6147"/>
      <c r="AB6147" s="8"/>
      <c r="AC6147"/>
      <c r="AD6147" s="8" t="s">
        <v>1862</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1980</v>
      </c>
      <c r="E6148"/>
      <c r="F6148" t="s">
        <v>1847</v>
      </c>
      <c r="G6148" s="8" t="s">
        <v>1943</v>
      </c>
      <c r="H6148"/>
      <c r="I6148">
        <v>59.66</v>
      </c>
      <c r="J6148">
        <v>10.77</v>
      </c>
      <c r="K6148">
        <v>98</v>
      </c>
      <c r="L6148"/>
      <c r="M6148"/>
      <c r="N6148" t="s">
        <v>196</v>
      </c>
      <c r="O6148"/>
      <c r="P6148" s="73"/>
      <c r="Q6148" s="73"/>
      <c r="R6148"/>
      <c r="S6148"/>
      <c r="T6148" s="8">
        <v>18</v>
      </c>
      <c r="U6148" s="8">
        <v>18</v>
      </c>
      <c r="V6148" s="73">
        <v>10</v>
      </c>
      <c r="W6148">
        <v>14</v>
      </c>
      <c r="X6148" s="43" t="s">
        <v>1861</v>
      </c>
      <c r="Y6148" s="8">
        <v>4.46</v>
      </c>
      <c r="Z6148" s="8">
        <v>84</v>
      </c>
      <c r="AA6148"/>
      <c r="AB6148" s="8"/>
      <c r="AC6148"/>
      <c r="AD6148" s="8" t="s">
        <v>1862</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1980</v>
      </c>
      <c r="E6149"/>
      <c r="F6149" t="s">
        <v>1847</v>
      </c>
      <c r="G6149" s="8" t="s">
        <v>1943</v>
      </c>
      <c r="H6149"/>
      <c r="I6149">
        <v>59.66</v>
      </c>
      <c r="J6149">
        <v>10.77</v>
      </c>
      <c r="K6149">
        <v>98</v>
      </c>
      <c r="L6149"/>
      <c r="M6149"/>
      <c r="N6149" t="s">
        <v>196</v>
      </c>
      <c r="O6149"/>
      <c r="P6149" s="73"/>
      <c r="Q6149" s="73"/>
      <c r="R6149"/>
      <c r="S6149"/>
      <c r="T6149" s="8">
        <v>21</v>
      </c>
      <c r="U6149" s="8">
        <v>21</v>
      </c>
      <c r="V6149" s="73">
        <v>10</v>
      </c>
      <c r="W6149">
        <v>14</v>
      </c>
      <c r="X6149" s="43" t="s">
        <v>1861</v>
      </c>
      <c r="Y6149" s="8">
        <v>4.9400000000000004</v>
      </c>
      <c r="Z6149" s="8">
        <v>84</v>
      </c>
      <c r="AA6149"/>
      <c r="AB6149" s="8"/>
      <c r="AC6149"/>
      <c r="AD6149" s="8" t="s">
        <v>1862</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1980</v>
      </c>
      <c r="E6150"/>
      <c r="F6150" t="s">
        <v>1847</v>
      </c>
      <c r="G6150" s="8" t="s">
        <v>1943</v>
      </c>
      <c r="H6150"/>
      <c r="I6150">
        <v>59.66</v>
      </c>
      <c r="J6150">
        <v>10.77</v>
      </c>
      <c r="K6150">
        <v>98</v>
      </c>
      <c r="L6150"/>
      <c r="M6150"/>
      <c r="N6150" t="s">
        <v>196</v>
      </c>
      <c r="O6150"/>
      <c r="P6150" s="73"/>
      <c r="Q6150" s="73"/>
      <c r="R6150"/>
      <c r="S6150"/>
      <c r="T6150" s="8">
        <v>24</v>
      </c>
      <c r="U6150" s="8">
        <v>24</v>
      </c>
      <c r="V6150" s="73">
        <v>10</v>
      </c>
      <c r="W6150">
        <v>14</v>
      </c>
      <c r="X6150" s="43" t="s">
        <v>1861</v>
      </c>
      <c r="Y6150" s="8">
        <v>5.91</v>
      </c>
      <c r="Z6150" s="8">
        <v>84</v>
      </c>
      <c r="AA6150"/>
      <c r="AB6150" s="8"/>
      <c r="AC6150"/>
      <c r="AD6150" s="8" t="s">
        <v>1862</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1980</v>
      </c>
      <c r="E6151"/>
      <c r="F6151" t="s">
        <v>1860</v>
      </c>
      <c r="G6151" s="8" t="s">
        <v>1943</v>
      </c>
      <c r="H6151"/>
      <c r="I6151">
        <v>59.66</v>
      </c>
      <c r="J6151">
        <v>10.77</v>
      </c>
      <c r="K6151">
        <v>98</v>
      </c>
      <c r="L6151"/>
      <c r="M6151"/>
      <c r="N6151" t="s">
        <v>196</v>
      </c>
      <c r="O6151"/>
      <c r="P6151" s="73"/>
      <c r="Q6151" s="73"/>
      <c r="R6151"/>
      <c r="S6151"/>
      <c r="T6151" s="8">
        <v>15</v>
      </c>
      <c r="U6151" s="8">
        <v>15</v>
      </c>
      <c r="V6151" s="73">
        <v>18</v>
      </c>
      <c r="W6151">
        <v>6</v>
      </c>
      <c r="X6151" s="43" t="s">
        <v>1861</v>
      </c>
      <c r="Y6151" s="8">
        <v>0</v>
      </c>
      <c r="Z6151" s="8">
        <v>42</v>
      </c>
      <c r="AA6151"/>
      <c r="AB6151" s="8"/>
      <c r="AC6151"/>
      <c r="AD6151" s="8" t="s">
        <v>1862</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1980</v>
      </c>
      <c r="E6152"/>
      <c r="F6152" t="s">
        <v>1860</v>
      </c>
      <c r="G6152" s="8" t="s">
        <v>1943</v>
      </c>
      <c r="H6152"/>
      <c r="I6152">
        <v>59.66</v>
      </c>
      <c r="J6152">
        <v>10.77</v>
      </c>
      <c r="K6152">
        <v>98</v>
      </c>
      <c r="L6152"/>
      <c r="M6152"/>
      <c r="N6152" t="s">
        <v>196</v>
      </c>
      <c r="O6152"/>
      <c r="P6152"/>
      <c r="Q6152"/>
      <c r="R6152"/>
      <c r="S6152"/>
      <c r="T6152" s="8">
        <v>18</v>
      </c>
      <c r="U6152" s="8">
        <v>18</v>
      </c>
      <c r="V6152" s="73">
        <v>18</v>
      </c>
      <c r="W6152">
        <v>6</v>
      </c>
      <c r="X6152" s="43" t="s">
        <v>1861</v>
      </c>
      <c r="Y6152" s="8">
        <v>0</v>
      </c>
      <c r="Z6152" s="8">
        <v>42</v>
      </c>
      <c r="AA6152"/>
      <c r="AB6152" s="8"/>
      <c r="AC6152"/>
      <c r="AD6152" s="8" t="s">
        <v>1862</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1980</v>
      </c>
      <c r="E6153"/>
      <c r="F6153" t="s">
        <v>1860</v>
      </c>
      <c r="G6153" s="8" t="s">
        <v>1943</v>
      </c>
      <c r="H6153"/>
      <c r="I6153">
        <v>59.66</v>
      </c>
      <c r="J6153">
        <v>10.77</v>
      </c>
      <c r="K6153">
        <v>98</v>
      </c>
      <c r="L6153"/>
      <c r="M6153"/>
      <c r="N6153" t="s">
        <v>196</v>
      </c>
      <c r="O6153"/>
      <c r="P6153"/>
      <c r="Q6153"/>
      <c r="R6153"/>
      <c r="S6153"/>
      <c r="T6153" s="8">
        <v>21</v>
      </c>
      <c r="U6153" s="8">
        <v>21</v>
      </c>
      <c r="V6153" s="73">
        <v>18</v>
      </c>
      <c r="W6153">
        <v>6</v>
      </c>
      <c r="X6153" s="43" t="s">
        <v>1861</v>
      </c>
      <c r="Y6153" s="8">
        <v>0</v>
      </c>
      <c r="Z6153" s="8">
        <v>42</v>
      </c>
      <c r="AA6153"/>
      <c r="AB6153" s="8"/>
      <c r="AC6153"/>
      <c r="AD6153" s="8" t="s">
        <v>1862</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1980</v>
      </c>
      <c r="E6154"/>
      <c r="F6154" t="s">
        <v>1860</v>
      </c>
      <c r="G6154" s="8" t="s">
        <v>1943</v>
      </c>
      <c r="H6154"/>
      <c r="I6154">
        <v>59.66</v>
      </c>
      <c r="J6154">
        <v>10.77</v>
      </c>
      <c r="K6154">
        <v>98</v>
      </c>
      <c r="L6154"/>
      <c r="M6154"/>
      <c r="N6154" t="s">
        <v>196</v>
      </c>
      <c r="O6154"/>
      <c r="P6154"/>
      <c r="Q6154"/>
      <c r="R6154"/>
      <c r="S6154"/>
      <c r="T6154" s="8">
        <v>24</v>
      </c>
      <c r="U6154" s="8">
        <v>24</v>
      </c>
      <c r="V6154" s="73">
        <v>18</v>
      </c>
      <c r="W6154">
        <v>6</v>
      </c>
      <c r="X6154" s="43" t="s">
        <v>1861</v>
      </c>
      <c r="Y6154" s="8">
        <v>0</v>
      </c>
      <c r="Z6154" s="8">
        <v>42</v>
      </c>
      <c r="AA6154"/>
      <c r="AB6154" s="8"/>
      <c r="AC6154"/>
      <c r="AD6154" s="8" t="s">
        <v>1862</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1980</v>
      </c>
      <c r="E6155"/>
      <c r="F6155" t="s">
        <v>1860</v>
      </c>
      <c r="G6155" s="8" t="s">
        <v>1943</v>
      </c>
      <c r="H6155"/>
      <c r="I6155">
        <v>59.66</v>
      </c>
      <c r="J6155">
        <v>10.77</v>
      </c>
      <c r="K6155">
        <v>98</v>
      </c>
      <c r="L6155"/>
      <c r="M6155"/>
      <c r="N6155" t="s">
        <v>196</v>
      </c>
      <c r="O6155"/>
      <c r="P6155"/>
      <c r="Q6155"/>
      <c r="R6155"/>
      <c r="S6155"/>
      <c r="T6155" s="8">
        <v>15</v>
      </c>
      <c r="U6155" s="8">
        <v>15</v>
      </c>
      <c r="V6155" s="8">
        <v>18</v>
      </c>
      <c r="W6155" s="8">
        <v>6</v>
      </c>
      <c r="X6155" s="43" t="s">
        <v>1861</v>
      </c>
      <c r="Y6155" s="8">
        <v>0.04</v>
      </c>
      <c r="Z6155" s="8">
        <v>63</v>
      </c>
      <c r="AA6155"/>
      <c r="AB6155" s="8"/>
      <c r="AC6155"/>
      <c r="AD6155" s="8" t="s">
        <v>1862</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1980</v>
      </c>
      <c r="E6156"/>
      <c r="F6156" t="s">
        <v>1860</v>
      </c>
      <c r="G6156" s="8" t="s">
        <v>1943</v>
      </c>
      <c r="H6156"/>
      <c r="I6156">
        <v>59.66</v>
      </c>
      <c r="J6156">
        <v>10.77</v>
      </c>
      <c r="K6156">
        <v>98</v>
      </c>
      <c r="L6156"/>
      <c r="M6156"/>
      <c r="N6156" t="s">
        <v>196</v>
      </c>
      <c r="O6156"/>
      <c r="P6156"/>
      <c r="Q6156"/>
      <c r="R6156"/>
      <c r="S6156"/>
      <c r="T6156" s="8">
        <v>18</v>
      </c>
      <c r="U6156" s="8">
        <v>18</v>
      </c>
      <c r="V6156" s="73">
        <v>18</v>
      </c>
      <c r="W6156" s="73">
        <v>6</v>
      </c>
      <c r="X6156" s="43" t="s">
        <v>1861</v>
      </c>
      <c r="Y6156" s="8">
        <v>0.99</v>
      </c>
      <c r="Z6156" s="8">
        <v>63</v>
      </c>
      <c r="AA6156"/>
      <c r="AB6156" s="8"/>
      <c r="AC6156"/>
      <c r="AD6156" s="8" t="s">
        <v>1862</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1980</v>
      </c>
      <c r="E6157"/>
      <c r="F6157" t="s">
        <v>1860</v>
      </c>
      <c r="G6157" s="8" t="s">
        <v>1943</v>
      </c>
      <c r="H6157"/>
      <c r="I6157">
        <v>59.66</v>
      </c>
      <c r="J6157">
        <v>10.77</v>
      </c>
      <c r="K6157">
        <v>98</v>
      </c>
      <c r="L6157"/>
      <c r="M6157"/>
      <c r="N6157" t="s">
        <v>196</v>
      </c>
      <c r="O6157"/>
      <c r="P6157"/>
      <c r="Q6157"/>
      <c r="R6157"/>
      <c r="S6157"/>
      <c r="T6157" s="8">
        <v>21</v>
      </c>
      <c r="U6157" s="8">
        <v>21</v>
      </c>
      <c r="V6157" s="73">
        <v>18</v>
      </c>
      <c r="W6157" s="73">
        <v>6</v>
      </c>
      <c r="X6157" s="43" t="s">
        <v>1861</v>
      </c>
      <c r="Y6157" s="8">
        <v>0.99</v>
      </c>
      <c r="Z6157" s="8">
        <v>63</v>
      </c>
      <c r="AA6157"/>
      <c r="AB6157" s="8"/>
      <c r="AC6157"/>
      <c r="AD6157" s="8" t="s">
        <v>1862</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1980</v>
      </c>
      <c r="E6158"/>
      <c r="F6158" t="s">
        <v>1860</v>
      </c>
      <c r="G6158" s="8" t="s">
        <v>1943</v>
      </c>
      <c r="H6158"/>
      <c r="I6158">
        <v>59.66</v>
      </c>
      <c r="J6158">
        <v>10.77</v>
      </c>
      <c r="K6158">
        <v>98</v>
      </c>
      <c r="L6158"/>
      <c r="M6158"/>
      <c r="N6158" t="s">
        <v>196</v>
      </c>
      <c r="O6158"/>
      <c r="P6158"/>
      <c r="Q6158"/>
      <c r="R6158"/>
      <c r="S6158"/>
      <c r="T6158" s="8">
        <v>24</v>
      </c>
      <c r="U6158" s="8">
        <v>24</v>
      </c>
      <c r="V6158" s="8">
        <v>18</v>
      </c>
      <c r="W6158" s="73">
        <v>6</v>
      </c>
      <c r="X6158" s="43" t="s">
        <v>1861</v>
      </c>
      <c r="Y6158" s="8">
        <v>0.18</v>
      </c>
      <c r="Z6158" s="8">
        <v>63</v>
      </c>
      <c r="AA6158"/>
      <c r="AB6158" s="8"/>
      <c r="AC6158"/>
      <c r="AD6158" s="8" t="s">
        <v>1862</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1980</v>
      </c>
      <c r="E6159"/>
      <c r="F6159" t="s">
        <v>1860</v>
      </c>
      <c r="G6159" s="8" t="s">
        <v>1943</v>
      </c>
      <c r="H6159"/>
      <c r="I6159">
        <v>59.66</v>
      </c>
      <c r="J6159">
        <v>10.77</v>
      </c>
      <c r="K6159">
        <v>98</v>
      </c>
      <c r="L6159"/>
      <c r="M6159"/>
      <c r="N6159" t="s">
        <v>196</v>
      </c>
      <c r="O6159"/>
      <c r="P6159"/>
      <c r="Q6159"/>
      <c r="R6159"/>
      <c r="S6159"/>
      <c r="T6159" s="8">
        <v>15</v>
      </c>
      <c r="U6159" s="8">
        <v>15</v>
      </c>
      <c r="V6159" s="73">
        <v>18</v>
      </c>
      <c r="W6159" s="73">
        <v>6</v>
      </c>
      <c r="X6159" s="43" t="s">
        <v>1861</v>
      </c>
      <c r="Y6159" s="8">
        <v>2</v>
      </c>
      <c r="Z6159" s="8">
        <v>84</v>
      </c>
      <c r="AA6159"/>
      <c r="AB6159" s="8"/>
      <c r="AC6159"/>
      <c r="AD6159" s="8" t="s">
        <v>1862</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1980</v>
      </c>
      <c r="E6160"/>
      <c r="F6160" t="s">
        <v>1860</v>
      </c>
      <c r="G6160" s="8" t="s">
        <v>1943</v>
      </c>
      <c r="H6160"/>
      <c r="I6160">
        <v>59.66</v>
      </c>
      <c r="J6160">
        <v>10.77</v>
      </c>
      <c r="K6160">
        <v>98</v>
      </c>
      <c r="L6160"/>
      <c r="M6160"/>
      <c r="N6160" t="s">
        <v>196</v>
      </c>
      <c r="O6160"/>
      <c r="P6160"/>
      <c r="Q6160"/>
      <c r="R6160"/>
      <c r="S6160"/>
      <c r="T6160" s="8">
        <v>18</v>
      </c>
      <c r="U6160" s="8">
        <v>18</v>
      </c>
      <c r="V6160" s="73">
        <v>18</v>
      </c>
      <c r="W6160" s="73">
        <v>6</v>
      </c>
      <c r="X6160" s="43" t="s">
        <v>1861</v>
      </c>
      <c r="Y6160" s="8">
        <v>2.46</v>
      </c>
      <c r="Z6160" s="8">
        <v>84</v>
      </c>
      <c r="AA6160"/>
      <c r="AB6160" s="8"/>
      <c r="AC6160"/>
      <c r="AD6160" s="8" t="s">
        <v>1862</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1980</v>
      </c>
      <c r="E6161"/>
      <c r="F6161" t="s">
        <v>1860</v>
      </c>
      <c r="G6161" s="8" t="s">
        <v>1943</v>
      </c>
      <c r="H6161"/>
      <c r="I6161">
        <v>59.66</v>
      </c>
      <c r="J6161">
        <v>10.77</v>
      </c>
      <c r="K6161">
        <v>98</v>
      </c>
      <c r="L6161"/>
      <c r="M6161"/>
      <c r="N6161" t="s">
        <v>196</v>
      </c>
      <c r="O6161"/>
      <c r="P6161"/>
      <c r="Q6161"/>
      <c r="R6161"/>
      <c r="S6161"/>
      <c r="T6161" s="8">
        <v>21</v>
      </c>
      <c r="U6161" s="8">
        <v>21</v>
      </c>
      <c r="V6161" s="8">
        <v>18</v>
      </c>
      <c r="W6161" s="73">
        <v>6</v>
      </c>
      <c r="X6161" s="43" t="s">
        <v>1861</v>
      </c>
      <c r="Y6161" s="8">
        <v>2.48</v>
      </c>
      <c r="Z6161" s="8">
        <v>84</v>
      </c>
      <c r="AA6161"/>
      <c r="AB6161" s="8"/>
      <c r="AC6161"/>
      <c r="AD6161" s="8" t="s">
        <v>1862</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1980</v>
      </c>
      <c r="E6162"/>
      <c r="F6162" t="s">
        <v>1860</v>
      </c>
      <c r="G6162" s="8" t="s">
        <v>1943</v>
      </c>
      <c r="H6162"/>
      <c r="I6162">
        <v>59.66</v>
      </c>
      <c r="J6162">
        <v>10.77</v>
      </c>
      <c r="K6162">
        <v>98</v>
      </c>
      <c r="L6162"/>
      <c r="M6162"/>
      <c r="N6162" t="s">
        <v>196</v>
      </c>
      <c r="O6162"/>
      <c r="P6162"/>
      <c r="Q6162"/>
      <c r="R6162"/>
      <c r="S6162"/>
      <c r="T6162" s="8">
        <v>24</v>
      </c>
      <c r="U6162" s="8">
        <v>24</v>
      </c>
      <c r="V6162" s="73">
        <v>18</v>
      </c>
      <c r="W6162" s="73">
        <v>6</v>
      </c>
      <c r="X6162" s="43" t="s">
        <v>1861</v>
      </c>
      <c r="Y6162" s="8">
        <v>2.02</v>
      </c>
      <c r="Z6162" s="8">
        <v>84</v>
      </c>
      <c r="AA6162"/>
      <c r="AB6162" s="8"/>
      <c r="AC6162"/>
      <c r="AD6162" s="8" t="s">
        <v>1862</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1980</v>
      </c>
      <c r="E6163"/>
      <c r="F6163" t="s">
        <v>1860</v>
      </c>
      <c r="G6163" s="8" t="s">
        <v>1943</v>
      </c>
      <c r="H6163"/>
      <c r="I6163">
        <v>59.66</v>
      </c>
      <c r="J6163">
        <v>10.77</v>
      </c>
      <c r="K6163">
        <v>98</v>
      </c>
      <c r="L6163"/>
      <c r="M6163"/>
      <c r="N6163" t="s">
        <v>196</v>
      </c>
      <c r="O6163"/>
      <c r="P6163"/>
      <c r="Q6163"/>
      <c r="R6163"/>
      <c r="S6163"/>
      <c r="T6163" s="8">
        <v>15</v>
      </c>
      <c r="U6163" s="8">
        <v>15</v>
      </c>
      <c r="V6163" s="73">
        <v>10</v>
      </c>
      <c r="W6163" s="73">
        <v>14</v>
      </c>
      <c r="X6163" s="43" t="s">
        <v>1861</v>
      </c>
      <c r="Y6163" s="8">
        <v>0</v>
      </c>
      <c r="Z6163" s="8">
        <v>42</v>
      </c>
      <c r="AA6163"/>
      <c r="AB6163" s="8"/>
      <c r="AC6163"/>
      <c r="AD6163" s="8" t="s">
        <v>1862</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1980</v>
      </c>
      <c r="E6164"/>
      <c r="F6164" t="s">
        <v>1860</v>
      </c>
      <c r="G6164" s="8" t="s">
        <v>1943</v>
      </c>
      <c r="H6164"/>
      <c r="I6164">
        <v>59.66</v>
      </c>
      <c r="J6164">
        <v>10.77</v>
      </c>
      <c r="K6164">
        <v>98</v>
      </c>
      <c r="L6164"/>
      <c r="M6164"/>
      <c r="N6164" t="s">
        <v>196</v>
      </c>
      <c r="O6164"/>
      <c r="P6164"/>
      <c r="Q6164"/>
      <c r="R6164"/>
      <c r="S6164"/>
      <c r="T6164" s="8">
        <v>18</v>
      </c>
      <c r="U6164" s="8">
        <v>18</v>
      </c>
      <c r="V6164" s="8">
        <v>10</v>
      </c>
      <c r="W6164" s="73">
        <v>14</v>
      </c>
      <c r="X6164" s="43" t="s">
        <v>1861</v>
      </c>
      <c r="Y6164" s="8">
        <v>0</v>
      </c>
      <c r="Z6164" s="8">
        <v>42</v>
      </c>
      <c r="AA6164"/>
      <c r="AB6164" s="8"/>
      <c r="AC6164"/>
      <c r="AD6164" s="8" t="s">
        <v>1862</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1980</v>
      </c>
      <c r="E6165"/>
      <c r="F6165" t="s">
        <v>1860</v>
      </c>
      <c r="G6165" s="8" t="s">
        <v>1943</v>
      </c>
      <c r="H6165"/>
      <c r="I6165">
        <v>59.66</v>
      </c>
      <c r="J6165">
        <v>10.77</v>
      </c>
      <c r="K6165">
        <v>98</v>
      </c>
      <c r="L6165"/>
      <c r="M6165"/>
      <c r="N6165" t="s">
        <v>196</v>
      </c>
      <c r="O6165"/>
      <c r="P6165"/>
      <c r="Q6165"/>
      <c r="R6165"/>
      <c r="S6165"/>
      <c r="T6165" s="8">
        <v>21</v>
      </c>
      <c r="U6165" s="8">
        <v>21</v>
      </c>
      <c r="V6165" s="8">
        <v>10</v>
      </c>
      <c r="W6165" s="73">
        <v>14</v>
      </c>
      <c r="X6165" s="43" t="s">
        <v>1861</v>
      </c>
      <c r="Y6165" s="8">
        <v>0</v>
      </c>
      <c r="Z6165" s="8">
        <v>42</v>
      </c>
      <c r="AA6165"/>
      <c r="AB6165"/>
      <c r="AC6165"/>
      <c r="AD6165" s="8" t="s">
        <v>1862</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1980</v>
      </c>
      <c r="E6166"/>
      <c r="F6166" t="s">
        <v>1860</v>
      </c>
      <c r="G6166" s="8" t="s">
        <v>1943</v>
      </c>
      <c r="H6166"/>
      <c r="I6166">
        <v>59.66</v>
      </c>
      <c r="J6166">
        <v>10.77</v>
      </c>
      <c r="K6166">
        <v>98</v>
      </c>
      <c r="L6166"/>
      <c r="M6166"/>
      <c r="N6166" t="s">
        <v>196</v>
      </c>
      <c r="O6166"/>
      <c r="P6166"/>
      <c r="Q6166"/>
      <c r="R6166"/>
      <c r="S6166"/>
      <c r="T6166" s="8">
        <v>24</v>
      </c>
      <c r="U6166" s="8">
        <v>24</v>
      </c>
      <c r="V6166" s="8">
        <v>10</v>
      </c>
      <c r="W6166" s="73">
        <v>14</v>
      </c>
      <c r="X6166" s="43" t="s">
        <v>1861</v>
      </c>
      <c r="Y6166" s="8">
        <v>0</v>
      </c>
      <c r="Z6166" s="8">
        <v>42</v>
      </c>
      <c r="AA6166"/>
      <c r="AB6166"/>
      <c r="AC6166"/>
      <c r="AD6166" s="8" t="s">
        <v>1862</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1980</v>
      </c>
      <c r="E6167"/>
      <c r="F6167" t="s">
        <v>1860</v>
      </c>
      <c r="G6167" s="8" t="s">
        <v>1943</v>
      </c>
      <c r="H6167"/>
      <c r="I6167">
        <v>59.66</v>
      </c>
      <c r="J6167">
        <v>10.77</v>
      </c>
      <c r="K6167">
        <v>98</v>
      </c>
      <c r="L6167"/>
      <c r="M6167"/>
      <c r="N6167" t="s">
        <v>196</v>
      </c>
      <c r="O6167"/>
      <c r="P6167"/>
      <c r="Q6167"/>
      <c r="R6167"/>
      <c r="S6167"/>
      <c r="T6167" s="8">
        <v>15</v>
      </c>
      <c r="U6167" s="8">
        <v>15</v>
      </c>
      <c r="V6167" s="8">
        <v>10</v>
      </c>
      <c r="W6167" s="73">
        <v>14</v>
      </c>
      <c r="X6167" s="43" t="s">
        <v>1861</v>
      </c>
      <c r="Y6167" s="8">
        <v>0.06</v>
      </c>
      <c r="Z6167" s="8">
        <v>63</v>
      </c>
      <c r="AA6167"/>
      <c r="AB6167"/>
      <c r="AC6167"/>
      <c r="AD6167" s="8" t="s">
        <v>1862</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1980</v>
      </c>
      <c r="E6168"/>
      <c r="F6168" t="s">
        <v>1860</v>
      </c>
      <c r="G6168" s="8" t="s">
        <v>1943</v>
      </c>
      <c r="H6168"/>
      <c r="I6168">
        <v>59.66</v>
      </c>
      <c r="J6168">
        <v>10.77</v>
      </c>
      <c r="K6168">
        <v>98</v>
      </c>
      <c r="L6168"/>
      <c r="M6168"/>
      <c r="N6168" t="s">
        <v>196</v>
      </c>
      <c r="O6168"/>
      <c r="P6168"/>
      <c r="Q6168"/>
      <c r="R6168"/>
      <c r="S6168"/>
      <c r="T6168" s="8">
        <v>18</v>
      </c>
      <c r="U6168" s="8">
        <v>18</v>
      </c>
      <c r="V6168" s="8">
        <v>10</v>
      </c>
      <c r="W6168" s="73">
        <v>14</v>
      </c>
      <c r="X6168" s="43" t="s">
        <v>1861</v>
      </c>
      <c r="Y6168" s="8">
        <v>0.37</v>
      </c>
      <c r="Z6168" s="8">
        <v>63</v>
      </c>
      <c r="AA6168"/>
      <c r="AB6168"/>
      <c r="AC6168"/>
      <c r="AD6168" s="8" t="s">
        <v>1862</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1980</v>
      </c>
      <c r="E6169"/>
      <c r="F6169" t="s">
        <v>1860</v>
      </c>
      <c r="G6169" s="8" t="s">
        <v>1943</v>
      </c>
      <c r="H6169"/>
      <c r="I6169">
        <v>59.66</v>
      </c>
      <c r="J6169">
        <v>10.77</v>
      </c>
      <c r="K6169">
        <v>98</v>
      </c>
      <c r="L6169"/>
      <c r="M6169"/>
      <c r="N6169" t="s">
        <v>196</v>
      </c>
      <c r="O6169"/>
      <c r="P6169"/>
      <c r="Q6169"/>
      <c r="R6169"/>
      <c r="S6169"/>
      <c r="T6169" s="8">
        <v>21</v>
      </c>
      <c r="U6169" s="8">
        <v>21</v>
      </c>
      <c r="V6169" s="8">
        <v>10</v>
      </c>
      <c r="W6169" s="73">
        <v>14</v>
      </c>
      <c r="X6169" s="43" t="s">
        <v>1861</v>
      </c>
      <c r="Y6169" s="8">
        <v>2.06</v>
      </c>
      <c r="Z6169" s="8">
        <v>63</v>
      </c>
      <c r="AA6169"/>
      <c r="AB6169"/>
      <c r="AC6169"/>
      <c r="AD6169" s="8" t="s">
        <v>1862</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1980</v>
      </c>
      <c r="E6170"/>
      <c r="F6170" t="s">
        <v>1860</v>
      </c>
      <c r="G6170" s="8" t="s">
        <v>1943</v>
      </c>
      <c r="H6170"/>
      <c r="I6170">
        <v>59.66</v>
      </c>
      <c r="J6170">
        <v>10.77</v>
      </c>
      <c r="K6170">
        <v>98</v>
      </c>
      <c r="L6170"/>
      <c r="M6170"/>
      <c r="N6170" t="s">
        <v>196</v>
      </c>
      <c r="O6170"/>
      <c r="P6170"/>
      <c r="Q6170"/>
      <c r="R6170"/>
      <c r="S6170"/>
      <c r="T6170" s="8">
        <v>24</v>
      </c>
      <c r="U6170" s="8">
        <v>24</v>
      </c>
      <c r="V6170" s="8">
        <v>10</v>
      </c>
      <c r="W6170" s="73">
        <v>14</v>
      </c>
      <c r="X6170" s="43" t="s">
        <v>1861</v>
      </c>
      <c r="Y6170" s="8">
        <v>2.09</v>
      </c>
      <c r="Z6170" s="8">
        <v>63</v>
      </c>
      <c r="AA6170"/>
      <c r="AB6170"/>
      <c r="AC6170"/>
      <c r="AD6170" s="8" t="s">
        <v>1862</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1980</v>
      </c>
      <c r="E6171"/>
      <c r="F6171" t="s">
        <v>1860</v>
      </c>
      <c r="G6171" s="8" t="s">
        <v>1943</v>
      </c>
      <c r="H6171"/>
      <c r="I6171">
        <v>59.66</v>
      </c>
      <c r="J6171">
        <v>10.77</v>
      </c>
      <c r="K6171">
        <v>98</v>
      </c>
      <c r="L6171"/>
      <c r="M6171"/>
      <c r="N6171" t="s">
        <v>196</v>
      </c>
      <c r="O6171"/>
      <c r="P6171"/>
      <c r="Q6171"/>
      <c r="R6171"/>
      <c r="S6171"/>
      <c r="T6171" s="8">
        <v>15</v>
      </c>
      <c r="U6171" s="8">
        <v>15</v>
      </c>
      <c r="V6171" s="8">
        <v>10</v>
      </c>
      <c r="W6171" s="73">
        <v>14</v>
      </c>
      <c r="X6171" s="43" t="s">
        <v>1861</v>
      </c>
      <c r="Y6171" s="8">
        <v>0.75</v>
      </c>
      <c r="Z6171" s="8">
        <v>84</v>
      </c>
      <c r="AA6171"/>
      <c r="AB6171"/>
      <c r="AC6171"/>
      <c r="AD6171" s="8" t="s">
        <v>1862</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1980</v>
      </c>
      <c r="E6172"/>
      <c r="F6172" t="s">
        <v>1860</v>
      </c>
      <c r="G6172" s="8" t="s">
        <v>1943</v>
      </c>
      <c r="H6172"/>
      <c r="I6172">
        <v>59.66</v>
      </c>
      <c r="J6172">
        <v>10.77</v>
      </c>
      <c r="K6172">
        <v>98</v>
      </c>
      <c r="L6172"/>
      <c r="M6172"/>
      <c r="N6172" t="s">
        <v>196</v>
      </c>
      <c r="O6172"/>
      <c r="P6172"/>
      <c r="Q6172"/>
      <c r="R6172"/>
      <c r="S6172"/>
      <c r="T6172" s="8">
        <v>18</v>
      </c>
      <c r="U6172" s="8">
        <v>18</v>
      </c>
      <c r="V6172" s="8">
        <v>10</v>
      </c>
      <c r="W6172" s="73">
        <v>14</v>
      </c>
      <c r="X6172" s="43" t="s">
        <v>1861</v>
      </c>
      <c r="Y6172" s="8">
        <v>3.99</v>
      </c>
      <c r="Z6172" s="8">
        <v>84</v>
      </c>
      <c r="AA6172"/>
      <c r="AB6172"/>
      <c r="AC6172"/>
      <c r="AD6172" s="8" t="s">
        <v>1862</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1980</v>
      </c>
      <c r="E6173"/>
      <c r="F6173" t="s">
        <v>1860</v>
      </c>
      <c r="G6173" s="8" t="s">
        <v>1943</v>
      </c>
      <c r="H6173"/>
      <c r="I6173">
        <v>59.66</v>
      </c>
      <c r="J6173">
        <v>10.77</v>
      </c>
      <c r="K6173">
        <v>98</v>
      </c>
      <c r="L6173"/>
      <c r="M6173"/>
      <c r="N6173" t="s">
        <v>196</v>
      </c>
      <c r="O6173"/>
      <c r="P6173"/>
      <c r="Q6173"/>
      <c r="R6173"/>
      <c r="S6173"/>
      <c r="T6173" s="8">
        <v>21</v>
      </c>
      <c r="U6173" s="8">
        <v>21</v>
      </c>
      <c r="V6173" s="8">
        <v>10</v>
      </c>
      <c r="W6173" s="73">
        <v>14</v>
      </c>
      <c r="X6173" s="43" t="s">
        <v>1861</v>
      </c>
      <c r="Y6173" s="8">
        <v>5.76</v>
      </c>
      <c r="Z6173" s="8">
        <v>84</v>
      </c>
      <c r="AA6173"/>
      <c r="AB6173"/>
      <c r="AC6173"/>
      <c r="AD6173" s="8" t="s">
        <v>1862</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1980</v>
      </c>
      <c r="E6174"/>
      <c r="F6174" t="s">
        <v>1860</v>
      </c>
      <c r="G6174" s="8" t="s">
        <v>1943</v>
      </c>
      <c r="H6174"/>
      <c r="I6174">
        <v>59.66</v>
      </c>
      <c r="J6174">
        <v>10.77</v>
      </c>
      <c r="K6174">
        <v>98</v>
      </c>
      <c r="L6174"/>
      <c r="M6174"/>
      <c r="N6174" t="s">
        <v>196</v>
      </c>
      <c r="O6174"/>
      <c r="P6174"/>
      <c r="Q6174"/>
      <c r="R6174"/>
      <c r="S6174"/>
      <c r="T6174" s="8">
        <v>24</v>
      </c>
      <c r="U6174" s="8">
        <v>24</v>
      </c>
      <c r="V6174" s="8">
        <v>10</v>
      </c>
      <c r="W6174" s="73">
        <v>14</v>
      </c>
      <c r="X6174" s="43" t="s">
        <v>1861</v>
      </c>
      <c r="Y6174" s="8">
        <v>5.84</v>
      </c>
      <c r="Z6174" s="8">
        <v>84</v>
      </c>
      <c r="AA6174"/>
      <c r="AB6174"/>
      <c r="AC6174"/>
      <c r="AD6174" s="8" t="s">
        <v>1862</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1980</v>
      </c>
      <c r="E6175"/>
      <c r="F6175" t="s">
        <v>1848</v>
      </c>
      <c r="G6175" s="8" t="s">
        <v>1943</v>
      </c>
      <c r="H6175"/>
      <c r="I6175">
        <v>59.66</v>
      </c>
      <c r="J6175">
        <v>10.77</v>
      </c>
      <c r="K6175">
        <v>98</v>
      </c>
      <c r="L6175"/>
      <c r="M6175"/>
      <c r="N6175" t="s">
        <v>196</v>
      </c>
      <c r="O6175"/>
      <c r="P6175"/>
      <c r="Q6175"/>
      <c r="R6175"/>
      <c r="S6175"/>
      <c r="T6175" s="8">
        <v>15</v>
      </c>
      <c r="U6175" s="8">
        <v>15</v>
      </c>
      <c r="V6175" s="8">
        <v>18</v>
      </c>
      <c r="W6175" s="73">
        <v>6</v>
      </c>
      <c r="X6175" s="43" t="s">
        <v>1861</v>
      </c>
      <c r="Y6175" s="8">
        <v>0.14000000000000001</v>
      </c>
      <c r="Z6175" s="8">
        <v>42</v>
      </c>
      <c r="AA6175"/>
      <c r="AB6175"/>
      <c r="AC6175"/>
      <c r="AD6175" s="8" t="s">
        <v>1862</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1980</v>
      </c>
      <c r="E6176"/>
      <c r="F6176" t="s">
        <v>1848</v>
      </c>
      <c r="G6176" s="8" t="s">
        <v>1943</v>
      </c>
      <c r="H6176"/>
      <c r="I6176">
        <v>59.66</v>
      </c>
      <c r="J6176">
        <v>10.77</v>
      </c>
      <c r="K6176">
        <v>98</v>
      </c>
      <c r="L6176"/>
      <c r="M6176"/>
      <c r="N6176" t="s">
        <v>196</v>
      </c>
      <c r="O6176"/>
      <c r="P6176"/>
      <c r="Q6176"/>
      <c r="R6176"/>
      <c r="S6176"/>
      <c r="T6176" s="8">
        <v>18</v>
      </c>
      <c r="U6176" s="8">
        <v>18</v>
      </c>
      <c r="V6176" s="8">
        <v>18</v>
      </c>
      <c r="W6176" s="73">
        <v>6</v>
      </c>
      <c r="X6176" s="43" t="s">
        <v>1861</v>
      </c>
      <c r="Y6176" s="8">
        <v>0.84</v>
      </c>
      <c r="Z6176" s="8">
        <v>42</v>
      </c>
      <c r="AA6176"/>
      <c r="AB6176"/>
      <c r="AC6176"/>
      <c r="AD6176" s="8" t="s">
        <v>1862</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1980</v>
      </c>
      <c r="E6177"/>
      <c r="F6177" t="s">
        <v>1848</v>
      </c>
      <c r="G6177" s="8" t="s">
        <v>1943</v>
      </c>
      <c r="H6177"/>
      <c r="I6177">
        <v>59.66</v>
      </c>
      <c r="J6177">
        <v>10.77</v>
      </c>
      <c r="K6177">
        <v>98</v>
      </c>
      <c r="L6177"/>
      <c r="M6177"/>
      <c r="N6177" t="s">
        <v>196</v>
      </c>
      <c r="O6177"/>
      <c r="P6177"/>
      <c r="Q6177"/>
      <c r="R6177"/>
      <c r="S6177"/>
      <c r="T6177" s="8">
        <v>21</v>
      </c>
      <c r="U6177" s="8">
        <v>21</v>
      </c>
      <c r="V6177" s="8">
        <v>18</v>
      </c>
      <c r="W6177" s="73">
        <v>6</v>
      </c>
      <c r="X6177" s="43" t="s">
        <v>1861</v>
      </c>
      <c r="Y6177" s="8">
        <v>0.38</v>
      </c>
      <c r="Z6177" s="8">
        <v>42</v>
      </c>
      <c r="AA6177"/>
      <c r="AB6177"/>
      <c r="AC6177"/>
      <c r="AD6177" s="8" t="s">
        <v>1862</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1980</v>
      </c>
      <c r="E6178"/>
      <c r="F6178" t="s">
        <v>1848</v>
      </c>
      <c r="G6178" s="8" t="s">
        <v>1943</v>
      </c>
      <c r="H6178"/>
      <c r="I6178">
        <v>59.66</v>
      </c>
      <c r="J6178">
        <v>10.77</v>
      </c>
      <c r="K6178">
        <v>98</v>
      </c>
      <c r="L6178"/>
      <c r="M6178"/>
      <c r="N6178" t="s">
        <v>196</v>
      </c>
      <c r="O6178"/>
      <c r="P6178"/>
      <c r="Q6178"/>
      <c r="R6178"/>
      <c r="S6178"/>
      <c r="T6178" s="8">
        <v>24</v>
      </c>
      <c r="U6178" s="8">
        <v>24</v>
      </c>
      <c r="V6178" s="8">
        <v>18</v>
      </c>
      <c r="W6178" s="73">
        <v>6</v>
      </c>
      <c r="X6178" s="43" t="s">
        <v>1861</v>
      </c>
      <c r="Y6178" s="8">
        <v>0.98</v>
      </c>
      <c r="Z6178" s="8">
        <v>42</v>
      </c>
      <c r="AA6178"/>
      <c r="AB6178"/>
      <c r="AC6178"/>
      <c r="AD6178" s="8" t="s">
        <v>1862</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1980</v>
      </c>
      <c r="E6179"/>
      <c r="F6179" t="s">
        <v>1848</v>
      </c>
      <c r="G6179" s="8" t="s">
        <v>1943</v>
      </c>
      <c r="H6179"/>
      <c r="I6179">
        <v>59.66</v>
      </c>
      <c r="J6179">
        <v>10.77</v>
      </c>
      <c r="K6179">
        <v>98</v>
      </c>
      <c r="L6179"/>
      <c r="M6179"/>
      <c r="N6179" t="s">
        <v>196</v>
      </c>
      <c r="O6179"/>
      <c r="P6179"/>
      <c r="Q6179"/>
      <c r="R6179"/>
      <c r="S6179"/>
      <c r="T6179" s="8">
        <v>15</v>
      </c>
      <c r="U6179" s="8">
        <v>15</v>
      </c>
      <c r="V6179" s="8">
        <v>18</v>
      </c>
      <c r="W6179" s="73">
        <v>6</v>
      </c>
      <c r="X6179" s="43" t="s">
        <v>1861</v>
      </c>
      <c r="Y6179" s="8">
        <v>1.1599999999999999</v>
      </c>
      <c r="Z6179" s="8">
        <v>63</v>
      </c>
      <c r="AA6179"/>
      <c r="AB6179"/>
      <c r="AC6179"/>
      <c r="AD6179" s="8" t="s">
        <v>1862</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1980</v>
      </c>
      <c r="E6180"/>
      <c r="F6180" t="s">
        <v>1848</v>
      </c>
      <c r="G6180" s="8" t="s">
        <v>1943</v>
      </c>
      <c r="H6180"/>
      <c r="I6180">
        <v>59.66</v>
      </c>
      <c r="J6180">
        <v>10.77</v>
      </c>
      <c r="K6180">
        <v>98</v>
      </c>
      <c r="L6180"/>
      <c r="M6180"/>
      <c r="N6180" t="s">
        <v>196</v>
      </c>
      <c r="O6180"/>
      <c r="P6180"/>
      <c r="Q6180"/>
      <c r="R6180"/>
      <c r="S6180" s="8"/>
      <c r="T6180" s="8">
        <v>18</v>
      </c>
      <c r="U6180" s="8">
        <v>18</v>
      </c>
      <c r="V6180">
        <v>18</v>
      </c>
      <c r="W6180">
        <v>6</v>
      </c>
      <c r="X6180" s="43" t="s">
        <v>1861</v>
      </c>
      <c r="Y6180" s="8">
        <v>1.86</v>
      </c>
      <c r="Z6180" s="8">
        <v>63</v>
      </c>
      <c r="AA6180"/>
      <c r="AB6180"/>
      <c r="AC6180" s="8"/>
      <c r="AD6180" s="8" t="s">
        <v>1862</v>
      </c>
      <c r="AE6180" s="92"/>
      <c r="AF6180" s="8"/>
      <c r="AG6180" s="8"/>
      <c r="AH6180"/>
      <c r="AI6180"/>
      <c r="AJ6180">
        <v>8000</v>
      </c>
      <c r="AK6180" t="s">
        <v>989</v>
      </c>
      <c r="AL6180"/>
      <c r="AM6180"/>
      <c r="AN6180"/>
      <c r="AO6180"/>
      <c r="AP6180"/>
      <c r="AQ6180"/>
      <c r="AR6180"/>
      <c r="AS6180"/>
      <c r="AT6180"/>
    </row>
    <row r="6181" spans="1:46">
      <c r="A6181" t="s">
        <v>145</v>
      </c>
      <c r="B6181" s="8" t="s">
        <v>72</v>
      </c>
      <c r="D6181" t="s">
        <v>1980</v>
      </c>
      <c r="E6181"/>
      <c r="F6181" t="s">
        <v>1848</v>
      </c>
      <c r="G6181" s="8" t="s">
        <v>1943</v>
      </c>
      <c r="H6181"/>
      <c r="I6181">
        <v>59.66</v>
      </c>
      <c r="J6181">
        <v>10.77</v>
      </c>
      <c r="K6181">
        <v>98</v>
      </c>
      <c r="L6181"/>
      <c r="M6181"/>
      <c r="N6181" t="s">
        <v>196</v>
      </c>
      <c r="O6181"/>
      <c r="P6181"/>
      <c r="Q6181"/>
      <c r="R6181"/>
      <c r="S6181" s="8"/>
      <c r="T6181" s="8">
        <v>21</v>
      </c>
      <c r="U6181" s="8">
        <v>21</v>
      </c>
      <c r="V6181">
        <v>18</v>
      </c>
      <c r="W6181">
        <v>6</v>
      </c>
      <c r="X6181" s="43" t="s">
        <v>1861</v>
      </c>
      <c r="Y6181" s="8">
        <v>4.46</v>
      </c>
      <c r="Z6181" s="8">
        <v>63</v>
      </c>
      <c r="AA6181"/>
      <c r="AB6181"/>
      <c r="AC6181" s="8"/>
      <c r="AD6181" s="8" t="s">
        <v>1862</v>
      </c>
      <c r="AE6181" s="92"/>
      <c r="AF6181" s="8"/>
      <c r="AG6181" s="8"/>
      <c r="AH6181"/>
      <c r="AI6181"/>
      <c r="AJ6181">
        <v>8000</v>
      </c>
      <c r="AK6181" t="s">
        <v>989</v>
      </c>
      <c r="AL6181"/>
      <c r="AM6181"/>
      <c r="AN6181"/>
      <c r="AO6181"/>
      <c r="AP6181"/>
      <c r="AQ6181"/>
      <c r="AR6181"/>
      <c r="AS6181"/>
      <c r="AT6181"/>
    </row>
    <row r="6182" spans="1:46">
      <c r="A6182" t="s">
        <v>145</v>
      </c>
      <c r="B6182" s="8" t="s">
        <v>72</v>
      </c>
      <c r="D6182" t="s">
        <v>1980</v>
      </c>
      <c r="E6182"/>
      <c r="F6182" t="s">
        <v>1848</v>
      </c>
      <c r="G6182" s="8" t="s">
        <v>1943</v>
      </c>
      <c r="H6182"/>
      <c r="I6182">
        <v>59.66</v>
      </c>
      <c r="J6182">
        <v>10.77</v>
      </c>
      <c r="K6182">
        <v>98</v>
      </c>
      <c r="L6182"/>
      <c r="M6182"/>
      <c r="N6182" t="s">
        <v>196</v>
      </c>
      <c r="O6182"/>
      <c r="P6182"/>
      <c r="Q6182"/>
      <c r="R6182"/>
      <c r="S6182" s="8"/>
      <c r="T6182" s="8">
        <v>24</v>
      </c>
      <c r="U6182" s="8">
        <v>24</v>
      </c>
      <c r="V6182">
        <v>18</v>
      </c>
      <c r="W6182">
        <v>6</v>
      </c>
      <c r="X6182" s="43" t="s">
        <v>1861</v>
      </c>
      <c r="Y6182" s="8">
        <v>3.94</v>
      </c>
      <c r="Z6182" s="8">
        <v>63</v>
      </c>
      <c r="AA6182"/>
      <c r="AB6182"/>
      <c r="AC6182" s="8"/>
      <c r="AD6182" s="8" t="s">
        <v>1862</v>
      </c>
      <c r="AE6182" s="92"/>
      <c r="AF6182" s="8"/>
      <c r="AG6182" s="8"/>
      <c r="AH6182"/>
      <c r="AI6182"/>
      <c r="AJ6182">
        <v>8000</v>
      </c>
      <c r="AK6182" t="s">
        <v>989</v>
      </c>
      <c r="AL6182"/>
      <c r="AM6182"/>
      <c r="AN6182"/>
      <c r="AO6182"/>
      <c r="AP6182"/>
      <c r="AQ6182"/>
      <c r="AR6182"/>
      <c r="AS6182"/>
      <c r="AT6182"/>
    </row>
    <row r="6183" spans="1:46">
      <c r="A6183" t="s">
        <v>145</v>
      </c>
      <c r="B6183" s="8" t="s">
        <v>72</v>
      </c>
      <c r="D6183" t="s">
        <v>1980</v>
      </c>
      <c r="E6183"/>
      <c r="F6183" t="s">
        <v>1848</v>
      </c>
      <c r="G6183" s="8" t="s">
        <v>1943</v>
      </c>
      <c r="H6183"/>
      <c r="I6183">
        <v>59.66</v>
      </c>
      <c r="J6183">
        <v>10.77</v>
      </c>
      <c r="K6183">
        <v>98</v>
      </c>
      <c r="L6183"/>
      <c r="M6183"/>
      <c r="N6183" t="s">
        <v>196</v>
      </c>
      <c r="O6183"/>
      <c r="P6183"/>
      <c r="Q6183"/>
      <c r="R6183"/>
      <c r="S6183" s="8"/>
      <c r="T6183" s="8">
        <v>15</v>
      </c>
      <c r="U6183" s="8">
        <v>15</v>
      </c>
      <c r="V6183">
        <v>18</v>
      </c>
      <c r="W6183">
        <v>6</v>
      </c>
      <c r="X6183" s="43" t="s">
        <v>1861</v>
      </c>
      <c r="Y6183" s="8">
        <v>1.97</v>
      </c>
      <c r="Z6183" s="8">
        <v>84</v>
      </c>
      <c r="AA6183"/>
      <c r="AB6183"/>
      <c r="AC6183" s="8"/>
      <c r="AD6183" s="8" t="s">
        <v>1862</v>
      </c>
      <c r="AE6183" s="92"/>
      <c r="AF6183" s="8"/>
      <c r="AG6183" s="8"/>
      <c r="AH6183"/>
      <c r="AI6183"/>
      <c r="AJ6183">
        <v>8000</v>
      </c>
      <c r="AK6183" t="s">
        <v>989</v>
      </c>
      <c r="AL6183"/>
      <c r="AM6183"/>
      <c r="AN6183"/>
      <c r="AO6183"/>
      <c r="AP6183"/>
      <c r="AQ6183"/>
      <c r="AR6183"/>
      <c r="AS6183"/>
      <c r="AT6183"/>
    </row>
    <row r="6184" spans="1:46">
      <c r="A6184" t="s">
        <v>145</v>
      </c>
      <c r="B6184" s="8" t="s">
        <v>72</v>
      </c>
      <c r="D6184" t="s">
        <v>1980</v>
      </c>
      <c r="E6184"/>
      <c r="F6184" t="s">
        <v>1848</v>
      </c>
      <c r="G6184" s="8" t="s">
        <v>1943</v>
      </c>
      <c r="H6184"/>
      <c r="I6184">
        <v>59.66</v>
      </c>
      <c r="J6184">
        <v>10.77</v>
      </c>
      <c r="K6184">
        <v>98</v>
      </c>
      <c r="L6184"/>
      <c r="M6184"/>
      <c r="N6184" t="s">
        <v>196</v>
      </c>
      <c r="O6184"/>
      <c r="P6184"/>
      <c r="Q6184"/>
      <c r="R6184"/>
      <c r="S6184" s="8"/>
      <c r="T6184" s="8">
        <v>18</v>
      </c>
      <c r="U6184" s="8">
        <v>18</v>
      </c>
      <c r="V6184">
        <v>18</v>
      </c>
      <c r="W6184">
        <v>6</v>
      </c>
      <c r="X6184" s="43" t="s">
        <v>1861</v>
      </c>
      <c r="Y6184" s="8">
        <v>4.0199999999999996</v>
      </c>
      <c r="Z6184" s="8">
        <v>84</v>
      </c>
      <c r="AA6184"/>
      <c r="AB6184"/>
      <c r="AC6184" s="8"/>
      <c r="AD6184" s="8" t="s">
        <v>1862</v>
      </c>
      <c r="AE6184" s="92"/>
      <c r="AF6184" s="8"/>
      <c r="AG6184" s="8"/>
      <c r="AH6184"/>
      <c r="AI6184"/>
      <c r="AJ6184">
        <v>8000</v>
      </c>
      <c r="AK6184" t="s">
        <v>989</v>
      </c>
      <c r="AL6184"/>
      <c r="AM6184"/>
      <c r="AN6184"/>
      <c r="AO6184"/>
      <c r="AP6184"/>
      <c r="AQ6184"/>
      <c r="AR6184"/>
      <c r="AS6184"/>
      <c r="AT6184"/>
    </row>
    <row r="6185" spans="1:46">
      <c r="A6185" t="s">
        <v>145</v>
      </c>
      <c r="B6185" s="8" t="s">
        <v>72</v>
      </c>
      <c r="D6185" t="s">
        <v>1980</v>
      </c>
      <c r="E6185"/>
      <c r="F6185" t="s">
        <v>1848</v>
      </c>
      <c r="G6185" s="8" t="s">
        <v>1943</v>
      </c>
      <c r="H6185"/>
      <c r="I6185">
        <v>59.66</v>
      </c>
      <c r="J6185">
        <v>10.77</v>
      </c>
      <c r="K6185">
        <v>98</v>
      </c>
      <c r="L6185"/>
      <c r="M6185"/>
      <c r="N6185" t="s">
        <v>196</v>
      </c>
      <c r="O6185"/>
      <c r="P6185"/>
      <c r="Q6185"/>
      <c r="R6185"/>
      <c r="S6185" s="8"/>
      <c r="T6185" s="8">
        <v>21</v>
      </c>
      <c r="U6185" s="8">
        <v>21</v>
      </c>
      <c r="V6185">
        <v>18</v>
      </c>
      <c r="W6185">
        <v>6</v>
      </c>
      <c r="X6185" s="43" t="s">
        <v>1861</v>
      </c>
      <c r="Y6185" s="8">
        <v>5.6</v>
      </c>
      <c r="Z6185" s="8">
        <v>84</v>
      </c>
      <c r="AA6185"/>
      <c r="AB6185"/>
      <c r="AC6185" s="8"/>
      <c r="AD6185" s="8" t="s">
        <v>1862</v>
      </c>
      <c r="AE6185" s="92"/>
      <c r="AF6185" s="8"/>
      <c r="AG6185" s="8"/>
      <c r="AH6185"/>
      <c r="AI6185"/>
      <c r="AJ6185">
        <v>8000</v>
      </c>
      <c r="AK6185" t="s">
        <v>989</v>
      </c>
      <c r="AL6185"/>
      <c r="AM6185"/>
      <c r="AN6185"/>
      <c r="AO6185"/>
      <c r="AP6185"/>
      <c r="AQ6185"/>
      <c r="AR6185"/>
      <c r="AS6185"/>
      <c r="AT6185"/>
    </row>
    <row r="6186" spans="1:46">
      <c r="A6186" t="s">
        <v>145</v>
      </c>
      <c r="B6186" s="8" t="s">
        <v>72</v>
      </c>
      <c r="D6186" t="s">
        <v>1980</v>
      </c>
      <c r="E6186"/>
      <c r="F6186" t="s">
        <v>1848</v>
      </c>
      <c r="G6186" s="8" t="s">
        <v>1943</v>
      </c>
      <c r="H6186"/>
      <c r="I6186">
        <v>59.66</v>
      </c>
      <c r="J6186">
        <v>10.77</v>
      </c>
      <c r="K6186">
        <v>98</v>
      </c>
      <c r="L6186"/>
      <c r="M6186"/>
      <c r="N6186" t="s">
        <v>196</v>
      </c>
      <c r="O6186"/>
      <c r="P6186"/>
      <c r="Q6186"/>
      <c r="R6186"/>
      <c r="S6186" s="8"/>
      <c r="T6186" s="8">
        <v>24</v>
      </c>
      <c r="U6186" s="8">
        <v>24</v>
      </c>
      <c r="V6186">
        <v>18</v>
      </c>
      <c r="W6186">
        <v>6</v>
      </c>
      <c r="X6186" s="43" t="s">
        <v>1861</v>
      </c>
      <c r="Y6186" s="8">
        <v>5.76</v>
      </c>
      <c r="Z6186" s="8">
        <v>84</v>
      </c>
      <c r="AA6186"/>
      <c r="AB6186"/>
      <c r="AC6186" s="8"/>
      <c r="AD6186" s="8" t="s">
        <v>1862</v>
      </c>
      <c r="AE6186" s="92"/>
      <c r="AF6186" s="8"/>
      <c r="AG6186" s="8"/>
      <c r="AH6186"/>
      <c r="AI6186"/>
      <c r="AJ6186">
        <v>8000</v>
      </c>
      <c r="AK6186" t="s">
        <v>989</v>
      </c>
      <c r="AL6186"/>
      <c r="AM6186"/>
      <c r="AN6186"/>
      <c r="AO6186"/>
      <c r="AP6186"/>
      <c r="AQ6186"/>
      <c r="AR6186"/>
      <c r="AS6186"/>
      <c r="AT6186"/>
    </row>
    <row r="6187" spans="1:46">
      <c r="A6187" t="s">
        <v>145</v>
      </c>
      <c r="B6187" s="8" t="s">
        <v>72</v>
      </c>
      <c r="D6187" t="s">
        <v>1980</v>
      </c>
      <c r="E6187"/>
      <c r="F6187" t="s">
        <v>1848</v>
      </c>
      <c r="G6187" s="8" t="s">
        <v>1943</v>
      </c>
      <c r="H6187"/>
      <c r="I6187">
        <v>59.66</v>
      </c>
      <c r="J6187">
        <v>10.77</v>
      </c>
      <c r="K6187">
        <v>98</v>
      </c>
      <c r="L6187"/>
      <c r="M6187"/>
      <c r="N6187" t="s">
        <v>196</v>
      </c>
      <c r="O6187"/>
      <c r="P6187"/>
      <c r="Q6187"/>
      <c r="R6187"/>
      <c r="S6187" s="8"/>
      <c r="T6187" s="8">
        <v>15</v>
      </c>
      <c r="U6187" s="8">
        <v>15</v>
      </c>
      <c r="V6187">
        <v>10</v>
      </c>
      <c r="W6187">
        <v>14</v>
      </c>
      <c r="X6187" s="43" t="s">
        <v>1861</v>
      </c>
      <c r="Y6187" s="8">
        <v>0.18</v>
      </c>
      <c r="Z6187" s="8">
        <v>42</v>
      </c>
      <c r="AA6187"/>
      <c r="AB6187"/>
      <c r="AC6187" s="8"/>
      <c r="AD6187" s="8" t="s">
        <v>1862</v>
      </c>
      <c r="AE6187" s="92"/>
      <c r="AF6187" s="8"/>
      <c r="AG6187" s="8"/>
      <c r="AH6187"/>
      <c r="AI6187"/>
      <c r="AJ6187">
        <v>8000</v>
      </c>
      <c r="AK6187" t="s">
        <v>989</v>
      </c>
      <c r="AL6187"/>
      <c r="AM6187"/>
      <c r="AN6187"/>
      <c r="AO6187"/>
      <c r="AP6187"/>
      <c r="AQ6187"/>
      <c r="AR6187"/>
      <c r="AS6187"/>
      <c r="AT6187"/>
    </row>
    <row r="6188" spans="1:46">
      <c r="A6188" t="s">
        <v>145</v>
      </c>
      <c r="B6188" s="8" t="s">
        <v>72</v>
      </c>
      <c r="D6188" t="s">
        <v>1980</v>
      </c>
      <c r="E6188"/>
      <c r="F6188" t="s">
        <v>1848</v>
      </c>
      <c r="G6188" s="8" t="s">
        <v>1943</v>
      </c>
      <c r="H6188"/>
      <c r="I6188">
        <v>59.66</v>
      </c>
      <c r="J6188">
        <v>10.77</v>
      </c>
      <c r="K6188">
        <v>98</v>
      </c>
      <c r="L6188"/>
      <c r="M6188"/>
      <c r="N6188" t="s">
        <v>196</v>
      </c>
      <c r="O6188"/>
      <c r="P6188"/>
      <c r="Q6188"/>
      <c r="R6188"/>
      <c r="S6188" s="8"/>
      <c r="T6188" s="8">
        <v>18</v>
      </c>
      <c r="U6188" s="8">
        <v>18</v>
      </c>
      <c r="V6188">
        <v>10</v>
      </c>
      <c r="W6188">
        <v>14</v>
      </c>
      <c r="X6188" s="43" t="s">
        <v>1861</v>
      </c>
      <c r="Y6188" s="8">
        <v>0.23</v>
      </c>
      <c r="Z6188" s="8">
        <v>42</v>
      </c>
      <c r="AA6188"/>
      <c r="AB6188"/>
      <c r="AC6188" s="8"/>
      <c r="AD6188" s="8" t="s">
        <v>1862</v>
      </c>
      <c r="AE6188" s="92"/>
      <c r="AF6188" s="8"/>
      <c r="AG6188" s="8"/>
      <c r="AH6188"/>
      <c r="AI6188"/>
      <c r="AJ6188">
        <v>8000</v>
      </c>
      <c r="AK6188" t="s">
        <v>989</v>
      </c>
      <c r="AL6188"/>
      <c r="AM6188"/>
      <c r="AN6188"/>
      <c r="AO6188"/>
      <c r="AP6188"/>
      <c r="AQ6188"/>
      <c r="AR6188"/>
      <c r="AS6188"/>
      <c r="AT6188"/>
    </row>
    <row r="6189" spans="1:46">
      <c r="A6189" t="s">
        <v>145</v>
      </c>
      <c r="B6189" s="8" t="s">
        <v>72</v>
      </c>
      <c r="D6189" t="s">
        <v>1980</v>
      </c>
      <c r="E6189"/>
      <c r="F6189" s="9" t="s">
        <v>1848</v>
      </c>
      <c r="G6189" s="44" t="s">
        <v>1943</v>
      </c>
      <c r="H6189"/>
      <c r="I6189">
        <v>59.66</v>
      </c>
      <c r="J6189">
        <v>10.77</v>
      </c>
      <c r="K6189">
        <v>98</v>
      </c>
      <c r="L6189"/>
      <c r="M6189"/>
      <c r="N6189" t="s">
        <v>196</v>
      </c>
      <c r="O6189"/>
      <c r="P6189"/>
      <c r="Q6189"/>
      <c r="R6189"/>
      <c r="S6189"/>
      <c r="T6189" s="8">
        <v>21</v>
      </c>
      <c r="U6189" s="8">
        <v>21</v>
      </c>
      <c r="V6189">
        <v>10</v>
      </c>
      <c r="W6189">
        <v>14</v>
      </c>
      <c r="X6189" s="43" t="s">
        <v>1861</v>
      </c>
      <c r="Y6189" s="8">
        <v>1.99</v>
      </c>
      <c r="Z6189" s="8">
        <v>42</v>
      </c>
      <c r="AA6189"/>
      <c r="AB6189"/>
      <c r="AC6189"/>
      <c r="AD6189" s="8" t="s">
        <v>1862</v>
      </c>
      <c r="AE6189" s="89"/>
      <c r="AF6189"/>
      <c r="AG6189"/>
      <c r="AH6189"/>
      <c r="AI6189"/>
      <c r="AJ6189">
        <v>8000</v>
      </c>
      <c r="AK6189" t="s">
        <v>989</v>
      </c>
      <c r="AL6189"/>
      <c r="AM6189"/>
      <c r="AN6189"/>
      <c r="AO6189"/>
      <c r="AP6189"/>
      <c r="AQ6189"/>
      <c r="AR6189"/>
      <c r="AS6189"/>
      <c r="AT6189"/>
    </row>
    <row r="6190" spans="1:46">
      <c r="A6190" t="s">
        <v>145</v>
      </c>
      <c r="B6190" s="8" t="s">
        <v>72</v>
      </c>
      <c r="D6190" t="s">
        <v>1980</v>
      </c>
      <c r="E6190"/>
      <c r="F6190" s="9" t="s">
        <v>1848</v>
      </c>
      <c r="G6190" s="44" t="s">
        <v>1943</v>
      </c>
      <c r="H6190"/>
      <c r="I6190">
        <v>59.66</v>
      </c>
      <c r="J6190">
        <v>10.77</v>
      </c>
      <c r="K6190">
        <v>98</v>
      </c>
      <c r="L6190"/>
      <c r="M6190"/>
      <c r="N6190" t="s">
        <v>196</v>
      </c>
      <c r="O6190" s="8"/>
      <c r="P6190" s="8"/>
      <c r="Q6190" s="8"/>
      <c r="R6190" s="8"/>
      <c r="S6190" s="8"/>
      <c r="T6190" s="8">
        <v>24</v>
      </c>
      <c r="U6190" s="8">
        <v>24</v>
      </c>
      <c r="V6190" s="8">
        <v>10</v>
      </c>
      <c r="W6190" s="8">
        <v>14</v>
      </c>
      <c r="X6190" s="43" t="s">
        <v>1861</v>
      </c>
      <c r="Y6190" s="8">
        <v>2.86</v>
      </c>
      <c r="Z6190" s="8">
        <v>42</v>
      </c>
      <c r="AA6190"/>
      <c r="AB6190"/>
      <c r="AC6190"/>
      <c r="AD6190" s="8" t="s">
        <v>1862</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1980</v>
      </c>
      <c r="E6191"/>
      <c r="F6191" s="9" t="s">
        <v>1848</v>
      </c>
      <c r="G6191" s="44" t="s">
        <v>1943</v>
      </c>
      <c r="H6191"/>
      <c r="I6191">
        <v>59.66</v>
      </c>
      <c r="J6191">
        <v>10.77</v>
      </c>
      <c r="K6191">
        <v>98</v>
      </c>
      <c r="L6191"/>
      <c r="M6191"/>
      <c r="N6191" t="s">
        <v>196</v>
      </c>
      <c r="O6191"/>
      <c r="P6191"/>
      <c r="Q6191"/>
      <c r="R6191"/>
      <c r="S6191"/>
      <c r="T6191" s="8">
        <v>15</v>
      </c>
      <c r="U6191" s="8">
        <v>15</v>
      </c>
      <c r="V6191">
        <v>10</v>
      </c>
      <c r="W6191">
        <v>14</v>
      </c>
      <c r="X6191" s="43" t="s">
        <v>1861</v>
      </c>
      <c r="Y6191" s="8">
        <v>0.6</v>
      </c>
      <c r="Z6191" s="8">
        <v>63</v>
      </c>
      <c r="AA6191"/>
      <c r="AB6191"/>
      <c r="AC6191"/>
      <c r="AD6191" s="8" t="s">
        <v>1862</v>
      </c>
      <c r="AE6191" s="89"/>
      <c r="AF6191"/>
      <c r="AG6191"/>
      <c r="AH6191"/>
      <c r="AI6191"/>
      <c r="AJ6191">
        <v>8000</v>
      </c>
      <c r="AK6191" t="s">
        <v>989</v>
      </c>
      <c r="AL6191"/>
      <c r="AM6191"/>
      <c r="AN6191"/>
      <c r="AO6191"/>
      <c r="AP6191"/>
      <c r="AQ6191"/>
      <c r="AR6191"/>
      <c r="AS6191"/>
      <c r="AT6191"/>
    </row>
    <row r="6192" spans="1:46">
      <c r="A6192" t="s">
        <v>145</v>
      </c>
      <c r="B6192" s="8" t="s">
        <v>72</v>
      </c>
      <c r="D6192" t="s">
        <v>1980</v>
      </c>
      <c r="E6192"/>
      <c r="F6192" s="9" t="s">
        <v>1848</v>
      </c>
      <c r="G6192" s="44" t="s">
        <v>1943</v>
      </c>
      <c r="H6192"/>
      <c r="I6192">
        <v>59.66</v>
      </c>
      <c r="J6192">
        <v>10.77</v>
      </c>
      <c r="K6192">
        <v>98</v>
      </c>
      <c r="L6192"/>
      <c r="M6192"/>
      <c r="N6192" t="s">
        <v>196</v>
      </c>
      <c r="O6192" s="8"/>
      <c r="P6192" s="8"/>
      <c r="Q6192" s="8"/>
      <c r="R6192" s="8"/>
      <c r="S6192" s="8"/>
      <c r="T6192" s="8">
        <v>18</v>
      </c>
      <c r="U6192" s="8">
        <v>18</v>
      </c>
      <c r="V6192" s="8">
        <v>10</v>
      </c>
      <c r="W6192" s="8">
        <v>14</v>
      </c>
      <c r="X6192" s="43" t="s">
        <v>1861</v>
      </c>
      <c r="Y6192" s="8">
        <v>3.59</v>
      </c>
      <c r="Z6192" s="8">
        <v>63</v>
      </c>
      <c r="AA6192"/>
      <c r="AB6192"/>
      <c r="AC6192"/>
      <c r="AD6192" s="8" t="s">
        <v>1862</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1980</v>
      </c>
      <c r="E6193"/>
      <c r="F6193" s="9" t="s">
        <v>1848</v>
      </c>
      <c r="G6193" s="44" t="s">
        <v>1943</v>
      </c>
      <c r="H6193"/>
      <c r="I6193">
        <v>59.66</v>
      </c>
      <c r="J6193">
        <v>10.77</v>
      </c>
      <c r="K6193">
        <v>98</v>
      </c>
      <c r="L6193"/>
      <c r="M6193"/>
      <c r="N6193" t="s">
        <v>196</v>
      </c>
      <c r="O6193"/>
      <c r="P6193"/>
      <c r="Q6193"/>
      <c r="R6193"/>
      <c r="S6193"/>
      <c r="T6193" s="8">
        <v>21</v>
      </c>
      <c r="U6193" s="8">
        <v>21</v>
      </c>
      <c r="V6193">
        <v>10</v>
      </c>
      <c r="W6193">
        <v>14</v>
      </c>
      <c r="X6193" s="43" t="s">
        <v>1861</v>
      </c>
      <c r="Y6193" s="8">
        <v>5.82</v>
      </c>
      <c r="Z6193" s="8">
        <v>63</v>
      </c>
      <c r="AA6193"/>
      <c r="AB6193"/>
      <c r="AC6193"/>
      <c r="AD6193" s="8" t="s">
        <v>1862</v>
      </c>
      <c r="AE6193" s="89"/>
      <c r="AF6193"/>
      <c r="AG6193"/>
      <c r="AH6193"/>
      <c r="AI6193"/>
      <c r="AJ6193">
        <v>8000</v>
      </c>
      <c r="AK6193" t="s">
        <v>989</v>
      </c>
      <c r="AL6193"/>
      <c r="AM6193"/>
      <c r="AN6193"/>
      <c r="AO6193"/>
      <c r="AP6193"/>
      <c r="AQ6193"/>
      <c r="AR6193"/>
      <c r="AS6193"/>
      <c r="AT6193"/>
    </row>
    <row r="6194" spans="1:46">
      <c r="A6194" t="s">
        <v>145</v>
      </c>
      <c r="B6194" s="8" t="s">
        <v>72</v>
      </c>
      <c r="D6194" t="s">
        <v>1980</v>
      </c>
      <c r="E6194"/>
      <c r="F6194" s="9" t="s">
        <v>1848</v>
      </c>
      <c r="G6194" s="44" t="s">
        <v>1943</v>
      </c>
      <c r="H6194"/>
      <c r="I6194">
        <v>59.66</v>
      </c>
      <c r="J6194">
        <v>10.77</v>
      </c>
      <c r="K6194">
        <v>98</v>
      </c>
      <c r="L6194"/>
      <c r="M6194"/>
      <c r="N6194" t="s">
        <v>196</v>
      </c>
      <c r="O6194" s="8"/>
      <c r="P6194" s="8"/>
      <c r="Q6194" s="8"/>
      <c r="R6194" s="8"/>
      <c r="S6194" s="8"/>
      <c r="T6194" s="8">
        <v>24</v>
      </c>
      <c r="U6194" s="8">
        <v>24</v>
      </c>
      <c r="V6194" s="8">
        <v>10</v>
      </c>
      <c r="W6194" s="8">
        <v>14</v>
      </c>
      <c r="X6194" s="43" t="s">
        <v>1861</v>
      </c>
      <c r="Y6194" s="8">
        <v>6.22</v>
      </c>
      <c r="Z6194" s="8">
        <v>63</v>
      </c>
      <c r="AA6194"/>
      <c r="AB6194"/>
      <c r="AC6194"/>
      <c r="AD6194" s="8" t="s">
        <v>1862</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1980</v>
      </c>
      <c r="E6195"/>
      <c r="F6195" s="9" t="s">
        <v>1848</v>
      </c>
      <c r="G6195" s="44" t="s">
        <v>1943</v>
      </c>
      <c r="H6195"/>
      <c r="I6195">
        <v>59.66</v>
      </c>
      <c r="J6195">
        <v>10.77</v>
      </c>
      <c r="K6195">
        <v>98</v>
      </c>
      <c r="L6195"/>
      <c r="M6195"/>
      <c r="N6195" t="s">
        <v>196</v>
      </c>
      <c r="O6195"/>
      <c r="P6195"/>
      <c r="Q6195"/>
      <c r="R6195"/>
      <c r="S6195"/>
      <c r="T6195" s="8">
        <v>15</v>
      </c>
      <c r="U6195" s="8">
        <v>15</v>
      </c>
      <c r="V6195">
        <v>10</v>
      </c>
      <c r="W6195">
        <v>14</v>
      </c>
      <c r="X6195" s="43" t="s">
        <v>1861</v>
      </c>
      <c r="Y6195" s="8">
        <v>2.78</v>
      </c>
      <c r="Z6195" s="8">
        <v>84</v>
      </c>
      <c r="AA6195"/>
      <c r="AB6195"/>
      <c r="AC6195"/>
      <c r="AD6195" s="8" t="s">
        <v>1862</v>
      </c>
      <c r="AE6195" s="89"/>
      <c r="AF6195"/>
      <c r="AG6195"/>
      <c r="AH6195"/>
      <c r="AI6195"/>
      <c r="AJ6195">
        <v>8000</v>
      </c>
      <c r="AK6195" t="s">
        <v>989</v>
      </c>
      <c r="AL6195"/>
      <c r="AM6195"/>
      <c r="AN6195"/>
      <c r="AO6195"/>
      <c r="AP6195"/>
      <c r="AQ6195"/>
      <c r="AR6195"/>
      <c r="AS6195"/>
      <c r="AT6195"/>
    </row>
    <row r="6196" spans="1:46">
      <c r="A6196" t="s">
        <v>145</v>
      </c>
      <c r="B6196" s="8" t="s">
        <v>72</v>
      </c>
      <c r="D6196" t="s">
        <v>1980</v>
      </c>
      <c r="E6196"/>
      <c r="F6196" s="9" t="s">
        <v>1848</v>
      </c>
      <c r="G6196" s="44" t="s">
        <v>1943</v>
      </c>
      <c r="H6196"/>
      <c r="I6196">
        <v>59.66</v>
      </c>
      <c r="J6196">
        <v>10.77</v>
      </c>
      <c r="K6196">
        <v>98</v>
      </c>
      <c r="L6196"/>
      <c r="M6196"/>
      <c r="N6196" t="s">
        <v>196</v>
      </c>
      <c r="O6196" s="8"/>
      <c r="P6196" s="8"/>
      <c r="Q6196" s="8"/>
      <c r="R6196" s="8"/>
      <c r="S6196" s="8"/>
      <c r="T6196" s="8">
        <v>18</v>
      </c>
      <c r="U6196" s="8">
        <v>18</v>
      </c>
      <c r="V6196" s="8">
        <v>10</v>
      </c>
      <c r="W6196" s="8">
        <v>14</v>
      </c>
      <c r="X6196" s="43" t="s">
        <v>1861</v>
      </c>
      <c r="Y6196" s="8">
        <v>6.02</v>
      </c>
      <c r="Z6196" s="8">
        <v>84</v>
      </c>
      <c r="AA6196"/>
      <c r="AB6196"/>
      <c r="AC6196"/>
      <c r="AD6196" s="8" t="s">
        <v>1862</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1980</v>
      </c>
      <c r="E6197"/>
      <c r="F6197" s="9" t="s">
        <v>1848</v>
      </c>
      <c r="G6197" s="44" t="s">
        <v>1943</v>
      </c>
      <c r="H6197"/>
      <c r="I6197">
        <v>59.66</v>
      </c>
      <c r="J6197">
        <v>10.77</v>
      </c>
      <c r="K6197">
        <v>98</v>
      </c>
      <c r="L6197"/>
      <c r="M6197"/>
      <c r="N6197" t="s">
        <v>196</v>
      </c>
      <c r="O6197"/>
      <c r="P6197"/>
      <c r="Q6197"/>
      <c r="R6197"/>
      <c r="S6197"/>
      <c r="T6197" s="8">
        <v>21</v>
      </c>
      <c r="U6197" s="8">
        <v>21</v>
      </c>
      <c r="V6197">
        <v>10</v>
      </c>
      <c r="W6197">
        <v>14</v>
      </c>
      <c r="X6197" s="43" t="s">
        <v>1861</v>
      </c>
      <c r="Y6197" s="8">
        <v>6.05</v>
      </c>
      <c r="Z6197" s="8">
        <v>84</v>
      </c>
      <c r="AA6197"/>
      <c r="AB6197"/>
      <c r="AC6197"/>
      <c r="AD6197" s="8" t="s">
        <v>1862</v>
      </c>
      <c r="AE6197" s="89"/>
      <c r="AF6197"/>
      <c r="AG6197"/>
      <c r="AH6197"/>
      <c r="AI6197"/>
      <c r="AJ6197">
        <v>8000</v>
      </c>
      <c r="AK6197" t="s">
        <v>989</v>
      </c>
      <c r="AL6197"/>
      <c r="AM6197"/>
      <c r="AN6197"/>
      <c r="AO6197"/>
      <c r="AP6197"/>
      <c r="AQ6197"/>
      <c r="AR6197"/>
      <c r="AS6197"/>
      <c r="AT6197"/>
    </row>
    <row r="6198" spans="1:46">
      <c r="A6198" t="s">
        <v>145</v>
      </c>
      <c r="B6198" s="8" t="s">
        <v>72</v>
      </c>
      <c r="D6198" t="s">
        <v>1980</v>
      </c>
      <c r="E6198"/>
      <c r="F6198" s="9" t="s">
        <v>1848</v>
      </c>
      <c r="G6198" s="44" t="s">
        <v>1943</v>
      </c>
      <c r="H6198"/>
      <c r="I6198">
        <v>59.66</v>
      </c>
      <c r="J6198">
        <v>10.77</v>
      </c>
      <c r="K6198">
        <v>98</v>
      </c>
      <c r="L6198"/>
      <c r="M6198"/>
      <c r="N6198" t="s">
        <v>196</v>
      </c>
      <c r="O6198" s="8"/>
      <c r="P6198" s="8"/>
      <c r="Q6198" s="8"/>
      <c r="R6198" s="8"/>
      <c r="S6198" s="8"/>
      <c r="T6198" s="8">
        <v>24</v>
      </c>
      <c r="U6198" s="8">
        <v>24</v>
      </c>
      <c r="V6198" s="8">
        <v>10</v>
      </c>
      <c r="W6198" s="8">
        <v>14</v>
      </c>
      <c r="X6198" s="43" t="s">
        <v>1861</v>
      </c>
      <c r="Y6198" s="8">
        <v>6.13</v>
      </c>
      <c r="Z6198" s="8">
        <v>84</v>
      </c>
      <c r="AA6198"/>
      <c r="AB6198"/>
      <c r="AC6198"/>
      <c r="AD6198" s="8" t="s">
        <v>1862</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1980</v>
      </c>
      <c r="E6199"/>
      <c r="F6199" s="9" t="s">
        <v>1848</v>
      </c>
      <c r="G6199" s="44" t="s">
        <v>1943</v>
      </c>
      <c r="H6199"/>
      <c r="I6199">
        <v>59.66</v>
      </c>
      <c r="J6199">
        <v>10.77</v>
      </c>
      <c r="K6199">
        <v>98</v>
      </c>
      <c r="L6199"/>
      <c r="M6199"/>
      <c r="N6199" t="s">
        <v>196</v>
      </c>
      <c r="O6199"/>
      <c r="P6199"/>
      <c r="Q6199"/>
      <c r="R6199"/>
      <c r="S6199"/>
      <c r="T6199" s="8">
        <v>15</v>
      </c>
      <c r="U6199" s="8">
        <v>15</v>
      </c>
      <c r="V6199">
        <v>18</v>
      </c>
      <c r="W6199">
        <v>6</v>
      </c>
      <c r="X6199" s="43" t="s">
        <v>1857</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1980</v>
      </c>
      <c r="E6200"/>
      <c r="F6200" s="9" t="s">
        <v>1848</v>
      </c>
      <c r="G6200" s="44" t="s">
        <v>1943</v>
      </c>
      <c r="H6200"/>
      <c r="I6200">
        <v>59.66</v>
      </c>
      <c r="J6200">
        <v>10.77</v>
      </c>
      <c r="K6200">
        <v>98</v>
      </c>
      <c r="L6200"/>
      <c r="M6200"/>
      <c r="N6200" t="s">
        <v>196</v>
      </c>
      <c r="O6200" s="8"/>
      <c r="P6200" s="8"/>
      <c r="Q6200" s="8"/>
      <c r="R6200" s="8"/>
      <c r="S6200" s="8"/>
      <c r="T6200" s="8">
        <v>18</v>
      </c>
      <c r="U6200" s="8">
        <v>18</v>
      </c>
      <c r="V6200" s="8">
        <v>18</v>
      </c>
      <c r="W6200" s="8">
        <v>6</v>
      </c>
      <c r="X6200" s="43" t="s">
        <v>1857</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1980</v>
      </c>
      <c r="E6201"/>
      <c r="F6201" s="9" t="s">
        <v>1848</v>
      </c>
      <c r="G6201" s="44" t="s">
        <v>1943</v>
      </c>
      <c r="H6201"/>
      <c r="I6201">
        <v>59.66</v>
      </c>
      <c r="J6201">
        <v>10.77</v>
      </c>
      <c r="K6201">
        <v>98</v>
      </c>
      <c r="L6201"/>
      <c r="M6201"/>
      <c r="N6201" t="s">
        <v>196</v>
      </c>
      <c r="O6201"/>
      <c r="P6201"/>
      <c r="Q6201"/>
      <c r="R6201"/>
      <c r="S6201"/>
      <c r="T6201" s="8">
        <v>21</v>
      </c>
      <c r="U6201" s="8">
        <v>21</v>
      </c>
      <c r="V6201">
        <v>18</v>
      </c>
      <c r="W6201">
        <v>6</v>
      </c>
      <c r="X6201" s="43" t="s">
        <v>1857</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1980</v>
      </c>
      <c r="E6202"/>
      <c r="F6202" s="9" t="s">
        <v>1848</v>
      </c>
      <c r="G6202" s="44" t="s">
        <v>1943</v>
      </c>
      <c r="H6202"/>
      <c r="I6202">
        <v>59.66</v>
      </c>
      <c r="J6202">
        <v>10.77</v>
      </c>
      <c r="K6202">
        <v>98</v>
      </c>
      <c r="L6202"/>
      <c r="M6202"/>
      <c r="N6202" t="s">
        <v>196</v>
      </c>
      <c r="O6202" s="8"/>
      <c r="P6202" s="8"/>
      <c r="Q6202" s="8"/>
      <c r="R6202" s="8"/>
      <c r="S6202" s="8"/>
      <c r="T6202" s="8">
        <v>24</v>
      </c>
      <c r="U6202" s="8">
        <v>24</v>
      </c>
      <c r="V6202" s="8">
        <v>18</v>
      </c>
      <c r="W6202" s="8">
        <v>6</v>
      </c>
      <c r="X6202" s="43" t="s">
        <v>1857</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1980</v>
      </c>
      <c r="E6203"/>
      <c r="F6203" s="9" t="s">
        <v>1848</v>
      </c>
      <c r="G6203" s="44" t="s">
        <v>1943</v>
      </c>
      <c r="H6203"/>
      <c r="I6203">
        <v>59.66</v>
      </c>
      <c r="J6203">
        <v>10.77</v>
      </c>
      <c r="K6203">
        <v>98</v>
      </c>
      <c r="L6203"/>
      <c r="M6203"/>
      <c r="N6203" t="s">
        <v>196</v>
      </c>
      <c r="O6203"/>
      <c r="P6203"/>
      <c r="Q6203"/>
      <c r="R6203"/>
      <c r="S6203"/>
      <c r="T6203" s="8">
        <v>15</v>
      </c>
      <c r="U6203" s="8">
        <v>15</v>
      </c>
      <c r="V6203">
        <v>10</v>
      </c>
      <c r="W6203">
        <v>14</v>
      </c>
      <c r="X6203" s="43" t="s">
        <v>1857</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1980</v>
      </c>
      <c r="E6204"/>
      <c r="F6204" s="9" t="s">
        <v>1848</v>
      </c>
      <c r="G6204" s="44" t="s">
        <v>1943</v>
      </c>
      <c r="H6204"/>
      <c r="I6204">
        <v>59.66</v>
      </c>
      <c r="J6204">
        <v>10.77</v>
      </c>
      <c r="K6204">
        <v>98</v>
      </c>
      <c r="L6204"/>
      <c r="M6204"/>
      <c r="N6204" t="s">
        <v>196</v>
      </c>
      <c r="O6204" s="8"/>
      <c r="P6204" s="8"/>
      <c r="Q6204" s="8"/>
      <c r="R6204" s="8"/>
      <c r="S6204" s="8"/>
      <c r="T6204" s="8">
        <v>18</v>
      </c>
      <c r="U6204" s="8">
        <v>18</v>
      </c>
      <c r="V6204" s="8">
        <v>10</v>
      </c>
      <c r="W6204" s="8">
        <v>14</v>
      </c>
      <c r="X6204" s="43" t="s">
        <v>1857</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1980</v>
      </c>
      <c r="E6205"/>
      <c r="F6205" s="9" t="s">
        <v>1848</v>
      </c>
      <c r="G6205" s="44" t="s">
        <v>1943</v>
      </c>
      <c r="H6205"/>
      <c r="I6205">
        <v>59.66</v>
      </c>
      <c r="J6205">
        <v>10.77</v>
      </c>
      <c r="K6205">
        <v>98</v>
      </c>
      <c r="L6205"/>
      <c r="M6205"/>
      <c r="N6205" t="s">
        <v>196</v>
      </c>
      <c r="O6205"/>
      <c r="P6205"/>
      <c r="Q6205"/>
      <c r="R6205"/>
      <c r="S6205"/>
      <c r="T6205" s="8">
        <v>21</v>
      </c>
      <c r="U6205" s="8">
        <v>21</v>
      </c>
      <c r="V6205">
        <v>10</v>
      </c>
      <c r="W6205">
        <v>14</v>
      </c>
      <c r="X6205" s="43" t="s">
        <v>1857</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1980</v>
      </c>
      <c r="E6206"/>
      <c r="F6206" t="s">
        <v>1848</v>
      </c>
      <c r="G6206" s="44" t="s">
        <v>1943</v>
      </c>
      <c r="H6206"/>
      <c r="I6206">
        <v>59.66</v>
      </c>
      <c r="J6206">
        <v>10.77</v>
      </c>
      <c r="K6206">
        <v>98</v>
      </c>
      <c r="L6206"/>
      <c r="M6206"/>
      <c r="N6206" t="s">
        <v>196</v>
      </c>
      <c r="O6206"/>
      <c r="P6206" s="8"/>
      <c r="Q6206" s="8"/>
      <c r="R6206"/>
      <c r="S6206" s="8"/>
      <c r="T6206" s="8">
        <v>24</v>
      </c>
      <c r="U6206" s="8">
        <v>24</v>
      </c>
      <c r="V6206" s="8">
        <v>10</v>
      </c>
      <c r="W6206">
        <v>14</v>
      </c>
      <c r="X6206" s="43" t="s">
        <v>1857</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1980</v>
      </c>
      <c r="E6207"/>
      <c r="F6207" t="s">
        <v>1848</v>
      </c>
      <c r="G6207" s="44" t="s">
        <v>1943</v>
      </c>
      <c r="H6207"/>
      <c r="I6207">
        <v>59.66</v>
      </c>
      <c r="J6207">
        <v>10.77</v>
      </c>
      <c r="K6207">
        <v>98</v>
      </c>
      <c r="L6207"/>
      <c r="M6207"/>
      <c r="N6207" t="s">
        <v>196</v>
      </c>
      <c r="O6207"/>
      <c r="P6207" s="8"/>
      <c r="Q6207" s="8"/>
      <c r="R6207"/>
      <c r="S6207" s="8"/>
      <c r="T6207" s="8">
        <v>15</v>
      </c>
      <c r="U6207" s="8">
        <v>15</v>
      </c>
      <c r="V6207" s="8">
        <v>18</v>
      </c>
      <c r="W6207" s="8">
        <v>6</v>
      </c>
      <c r="X6207" s="43" t="s">
        <v>1856</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1980</v>
      </c>
      <c r="E6208"/>
      <c r="F6208" t="s">
        <v>1848</v>
      </c>
      <c r="G6208" s="44" t="s">
        <v>1943</v>
      </c>
      <c r="H6208"/>
      <c r="I6208">
        <v>59.66</v>
      </c>
      <c r="J6208">
        <v>10.77</v>
      </c>
      <c r="K6208">
        <v>98</v>
      </c>
      <c r="L6208"/>
      <c r="M6208"/>
      <c r="N6208" t="s">
        <v>196</v>
      </c>
      <c r="O6208"/>
      <c r="P6208" s="8"/>
      <c r="Q6208" s="8"/>
      <c r="R6208"/>
      <c r="S6208" s="8"/>
      <c r="T6208" s="8">
        <v>18</v>
      </c>
      <c r="U6208" s="8">
        <v>18</v>
      </c>
      <c r="V6208">
        <v>18</v>
      </c>
      <c r="W6208">
        <v>6</v>
      </c>
      <c r="X6208" s="43" t="s">
        <v>1856</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1980</v>
      </c>
      <c r="E6209"/>
      <c r="F6209" t="s">
        <v>1848</v>
      </c>
      <c r="G6209" s="44" t="s">
        <v>1943</v>
      </c>
      <c r="H6209"/>
      <c r="I6209">
        <v>59.66</v>
      </c>
      <c r="J6209">
        <v>10.77</v>
      </c>
      <c r="K6209">
        <v>98</v>
      </c>
      <c r="L6209"/>
      <c r="M6209"/>
      <c r="N6209" t="s">
        <v>196</v>
      </c>
      <c r="O6209"/>
      <c r="P6209" s="8"/>
      <c r="Q6209" s="8"/>
      <c r="R6209"/>
      <c r="S6209" s="8"/>
      <c r="T6209" s="8">
        <v>21</v>
      </c>
      <c r="U6209" s="8">
        <v>21</v>
      </c>
      <c r="V6209" s="8">
        <v>18</v>
      </c>
      <c r="W6209" s="8">
        <v>6</v>
      </c>
      <c r="X6209" s="43" t="s">
        <v>1856</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1980</v>
      </c>
      <c r="E6210"/>
      <c r="F6210" t="s">
        <v>1848</v>
      </c>
      <c r="G6210" s="44" t="s">
        <v>1943</v>
      </c>
      <c r="H6210"/>
      <c r="I6210">
        <v>59.66</v>
      </c>
      <c r="J6210">
        <v>10.77</v>
      </c>
      <c r="K6210">
        <v>98</v>
      </c>
      <c r="L6210"/>
      <c r="M6210"/>
      <c r="N6210" t="s">
        <v>196</v>
      </c>
      <c r="O6210"/>
      <c r="P6210" s="8"/>
      <c r="Q6210" s="8"/>
      <c r="R6210"/>
      <c r="S6210" s="8"/>
      <c r="T6210" s="8">
        <v>24</v>
      </c>
      <c r="U6210" s="8">
        <v>24</v>
      </c>
      <c r="V6210">
        <v>18</v>
      </c>
      <c r="W6210">
        <v>6</v>
      </c>
      <c r="X6210" s="43" t="s">
        <v>1856</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1980</v>
      </c>
      <c r="E6211"/>
      <c r="F6211" t="s">
        <v>1848</v>
      </c>
      <c r="G6211" s="44" t="s">
        <v>1943</v>
      </c>
      <c r="H6211"/>
      <c r="I6211">
        <v>59.66</v>
      </c>
      <c r="J6211">
        <v>10.77</v>
      </c>
      <c r="K6211">
        <v>98</v>
      </c>
      <c r="L6211"/>
      <c r="M6211"/>
      <c r="N6211" t="s">
        <v>196</v>
      </c>
      <c r="O6211"/>
      <c r="P6211" s="8"/>
      <c r="Q6211" s="8"/>
      <c r="R6211"/>
      <c r="S6211" s="8"/>
      <c r="T6211" s="8">
        <v>15</v>
      </c>
      <c r="U6211" s="8">
        <v>15</v>
      </c>
      <c r="V6211" s="8">
        <v>10</v>
      </c>
      <c r="W6211" s="8">
        <v>14</v>
      </c>
      <c r="X6211" s="43" t="s">
        <v>1856</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1980</v>
      </c>
      <c r="E6212"/>
      <c r="F6212" t="s">
        <v>1848</v>
      </c>
      <c r="G6212" s="44" t="s">
        <v>1943</v>
      </c>
      <c r="H6212"/>
      <c r="I6212">
        <v>59.66</v>
      </c>
      <c r="J6212">
        <v>10.77</v>
      </c>
      <c r="K6212">
        <v>98</v>
      </c>
      <c r="L6212"/>
      <c r="M6212"/>
      <c r="N6212" t="s">
        <v>196</v>
      </c>
      <c r="O6212"/>
      <c r="P6212" s="8"/>
      <c r="Q6212" s="8"/>
      <c r="R6212"/>
      <c r="S6212" s="8"/>
      <c r="T6212" s="8">
        <v>18</v>
      </c>
      <c r="U6212" s="8">
        <v>18</v>
      </c>
      <c r="V6212">
        <v>10</v>
      </c>
      <c r="W6212">
        <v>14</v>
      </c>
      <c r="X6212" s="43" t="s">
        <v>1856</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1980</v>
      </c>
      <c r="E6213"/>
      <c r="F6213" t="s">
        <v>1848</v>
      </c>
      <c r="G6213" s="44" t="s">
        <v>1943</v>
      </c>
      <c r="H6213"/>
      <c r="I6213">
        <v>59.66</v>
      </c>
      <c r="J6213">
        <v>10.77</v>
      </c>
      <c r="K6213">
        <v>98</v>
      </c>
      <c r="L6213"/>
      <c r="M6213"/>
      <c r="N6213" t="s">
        <v>196</v>
      </c>
      <c r="O6213"/>
      <c r="P6213" s="8"/>
      <c r="Q6213" s="8"/>
      <c r="R6213"/>
      <c r="S6213" s="8"/>
      <c r="T6213" s="8">
        <v>21</v>
      </c>
      <c r="U6213" s="8">
        <v>21</v>
      </c>
      <c r="V6213" s="8">
        <v>10</v>
      </c>
      <c r="W6213" s="8">
        <v>14</v>
      </c>
      <c r="X6213" s="43" t="s">
        <v>1856</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1980</v>
      </c>
      <c r="E6214"/>
      <c r="F6214" t="s">
        <v>1848</v>
      </c>
      <c r="G6214" s="44" t="s">
        <v>1943</v>
      </c>
      <c r="H6214"/>
      <c r="I6214">
        <v>59.66</v>
      </c>
      <c r="J6214">
        <v>10.77</v>
      </c>
      <c r="K6214">
        <v>98</v>
      </c>
      <c r="L6214"/>
      <c r="M6214"/>
      <c r="N6214" t="s">
        <v>196</v>
      </c>
      <c r="O6214"/>
      <c r="P6214" s="8"/>
      <c r="Q6214" s="8"/>
      <c r="R6214"/>
      <c r="S6214" s="8"/>
      <c r="T6214" s="8">
        <v>24</v>
      </c>
      <c r="U6214" s="8">
        <v>24</v>
      </c>
      <c r="V6214">
        <v>10</v>
      </c>
      <c r="W6214">
        <v>14</v>
      </c>
      <c r="X6214" s="43" t="s">
        <v>1856</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1980</v>
      </c>
      <c r="E6215"/>
      <c r="F6215" t="s">
        <v>1847</v>
      </c>
      <c r="G6215" s="44" t="s">
        <v>1943</v>
      </c>
      <c r="H6215"/>
      <c r="I6215">
        <v>59.66</v>
      </c>
      <c r="J6215">
        <v>10.77</v>
      </c>
      <c r="K6215">
        <v>98</v>
      </c>
      <c r="L6215"/>
      <c r="M6215"/>
      <c r="N6215" t="s">
        <v>196</v>
      </c>
      <c r="O6215"/>
      <c r="P6215" s="8"/>
      <c r="Q6215" s="8"/>
      <c r="R6215"/>
      <c r="S6215" s="8"/>
      <c r="T6215" s="8">
        <v>15</v>
      </c>
      <c r="U6215" s="8">
        <v>15</v>
      </c>
      <c r="V6215" s="8">
        <v>18</v>
      </c>
      <c r="W6215" s="8">
        <v>6</v>
      </c>
      <c r="X6215" s="43" t="s">
        <v>1857</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1980</v>
      </c>
      <c r="E6216" s="62"/>
      <c r="F6216" s="62" t="s">
        <v>1847</v>
      </c>
      <c r="G6216" s="63" t="s">
        <v>1943</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1857</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1980</v>
      </c>
      <c r="E6217" s="62"/>
      <c r="F6217" s="62" t="s">
        <v>1847</v>
      </c>
      <c r="G6217" s="63" t="s">
        <v>1943</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1857</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1980</v>
      </c>
      <c r="E6218" s="62"/>
      <c r="F6218" s="62" t="s">
        <v>1847</v>
      </c>
      <c r="G6218" s="63" t="s">
        <v>1943</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1857</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1980</v>
      </c>
      <c r="E6219" s="62"/>
      <c r="F6219" s="62" t="s">
        <v>1847</v>
      </c>
      <c r="G6219" s="63" t="s">
        <v>1943</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1857</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1980</v>
      </c>
      <c r="E6220" s="62"/>
      <c r="F6220" s="62" t="s">
        <v>1847</v>
      </c>
      <c r="G6220" s="63" t="s">
        <v>1943</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1857</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1980</v>
      </c>
      <c r="E6221" s="62"/>
      <c r="F6221" s="62" t="s">
        <v>1847</v>
      </c>
      <c r="G6221" s="63" t="s">
        <v>1943</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1857</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1980</v>
      </c>
      <c r="E6222" s="62"/>
      <c r="F6222" s="62" t="s">
        <v>1847</v>
      </c>
      <c r="G6222" s="63" t="s">
        <v>1943</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1857</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1980</v>
      </c>
      <c r="E6223" s="62"/>
      <c r="F6223" s="62" t="s">
        <v>1847</v>
      </c>
      <c r="G6223" s="63" t="s">
        <v>1943</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1856</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1980</v>
      </c>
      <c r="E6224" s="62"/>
      <c r="F6224" s="62" t="s">
        <v>1847</v>
      </c>
      <c r="G6224" s="63" t="s">
        <v>1943</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1856</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1980</v>
      </c>
      <c r="E6225" s="62"/>
      <c r="F6225" s="62" t="s">
        <v>1847</v>
      </c>
      <c r="G6225" s="63" t="s">
        <v>1943</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1856</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1980</v>
      </c>
      <c r="E6226" s="62"/>
      <c r="F6226" s="62" t="s">
        <v>1847</v>
      </c>
      <c r="G6226" s="63" t="s">
        <v>1943</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1856</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1980</v>
      </c>
      <c r="E6227" s="62"/>
      <c r="F6227" s="62" t="s">
        <v>1847</v>
      </c>
      <c r="G6227" s="63" t="s">
        <v>1943</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1856</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1980</v>
      </c>
      <c r="E6228" s="62"/>
      <c r="F6228" s="62" t="s">
        <v>1847</v>
      </c>
      <c r="G6228" s="63" t="s">
        <v>1943</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1856</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1980</v>
      </c>
      <c r="E6229" s="62"/>
      <c r="F6229" s="62" t="s">
        <v>1847</v>
      </c>
      <c r="G6229" s="63" t="s">
        <v>1943</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1856</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1980</v>
      </c>
      <c r="E6230" s="62"/>
      <c r="F6230" s="62" t="s">
        <v>1847</v>
      </c>
      <c r="G6230" s="63" t="s">
        <v>1943</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1856</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1980</v>
      </c>
      <c r="E6231" s="62"/>
      <c r="F6231" s="62" t="s">
        <v>1845</v>
      </c>
      <c r="G6231" s="63" t="s">
        <v>1943</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1857</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1980</v>
      </c>
      <c r="E6232" s="62"/>
      <c r="F6232" s="62" t="s">
        <v>1845</v>
      </c>
      <c r="G6232" s="63" t="s">
        <v>1943</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1857</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1980</v>
      </c>
      <c r="E6233" s="62"/>
      <c r="F6233" s="62" t="s">
        <v>1845</v>
      </c>
      <c r="G6233" s="63" t="s">
        <v>1943</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1857</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1980</v>
      </c>
      <c r="E6234" s="62"/>
      <c r="F6234" s="62" t="s">
        <v>1845</v>
      </c>
      <c r="G6234" s="63" t="s">
        <v>1943</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1857</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1980</v>
      </c>
      <c r="E6235" s="62"/>
      <c r="F6235" s="62" t="s">
        <v>1845</v>
      </c>
      <c r="G6235" s="63" t="s">
        <v>1943</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1857</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1980</v>
      </c>
      <c r="E6236" s="62"/>
      <c r="F6236" s="62" t="s">
        <v>1845</v>
      </c>
      <c r="G6236" s="63" t="s">
        <v>1943</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1857</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1980</v>
      </c>
      <c r="E6237" s="62"/>
      <c r="F6237" s="62" t="s">
        <v>1845</v>
      </c>
      <c r="G6237" s="63" t="s">
        <v>1943</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1857</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1980</v>
      </c>
      <c r="E6238" s="62"/>
      <c r="F6238" s="62" t="s">
        <v>1845</v>
      </c>
      <c r="G6238" s="63" t="s">
        <v>1943</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1857</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1980</v>
      </c>
      <c r="E6239" s="62"/>
      <c r="F6239" s="62" t="s">
        <v>1845</v>
      </c>
      <c r="G6239" s="63" t="s">
        <v>1943</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1856</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1980</v>
      </c>
      <c r="E6240" s="62"/>
      <c r="F6240" s="62" t="s">
        <v>1845</v>
      </c>
      <c r="G6240" s="63" t="s">
        <v>1943</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1856</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1980</v>
      </c>
      <c r="E6241" s="62"/>
      <c r="F6241" s="62" t="s">
        <v>1845</v>
      </c>
      <c r="G6241" s="63" t="s">
        <v>1943</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1856</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1980</v>
      </c>
      <c r="E6242" s="62"/>
      <c r="F6242" s="62" t="s">
        <v>1845</v>
      </c>
      <c r="G6242" s="63" t="s">
        <v>1943</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1856</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1980</v>
      </c>
      <c r="E6243" s="62"/>
      <c r="F6243" s="62" t="s">
        <v>1845</v>
      </c>
      <c r="G6243" s="63" t="s">
        <v>1943</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1856</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1980</v>
      </c>
      <c r="E6244" s="62"/>
      <c r="F6244" s="62" t="s">
        <v>1845</v>
      </c>
      <c r="G6244" s="63" t="s">
        <v>1943</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1856</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1980</v>
      </c>
      <c r="E6245" s="62"/>
      <c r="F6245" s="62" t="s">
        <v>1845</v>
      </c>
      <c r="G6245" s="63" t="s">
        <v>1943</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1856</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1980</v>
      </c>
      <c r="E6246" s="62"/>
      <c r="F6246" s="62" t="s">
        <v>1845</v>
      </c>
      <c r="G6246" s="63" t="s">
        <v>1943</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1856</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1980</v>
      </c>
      <c r="E6247" s="62"/>
      <c r="F6247" s="62" t="s">
        <v>1860</v>
      </c>
      <c r="G6247" s="63" t="s">
        <v>1943</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1857</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1980</v>
      </c>
      <c r="E6248" s="62"/>
      <c r="F6248" s="62" t="s">
        <v>1860</v>
      </c>
      <c r="G6248" s="63" t="s">
        <v>1943</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1857</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1980</v>
      </c>
      <c r="E6249" s="62"/>
      <c r="F6249" s="62" t="s">
        <v>1860</v>
      </c>
      <c r="G6249" s="63" t="s">
        <v>1943</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1857</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1980</v>
      </c>
      <c r="E6250" s="62"/>
      <c r="F6250" s="62" t="s">
        <v>1860</v>
      </c>
      <c r="G6250" s="63" t="s">
        <v>1943</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1857</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1980</v>
      </c>
      <c r="E6251" s="62"/>
      <c r="F6251" s="62" t="s">
        <v>1860</v>
      </c>
      <c r="G6251" s="63" t="s">
        <v>1943</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1857</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1980</v>
      </c>
      <c r="E6252" s="62"/>
      <c r="F6252" s="62" t="s">
        <v>1860</v>
      </c>
      <c r="G6252" s="63" t="s">
        <v>1943</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1857</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1980</v>
      </c>
      <c r="E6253" s="62"/>
      <c r="F6253" s="62" t="s">
        <v>1860</v>
      </c>
      <c r="G6253" s="63" t="s">
        <v>1943</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1857</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1980</v>
      </c>
      <c r="E6254" s="62"/>
      <c r="F6254" s="62" t="s">
        <v>1860</v>
      </c>
      <c r="G6254" s="63" t="s">
        <v>1943</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1857</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1980</v>
      </c>
      <c r="E6255" s="62"/>
      <c r="F6255" s="62" t="s">
        <v>1860</v>
      </c>
      <c r="G6255" s="63" t="s">
        <v>1943</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1856</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1980</v>
      </c>
      <c r="E6256" s="62"/>
      <c r="F6256" s="62" t="s">
        <v>1860</v>
      </c>
      <c r="G6256" s="63" t="s">
        <v>1943</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1856</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1980</v>
      </c>
      <c r="E6257" s="62"/>
      <c r="F6257" s="62" t="s">
        <v>1860</v>
      </c>
      <c r="G6257" s="63" t="s">
        <v>1943</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1856</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1980</v>
      </c>
      <c r="E6258" s="62"/>
      <c r="F6258" s="62" t="s">
        <v>1860</v>
      </c>
      <c r="G6258" s="63" t="s">
        <v>1943</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1856</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1980</v>
      </c>
      <c r="E6259" s="62"/>
      <c r="F6259" s="62" t="s">
        <v>1860</v>
      </c>
      <c r="G6259" s="63" t="s">
        <v>1943</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1856</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1980</v>
      </c>
      <c r="E6260" s="62"/>
      <c r="F6260" s="62" t="s">
        <v>1860</v>
      </c>
      <c r="G6260" s="63" t="s">
        <v>1943</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1856</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1980</v>
      </c>
      <c r="E6261" s="62"/>
      <c r="F6261" s="62" t="s">
        <v>1860</v>
      </c>
      <c r="G6261" s="63" t="s">
        <v>1943</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1856</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1980</v>
      </c>
      <c r="E6262" s="62"/>
      <c r="F6262" s="62" t="s">
        <v>1860</v>
      </c>
      <c r="G6262" s="63" t="s">
        <v>1943</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1856</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1980</v>
      </c>
      <c r="E6263" s="62"/>
      <c r="F6263" s="62" t="s">
        <v>1851</v>
      </c>
      <c r="G6263" s="63" t="s">
        <v>1943</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1857</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1980</v>
      </c>
      <c r="E6264" s="62"/>
      <c r="F6264" s="62" t="s">
        <v>1851</v>
      </c>
      <c r="G6264" s="63" t="s">
        <v>1943</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1857</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1980</v>
      </c>
      <c r="E6265" s="62"/>
      <c r="F6265" s="62" t="s">
        <v>1851</v>
      </c>
      <c r="G6265" s="63" t="s">
        <v>1943</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1857</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1980</v>
      </c>
      <c r="E6266" s="62"/>
      <c r="F6266" s="62" t="s">
        <v>1851</v>
      </c>
      <c r="G6266" s="63" t="s">
        <v>1943</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1857</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1980</v>
      </c>
      <c r="E6267" s="62"/>
      <c r="F6267" s="62" t="s">
        <v>1851</v>
      </c>
      <c r="G6267" s="63" t="s">
        <v>1943</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1857</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1980</v>
      </c>
      <c r="E6268" s="62"/>
      <c r="F6268" s="62" t="s">
        <v>1851</v>
      </c>
      <c r="G6268" s="63" t="s">
        <v>1943</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1857</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1980</v>
      </c>
      <c r="E6269" s="62"/>
      <c r="F6269" s="62" t="s">
        <v>1851</v>
      </c>
      <c r="G6269" s="63" t="s">
        <v>1943</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1857</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1980</v>
      </c>
      <c r="E6270" s="62"/>
      <c r="F6270" s="62" t="s">
        <v>1851</v>
      </c>
      <c r="G6270" s="63" t="s">
        <v>1943</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1857</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1980</v>
      </c>
      <c r="E6271" s="62"/>
      <c r="F6271" s="62" t="s">
        <v>1851</v>
      </c>
      <c r="G6271" s="63" t="s">
        <v>1943</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1856</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1980</v>
      </c>
      <c r="E6272" s="62"/>
      <c r="F6272" s="62" t="s">
        <v>1851</v>
      </c>
      <c r="G6272" s="63" t="s">
        <v>1943</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1856</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1980</v>
      </c>
      <c r="E6273" s="62"/>
      <c r="F6273" s="62" t="s">
        <v>1851</v>
      </c>
      <c r="G6273" s="63" t="s">
        <v>1943</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1856</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1980</v>
      </c>
      <c r="E6274" s="62"/>
      <c r="F6274" s="62" t="s">
        <v>1851</v>
      </c>
      <c r="G6274" s="63" t="s">
        <v>1943</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1856</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1980</v>
      </c>
      <c r="E6275" s="62"/>
      <c r="F6275" s="62" t="s">
        <v>1851</v>
      </c>
      <c r="G6275" s="63" t="s">
        <v>1943</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1856</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1980</v>
      </c>
      <c r="E6276" s="62"/>
      <c r="F6276" s="62" t="s">
        <v>1851</v>
      </c>
      <c r="G6276" s="63" t="s">
        <v>1943</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1856</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1980</v>
      </c>
      <c r="E6277" s="62"/>
      <c r="F6277" s="62" t="s">
        <v>1851</v>
      </c>
      <c r="G6277" s="63" t="s">
        <v>1943</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1856</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1980</v>
      </c>
      <c r="E6278" s="62"/>
      <c r="F6278" s="62" t="s">
        <v>1851</v>
      </c>
      <c r="G6278" s="63" t="s">
        <v>1943</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1856</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1980</v>
      </c>
      <c r="E6279" s="62"/>
      <c r="F6279" s="62" t="s">
        <v>1852</v>
      </c>
      <c r="G6279" s="63" t="s">
        <v>1943</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1857</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1980</v>
      </c>
      <c r="E6280" s="62"/>
      <c r="F6280" s="62" t="s">
        <v>1852</v>
      </c>
      <c r="G6280" s="63" t="s">
        <v>1943</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1857</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1980</v>
      </c>
      <c r="E6281" s="62"/>
      <c r="F6281" s="62" t="s">
        <v>1852</v>
      </c>
      <c r="G6281" s="63" t="s">
        <v>1943</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1857</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1980</v>
      </c>
      <c r="E6282" s="62"/>
      <c r="F6282" s="62" t="s">
        <v>1852</v>
      </c>
      <c r="G6282" s="63" t="s">
        <v>1943</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1857</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1980</v>
      </c>
      <c r="E6283" s="62"/>
      <c r="F6283" s="62" t="s">
        <v>1852</v>
      </c>
      <c r="G6283" s="63" t="s">
        <v>1943</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1857</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1980</v>
      </c>
      <c r="E6284" s="62"/>
      <c r="F6284" s="62" t="s">
        <v>1852</v>
      </c>
      <c r="G6284" s="63" t="s">
        <v>1943</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1857</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1980</v>
      </c>
      <c r="E6285" s="62"/>
      <c r="F6285" s="62" t="s">
        <v>1852</v>
      </c>
      <c r="G6285" s="63" t="s">
        <v>1943</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1857</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1980</v>
      </c>
      <c r="E6286" s="62"/>
      <c r="F6286" s="62" t="s">
        <v>1852</v>
      </c>
      <c r="G6286" s="63" t="s">
        <v>1943</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1857</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1980</v>
      </c>
      <c r="E6287" s="62"/>
      <c r="F6287" s="62" t="s">
        <v>1852</v>
      </c>
      <c r="G6287" s="63" t="s">
        <v>1943</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1856</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1980</v>
      </c>
      <c r="E6288" s="62"/>
      <c r="F6288" s="62" t="s">
        <v>1852</v>
      </c>
      <c r="G6288" s="63" t="s">
        <v>1943</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1856</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1980</v>
      </c>
      <c r="E6289" s="62"/>
      <c r="F6289" s="62" t="s">
        <v>1852</v>
      </c>
      <c r="G6289" s="63" t="s">
        <v>1943</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1856</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1980</v>
      </c>
      <c r="E6290" s="62"/>
      <c r="F6290" s="62" t="s">
        <v>1852</v>
      </c>
      <c r="G6290" s="63" t="s">
        <v>1943</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1856</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1980</v>
      </c>
      <c r="E6291" s="62"/>
      <c r="F6291" s="62" t="s">
        <v>1852</v>
      </c>
      <c r="G6291" s="63" t="s">
        <v>1943</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1856</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1980</v>
      </c>
      <c r="E6292" s="62"/>
      <c r="F6292" s="62" t="s">
        <v>1852</v>
      </c>
      <c r="G6292" s="63" t="s">
        <v>1943</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1856</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1980</v>
      </c>
      <c r="E6293" s="62"/>
      <c r="F6293" s="62" t="s">
        <v>1852</v>
      </c>
      <c r="G6293" s="63" t="s">
        <v>1943</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1856</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1980</v>
      </c>
      <c r="E6294" s="62"/>
      <c r="F6294" s="62" t="s">
        <v>1852</v>
      </c>
      <c r="G6294" s="63" t="s">
        <v>1943</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1856</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2365</v>
      </c>
      <c r="F6295" s="62"/>
      <c r="G6295" s="63" t="s">
        <v>2366</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2363</v>
      </c>
      <c r="AE6295" s="94"/>
      <c r="AF6295" s="62"/>
      <c r="AG6295" s="62"/>
      <c r="AH6295" s="62"/>
      <c r="AI6295" s="62"/>
      <c r="AJ6295" s="62">
        <v>250</v>
      </c>
      <c r="AK6295" s="62" t="s">
        <v>2666</v>
      </c>
      <c r="AL6295" s="62"/>
      <c r="AM6295" s="62"/>
      <c r="AN6295" s="62"/>
      <c r="AO6295" s="62"/>
      <c r="AP6295" s="62"/>
      <c r="AQ6295" s="62"/>
      <c r="AR6295" s="62"/>
      <c r="AS6295" s="62"/>
      <c r="AT6295" s="62"/>
    </row>
    <row r="6296" spans="1:46">
      <c r="A6296" s="62" t="s">
        <v>779</v>
      </c>
      <c r="B6296" s="62" t="s">
        <v>71</v>
      </c>
      <c r="D6296" s="62" t="s">
        <v>25</v>
      </c>
      <c r="E6296" s="62" t="s">
        <v>2365</v>
      </c>
      <c r="F6296" s="62"/>
      <c r="G6296" s="63" t="s">
        <v>2366</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2363</v>
      </c>
      <c r="AE6296" s="94"/>
      <c r="AF6296" s="62"/>
      <c r="AG6296" s="62"/>
      <c r="AH6296" s="62"/>
      <c r="AI6296" s="62"/>
      <c r="AJ6296" s="62">
        <v>250</v>
      </c>
      <c r="AK6296" s="62" t="s">
        <v>2666</v>
      </c>
      <c r="AL6296" s="62"/>
      <c r="AM6296" s="62"/>
      <c r="AN6296" s="62"/>
      <c r="AO6296" s="62"/>
      <c r="AP6296" s="62"/>
      <c r="AQ6296" s="62"/>
      <c r="AR6296" s="62"/>
      <c r="AS6296" s="62"/>
      <c r="AT6296" s="62"/>
    </row>
    <row r="6297" spans="1:46">
      <c r="A6297" s="62" t="s">
        <v>779</v>
      </c>
      <c r="B6297" s="62" t="s">
        <v>71</v>
      </c>
      <c r="D6297" s="62" t="s">
        <v>25</v>
      </c>
      <c r="E6297" s="62" t="s">
        <v>2365</v>
      </c>
      <c r="F6297" s="62"/>
      <c r="G6297" s="63" t="s">
        <v>2366</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2363</v>
      </c>
      <c r="AE6297" s="94"/>
      <c r="AF6297" s="62"/>
      <c r="AG6297" s="62"/>
      <c r="AH6297" s="62"/>
      <c r="AI6297" s="62"/>
      <c r="AJ6297" s="62">
        <v>250</v>
      </c>
      <c r="AK6297" s="62" t="s">
        <v>2666</v>
      </c>
      <c r="AL6297" s="62"/>
      <c r="AM6297" s="62"/>
      <c r="AN6297" s="62"/>
      <c r="AO6297" s="62"/>
      <c r="AP6297" s="62"/>
      <c r="AQ6297" s="62"/>
      <c r="AR6297" s="62"/>
      <c r="AS6297" s="62"/>
      <c r="AT6297" s="62"/>
    </row>
    <row r="6298" spans="1:46">
      <c r="A6298" s="62" t="s">
        <v>779</v>
      </c>
      <c r="B6298" s="62" t="s">
        <v>71</v>
      </c>
      <c r="D6298" s="62" t="s">
        <v>25</v>
      </c>
      <c r="E6298" s="62" t="s">
        <v>2365</v>
      </c>
      <c r="F6298" s="62"/>
      <c r="G6298" s="63" t="s">
        <v>2366</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2363</v>
      </c>
      <c r="AE6298" s="94"/>
      <c r="AF6298" s="62"/>
      <c r="AG6298" s="62"/>
      <c r="AH6298" s="62"/>
      <c r="AI6298" s="62"/>
      <c r="AJ6298" s="62">
        <v>250</v>
      </c>
      <c r="AK6298" s="62" t="s">
        <v>2666</v>
      </c>
      <c r="AL6298" s="62"/>
      <c r="AM6298" s="62"/>
      <c r="AN6298" s="62"/>
      <c r="AO6298" s="62"/>
      <c r="AP6298" s="62"/>
      <c r="AQ6298" s="62"/>
      <c r="AR6298" s="62"/>
      <c r="AS6298" s="62"/>
      <c r="AT6298" s="62"/>
    </row>
    <row r="6299" spans="1:46">
      <c r="A6299" s="62" t="s">
        <v>779</v>
      </c>
      <c r="B6299" s="62" t="s">
        <v>71</v>
      </c>
      <c r="D6299" s="62" t="s">
        <v>25</v>
      </c>
      <c r="E6299" s="62" t="s">
        <v>2365</v>
      </c>
      <c r="F6299" s="62"/>
      <c r="G6299" s="63" t="s">
        <v>2366</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2363</v>
      </c>
      <c r="AE6299" s="94"/>
      <c r="AF6299" s="62"/>
      <c r="AG6299" s="62"/>
      <c r="AH6299" s="62"/>
      <c r="AI6299" s="62"/>
      <c r="AJ6299" s="62">
        <v>250</v>
      </c>
      <c r="AK6299" s="62" t="s">
        <v>2666</v>
      </c>
      <c r="AL6299" s="62"/>
      <c r="AM6299" s="62"/>
      <c r="AN6299" s="62"/>
      <c r="AO6299" s="62"/>
      <c r="AP6299" s="62"/>
      <c r="AQ6299" s="62"/>
      <c r="AR6299" s="62"/>
      <c r="AS6299" s="62"/>
      <c r="AT6299" s="62"/>
    </row>
    <row r="6300" spans="1:46">
      <c r="A6300" s="62" t="s">
        <v>779</v>
      </c>
      <c r="B6300" s="62" t="s">
        <v>71</v>
      </c>
      <c r="D6300" s="62" t="s">
        <v>25</v>
      </c>
      <c r="E6300" s="62" t="s">
        <v>2365</v>
      </c>
      <c r="F6300" s="62"/>
      <c r="G6300" s="63" t="s">
        <v>2366</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2363</v>
      </c>
      <c r="AE6300" s="94"/>
      <c r="AF6300" s="62"/>
      <c r="AG6300" s="62"/>
      <c r="AH6300" s="62"/>
      <c r="AI6300" s="62"/>
      <c r="AJ6300" s="62">
        <v>250</v>
      </c>
      <c r="AK6300" s="62" t="s">
        <v>2666</v>
      </c>
      <c r="AL6300" s="62"/>
      <c r="AM6300" s="62"/>
      <c r="AN6300" s="62"/>
      <c r="AO6300" s="62"/>
      <c r="AP6300" s="62"/>
      <c r="AQ6300" s="62"/>
      <c r="AR6300" s="62"/>
      <c r="AS6300" s="62"/>
      <c r="AT6300" s="62"/>
    </row>
    <row r="6301" spans="1:46">
      <c r="A6301" s="62" t="s">
        <v>779</v>
      </c>
      <c r="B6301" s="62" t="s">
        <v>71</v>
      </c>
      <c r="D6301" s="62" t="s">
        <v>25</v>
      </c>
      <c r="E6301" s="62" t="s">
        <v>2365</v>
      </c>
      <c r="F6301" s="62"/>
      <c r="G6301" s="63" t="s">
        <v>2366</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2363</v>
      </c>
      <c r="AE6301" s="94"/>
      <c r="AF6301" s="62"/>
      <c r="AG6301" s="62"/>
      <c r="AH6301" s="62"/>
      <c r="AI6301" s="62"/>
      <c r="AJ6301" s="62">
        <v>250</v>
      </c>
      <c r="AK6301" s="62" t="s">
        <v>2666</v>
      </c>
      <c r="AL6301" s="62"/>
      <c r="AM6301" s="62"/>
      <c r="AN6301" s="62"/>
      <c r="AO6301" s="62"/>
      <c r="AP6301" s="62"/>
      <c r="AQ6301" s="62"/>
      <c r="AR6301" s="62"/>
      <c r="AS6301" s="62"/>
      <c r="AT6301" s="62"/>
    </row>
    <row r="6302" spans="1:46">
      <c r="A6302" s="62" t="s">
        <v>779</v>
      </c>
      <c r="B6302" s="62" t="s">
        <v>71</v>
      </c>
      <c r="D6302" s="62" t="s">
        <v>25</v>
      </c>
      <c r="E6302" s="62" t="s">
        <v>2365</v>
      </c>
      <c r="F6302" s="62"/>
      <c r="G6302" s="63" t="s">
        <v>2366</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2363</v>
      </c>
      <c r="AE6302" s="94"/>
      <c r="AF6302" s="62"/>
      <c r="AG6302" s="62"/>
      <c r="AH6302" s="62"/>
      <c r="AI6302" s="62"/>
      <c r="AJ6302" s="62">
        <v>250</v>
      </c>
      <c r="AK6302" s="62" t="s">
        <v>2666</v>
      </c>
      <c r="AL6302" s="62"/>
      <c r="AM6302" s="62"/>
      <c r="AN6302" s="62"/>
      <c r="AO6302" s="62"/>
      <c r="AP6302" s="62"/>
      <c r="AQ6302" s="62"/>
      <c r="AR6302" s="62"/>
      <c r="AS6302" s="62"/>
      <c r="AT6302" s="62"/>
    </row>
    <row r="6303" spans="1:46">
      <c r="A6303" s="62" t="s">
        <v>779</v>
      </c>
      <c r="B6303" s="62" t="s">
        <v>71</v>
      </c>
      <c r="D6303" s="62" t="s">
        <v>25</v>
      </c>
      <c r="E6303" s="62" t="s">
        <v>2365</v>
      </c>
      <c r="F6303" s="62"/>
      <c r="G6303" s="63" t="s">
        <v>2366</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2363</v>
      </c>
      <c r="AE6303" s="94"/>
      <c r="AF6303" s="62"/>
      <c r="AG6303" s="62"/>
      <c r="AH6303" s="62"/>
      <c r="AI6303" s="62"/>
      <c r="AJ6303" s="62">
        <v>250</v>
      </c>
      <c r="AK6303" s="62" t="s">
        <v>2666</v>
      </c>
      <c r="AL6303" s="62"/>
      <c r="AM6303" s="62"/>
      <c r="AN6303" s="62"/>
      <c r="AO6303" s="62"/>
      <c r="AP6303" s="62"/>
      <c r="AQ6303" s="62"/>
      <c r="AR6303" s="62"/>
      <c r="AS6303" s="62"/>
      <c r="AT6303" s="62"/>
    </row>
    <row r="6304" spans="1:46">
      <c r="A6304" s="62" t="s">
        <v>779</v>
      </c>
      <c r="B6304" s="62" t="s">
        <v>71</v>
      </c>
      <c r="D6304" s="62" t="s">
        <v>25</v>
      </c>
      <c r="E6304" s="62" t="s">
        <v>2365</v>
      </c>
      <c r="F6304" s="62"/>
      <c r="G6304" s="63" t="s">
        <v>2366</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2363</v>
      </c>
      <c r="AE6304" s="94"/>
      <c r="AF6304" s="62"/>
      <c r="AG6304" s="62"/>
      <c r="AH6304" s="62"/>
      <c r="AI6304" s="62"/>
      <c r="AJ6304" s="62">
        <v>250</v>
      </c>
      <c r="AK6304" s="62" t="s">
        <v>2666</v>
      </c>
      <c r="AL6304" s="62"/>
      <c r="AM6304" s="62"/>
      <c r="AN6304" s="62"/>
      <c r="AO6304" s="62"/>
      <c r="AP6304" s="62"/>
      <c r="AQ6304" s="62"/>
      <c r="AR6304" s="62"/>
      <c r="AS6304" s="62"/>
      <c r="AT6304" s="62"/>
    </row>
    <row r="6305" spans="1:46">
      <c r="A6305" s="62" t="s">
        <v>779</v>
      </c>
      <c r="B6305" s="62" t="s">
        <v>71</v>
      </c>
      <c r="D6305" s="62" t="s">
        <v>25</v>
      </c>
      <c r="E6305" s="62" t="s">
        <v>2365</v>
      </c>
      <c r="F6305" s="62"/>
      <c r="G6305" s="63" t="s">
        <v>2366</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2363</v>
      </c>
      <c r="AE6305" s="94"/>
      <c r="AF6305" s="62"/>
      <c r="AG6305" s="62"/>
      <c r="AH6305" s="62"/>
      <c r="AI6305" s="62"/>
      <c r="AJ6305" s="62">
        <v>250</v>
      </c>
      <c r="AK6305" s="62" t="s">
        <v>2666</v>
      </c>
      <c r="AL6305" s="62"/>
      <c r="AM6305" s="62"/>
      <c r="AN6305" s="62"/>
      <c r="AO6305" s="62"/>
      <c r="AP6305" s="62"/>
      <c r="AQ6305" s="62"/>
      <c r="AR6305" s="62"/>
      <c r="AS6305" s="62"/>
      <c r="AT6305" s="62"/>
    </row>
    <row r="6306" spans="1:46">
      <c r="A6306" s="62" t="s">
        <v>779</v>
      </c>
      <c r="B6306" s="62" t="s">
        <v>71</v>
      </c>
      <c r="D6306" s="62" t="s">
        <v>25</v>
      </c>
      <c r="E6306" s="62" t="s">
        <v>2365</v>
      </c>
      <c r="F6306" s="62"/>
      <c r="G6306" s="63" t="s">
        <v>2366</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2363</v>
      </c>
      <c r="AE6306" s="94"/>
      <c r="AF6306" s="62"/>
      <c r="AG6306" s="62"/>
      <c r="AH6306" s="62"/>
      <c r="AI6306" s="62"/>
      <c r="AJ6306" s="62">
        <v>250</v>
      </c>
      <c r="AK6306" s="62" t="s">
        <v>2666</v>
      </c>
      <c r="AL6306" s="62"/>
      <c r="AM6306" s="62"/>
      <c r="AN6306" s="62"/>
      <c r="AO6306" s="62"/>
      <c r="AP6306" s="62"/>
      <c r="AQ6306" s="62"/>
      <c r="AR6306" s="62"/>
      <c r="AS6306" s="62"/>
      <c r="AT6306" s="62"/>
    </row>
    <row r="6307" spans="1:46">
      <c r="A6307" s="62" t="s">
        <v>779</v>
      </c>
      <c r="B6307" s="62" t="s">
        <v>71</v>
      </c>
      <c r="D6307" s="62" t="s">
        <v>461</v>
      </c>
      <c r="E6307" s="62" t="s">
        <v>2367</v>
      </c>
      <c r="F6307" s="62"/>
      <c r="G6307" s="63" t="s">
        <v>2366</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2364</v>
      </c>
      <c r="AE6307" s="94"/>
      <c r="AF6307" s="62"/>
      <c r="AG6307" s="62"/>
      <c r="AH6307" s="62"/>
      <c r="AI6307" s="62"/>
      <c r="AJ6307" s="62">
        <v>250</v>
      </c>
      <c r="AK6307" s="62" t="s">
        <v>2666</v>
      </c>
      <c r="AL6307" s="62"/>
      <c r="AM6307" s="62"/>
      <c r="AN6307" s="62"/>
      <c r="AO6307" s="62"/>
      <c r="AP6307" s="62"/>
      <c r="AQ6307" s="62"/>
      <c r="AR6307" s="62"/>
      <c r="AS6307" s="62"/>
      <c r="AT6307" s="62"/>
    </row>
    <row r="6308" spans="1:46">
      <c r="A6308" s="62" t="s">
        <v>779</v>
      </c>
      <c r="B6308" s="62" t="s">
        <v>71</v>
      </c>
      <c r="D6308" s="62" t="s">
        <v>461</v>
      </c>
      <c r="E6308" s="62" t="s">
        <v>2367</v>
      </c>
      <c r="F6308" s="62"/>
      <c r="G6308" s="63" t="s">
        <v>2366</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2364</v>
      </c>
      <c r="AE6308" s="94"/>
      <c r="AF6308" s="62"/>
      <c r="AG6308" s="62"/>
      <c r="AH6308" s="62"/>
      <c r="AI6308" s="62"/>
      <c r="AJ6308" s="62">
        <v>250</v>
      </c>
      <c r="AK6308" s="62" t="s">
        <v>2666</v>
      </c>
      <c r="AL6308" s="62"/>
      <c r="AM6308" s="62"/>
      <c r="AN6308" s="62"/>
      <c r="AO6308" s="62"/>
      <c r="AP6308" s="62"/>
      <c r="AQ6308" s="62"/>
      <c r="AR6308" s="62"/>
      <c r="AS6308" s="62"/>
      <c r="AT6308" s="62"/>
    </row>
    <row r="6309" spans="1:46">
      <c r="A6309" s="62" t="s">
        <v>779</v>
      </c>
      <c r="B6309" s="62" t="s">
        <v>71</v>
      </c>
      <c r="D6309" s="62" t="s">
        <v>461</v>
      </c>
      <c r="E6309" s="62" t="s">
        <v>2367</v>
      </c>
      <c r="F6309" s="62"/>
      <c r="G6309" s="63" t="s">
        <v>2366</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2364</v>
      </c>
      <c r="AE6309" s="94"/>
      <c r="AF6309" s="62"/>
      <c r="AG6309" s="62"/>
      <c r="AH6309" s="62"/>
      <c r="AI6309" s="62"/>
      <c r="AJ6309" s="62">
        <v>250</v>
      </c>
      <c r="AK6309" s="62" t="s">
        <v>2666</v>
      </c>
      <c r="AL6309" s="62"/>
      <c r="AM6309" s="62"/>
      <c r="AN6309" s="62"/>
      <c r="AO6309" s="62"/>
      <c r="AP6309" s="62"/>
      <c r="AQ6309" s="62"/>
      <c r="AR6309" s="62"/>
      <c r="AS6309" s="62"/>
      <c r="AT6309" s="62"/>
    </row>
    <row r="6310" spans="1:46">
      <c r="A6310" s="62" t="s">
        <v>779</v>
      </c>
      <c r="B6310" s="62" t="s">
        <v>71</v>
      </c>
      <c r="D6310" s="62" t="s">
        <v>461</v>
      </c>
      <c r="E6310" s="62" t="s">
        <v>2367</v>
      </c>
      <c r="F6310" s="62"/>
      <c r="G6310" s="63" t="s">
        <v>2366</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2364</v>
      </c>
      <c r="AE6310" s="94"/>
      <c r="AF6310" s="62"/>
      <c r="AG6310" s="62"/>
      <c r="AH6310" s="62"/>
      <c r="AI6310" s="62"/>
      <c r="AJ6310" s="62">
        <v>250</v>
      </c>
      <c r="AK6310" s="62" t="s">
        <v>2666</v>
      </c>
      <c r="AL6310" s="62"/>
      <c r="AM6310" s="62"/>
      <c r="AN6310" s="62"/>
      <c r="AO6310" s="62"/>
      <c r="AP6310" s="62"/>
      <c r="AQ6310" s="62"/>
      <c r="AR6310" s="62"/>
      <c r="AS6310" s="62"/>
      <c r="AT6310" s="62"/>
    </row>
    <row r="6311" spans="1:46">
      <c r="A6311" s="62" t="s">
        <v>779</v>
      </c>
      <c r="B6311" s="62" t="s">
        <v>71</v>
      </c>
      <c r="D6311" s="62" t="s">
        <v>461</v>
      </c>
      <c r="E6311" s="62" t="s">
        <v>2367</v>
      </c>
      <c r="F6311" s="62"/>
      <c r="G6311" s="63" t="s">
        <v>2366</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2364</v>
      </c>
      <c r="AE6311" s="94"/>
      <c r="AF6311" s="62"/>
      <c r="AG6311" s="62"/>
      <c r="AH6311" s="62"/>
      <c r="AI6311" s="62"/>
      <c r="AJ6311" s="62">
        <v>250</v>
      </c>
      <c r="AK6311" s="62" t="s">
        <v>2666</v>
      </c>
      <c r="AL6311" s="62"/>
      <c r="AM6311" s="62"/>
      <c r="AN6311" s="62"/>
      <c r="AO6311" s="62"/>
      <c r="AP6311" s="62"/>
      <c r="AQ6311" s="62"/>
      <c r="AR6311" s="62"/>
      <c r="AS6311" s="62"/>
      <c r="AT6311" s="62"/>
    </row>
    <row r="6312" spans="1:46">
      <c r="A6312" s="62" t="s">
        <v>779</v>
      </c>
      <c r="B6312" s="62" t="s">
        <v>71</v>
      </c>
      <c r="D6312" s="62" t="s">
        <v>461</v>
      </c>
      <c r="E6312" s="62" t="s">
        <v>2367</v>
      </c>
      <c r="F6312" s="62"/>
      <c r="G6312" s="63" t="s">
        <v>2366</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2364</v>
      </c>
      <c r="AE6312" s="94"/>
      <c r="AF6312" s="62"/>
      <c r="AG6312" s="62"/>
      <c r="AH6312" s="62"/>
      <c r="AI6312" s="62"/>
      <c r="AJ6312" s="62">
        <v>250</v>
      </c>
      <c r="AK6312" s="62" t="s">
        <v>2666</v>
      </c>
      <c r="AL6312" s="62"/>
      <c r="AM6312" s="62"/>
      <c r="AN6312" s="62"/>
      <c r="AO6312" s="62"/>
      <c r="AP6312" s="62"/>
      <c r="AQ6312" s="62"/>
      <c r="AR6312" s="62"/>
      <c r="AS6312" s="62"/>
      <c r="AT6312" s="62"/>
    </row>
    <row r="6313" spans="1:46">
      <c r="A6313" s="62" t="s">
        <v>779</v>
      </c>
      <c r="B6313" s="62" t="s">
        <v>71</v>
      </c>
      <c r="D6313" s="62" t="s">
        <v>461</v>
      </c>
      <c r="E6313" s="62" t="s">
        <v>2367</v>
      </c>
      <c r="F6313" s="62"/>
      <c r="G6313" s="63" t="s">
        <v>2366</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2364</v>
      </c>
      <c r="AE6313" s="94"/>
      <c r="AF6313" s="62"/>
      <c r="AG6313" s="62"/>
      <c r="AH6313" s="62"/>
      <c r="AI6313" s="62"/>
      <c r="AJ6313" s="62">
        <v>250</v>
      </c>
      <c r="AK6313" s="62" t="s">
        <v>2666</v>
      </c>
      <c r="AL6313" s="62"/>
      <c r="AM6313" s="62"/>
      <c r="AN6313" s="62"/>
      <c r="AO6313" s="62"/>
      <c r="AP6313" s="62"/>
      <c r="AQ6313" s="62"/>
      <c r="AR6313" s="62"/>
      <c r="AS6313" s="62"/>
      <c r="AT6313" s="62"/>
    </row>
    <row r="6314" spans="1:46">
      <c r="A6314" s="62" t="s">
        <v>779</v>
      </c>
      <c r="B6314" s="62" t="s">
        <v>71</v>
      </c>
      <c r="D6314" s="62" t="s">
        <v>461</v>
      </c>
      <c r="E6314" s="62" t="s">
        <v>2367</v>
      </c>
      <c r="F6314" s="62"/>
      <c r="G6314" s="63" t="s">
        <v>2366</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2364</v>
      </c>
      <c r="AE6314" s="94"/>
      <c r="AF6314" s="62"/>
      <c r="AG6314" s="62"/>
      <c r="AH6314" s="62"/>
      <c r="AI6314" s="62"/>
      <c r="AJ6314" s="62">
        <v>250</v>
      </c>
      <c r="AK6314" s="62" t="s">
        <v>2666</v>
      </c>
      <c r="AL6314" s="62"/>
      <c r="AM6314" s="62"/>
      <c r="AN6314" s="62"/>
      <c r="AO6314" s="62"/>
      <c r="AP6314" s="62"/>
      <c r="AQ6314" s="62"/>
      <c r="AR6314" s="62"/>
      <c r="AS6314" s="62"/>
      <c r="AT6314" s="62"/>
    </row>
    <row r="6315" spans="1:46">
      <c r="A6315" s="62" t="s">
        <v>779</v>
      </c>
      <c r="B6315" s="62" t="s">
        <v>71</v>
      </c>
      <c r="D6315" s="62" t="s">
        <v>461</v>
      </c>
      <c r="E6315" s="62" t="s">
        <v>2367</v>
      </c>
      <c r="F6315" s="62"/>
      <c r="G6315" s="63" t="s">
        <v>2366</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2364</v>
      </c>
      <c r="AE6315" s="94"/>
      <c r="AF6315" s="62"/>
      <c r="AG6315" s="62"/>
      <c r="AH6315" s="62"/>
      <c r="AI6315" s="62"/>
      <c r="AJ6315" s="62">
        <v>250</v>
      </c>
      <c r="AK6315" s="62" t="s">
        <v>2666</v>
      </c>
      <c r="AL6315" s="62"/>
      <c r="AM6315" s="62"/>
      <c r="AN6315" s="62"/>
      <c r="AO6315" s="62"/>
      <c r="AP6315" s="62"/>
      <c r="AQ6315" s="62"/>
      <c r="AR6315" s="62"/>
      <c r="AS6315" s="62"/>
      <c r="AT6315" s="62"/>
    </row>
    <row r="6316" spans="1:46">
      <c r="A6316" s="62" t="s">
        <v>779</v>
      </c>
      <c r="B6316" s="62" t="s">
        <v>71</v>
      </c>
      <c r="D6316" s="62" t="s">
        <v>461</v>
      </c>
      <c r="E6316" s="62" t="s">
        <v>2367</v>
      </c>
      <c r="F6316" s="62"/>
      <c r="G6316" s="63" t="s">
        <v>2366</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2364</v>
      </c>
      <c r="AE6316" s="94"/>
      <c r="AF6316" s="62"/>
      <c r="AG6316" s="62"/>
      <c r="AH6316" s="62"/>
      <c r="AI6316" s="62"/>
      <c r="AJ6316" s="62">
        <v>250</v>
      </c>
      <c r="AK6316" s="62" t="s">
        <v>2666</v>
      </c>
      <c r="AL6316" s="62"/>
      <c r="AM6316" s="62"/>
      <c r="AN6316" s="62"/>
      <c r="AO6316" s="62"/>
      <c r="AP6316" s="62"/>
      <c r="AQ6316" s="62"/>
      <c r="AR6316" s="62"/>
      <c r="AS6316" s="62"/>
      <c r="AT6316" s="62"/>
    </row>
    <row r="6317" spans="1:46">
      <c r="A6317" s="62" t="s">
        <v>779</v>
      </c>
      <c r="B6317" s="62" t="s">
        <v>71</v>
      </c>
      <c r="D6317" s="62" t="s">
        <v>461</v>
      </c>
      <c r="E6317" s="62" t="s">
        <v>2367</v>
      </c>
      <c r="F6317" s="62"/>
      <c r="G6317" s="63" t="s">
        <v>2366</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2364</v>
      </c>
      <c r="AE6317" s="94"/>
      <c r="AF6317" s="62"/>
      <c r="AG6317" s="62"/>
      <c r="AH6317" s="62"/>
      <c r="AI6317" s="62"/>
      <c r="AJ6317" s="62">
        <v>250</v>
      </c>
      <c r="AK6317" s="62" t="s">
        <v>2666</v>
      </c>
      <c r="AL6317" s="62"/>
      <c r="AM6317" s="62"/>
      <c r="AN6317" s="62"/>
      <c r="AO6317" s="62"/>
      <c r="AP6317" s="62"/>
      <c r="AQ6317" s="62"/>
      <c r="AR6317" s="62"/>
      <c r="AS6317" s="62"/>
      <c r="AT6317" s="62"/>
    </row>
    <row r="6318" spans="1:46">
      <c r="A6318" s="62" t="s">
        <v>779</v>
      </c>
      <c r="B6318" s="62" t="s">
        <v>71</v>
      </c>
      <c r="D6318" s="62" t="s">
        <v>461</v>
      </c>
      <c r="E6318" s="62" t="s">
        <v>2367</v>
      </c>
      <c r="F6318" s="62"/>
      <c r="G6318" s="63" t="s">
        <v>2366</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2364</v>
      </c>
      <c r="AE6318" s="94"/>
      <c r="AF6318" s="62"/>
      <c r="AG6318" s="62"/>
      <c r="AH6318" s="62"/>
      <c r="AI6318" s="62"/>
      <c r="AJ6318" s="62">
        <v>250</v>
      </c>
      <c r="AK6318" s="62" t="s">
        <v>2666</v>
      </c>
      <c r="AL6318" s="62"/>
      <c r="AM6318" s="62"/>
      <c r="AN6318" s="62"/>
      <c r="AO6318" s="62"/>
      <c r="AP6318" s="62"/>
      <c r="AQ6318" s="62"/>
      <c r="AR6318" s="62"/>
      <c r="AS6318" s="62"/>
      <c r="AT6318" s="62"/>
    </row>
    <row r="6319" spans="1:46">
      <c r="A6319" s="62" t="s">
        <v>781</v>
      </c>
      <c r="B6319" s="62" t="s">
        <v>71</v>
      </c>
      <c r="D6319" s="62" t="s">
        <v>2274</v>
      </c>
      <c r="E6319" s="62" t="s">
        <v>2275</v>
      </c>
      <c r="F6319" s="62" t="s">
        <v>2276</v>
      </c>
      <c r="G6319" s="63" t="s">
        <v>2277</v>
      </c>
      <c r="H6319" s="62"/>
      <c r="I6319" s="66">
        <v>37.857154000000001</v>
      </c>
      <c r="J6319" s="66">
        <v>-4.8040770000000004</v>
      </c>
      <c r="K6319" s="62">
        <v>93</v>
      </c>
      <c r="L6319" s="62"/>
      <c r="M6319" s="62"/>
      <c r="N6319" s="62" t="s">
        <v>2278</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2279</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2274</v>
      </c>
      <c r="E6320" s="62" t="s">
        <v>2275</v>
      </c>
      <c r="F6320" s="62" t="s">
        <v>2276</v>
      </c>
      <c r="G6320" s="63" t="s">
        <v>2277</v>
      </c>
      <c r="H6320" s="62"/>
      <c r="I6320" s="66">
        <v>37.857154000000001</v>
      </c>
      <c r="J6320" s="66">
        <v>-4.8040770000000004</v>
      </c>
      <c r="K6320" s="62">
        <v>93</v>
      </c>
      <c r="L6320" s="62"/>
      <c r="M6320" s="62"/>
      <c r="N6320" s="62" t="s">
        <v>2278</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2279</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2274</v>
      </c>
      <c r="E6321" s="62" t="s">
        <v>2275</v>
      </c>
      <c r="F6321" s="62" t="s">
        <v>2276</v>
      </c>
      <c r="G6321" s="63" t="s">
        <v>2277</v>
      </c>
      <c r="H6321" s="62"/>
      <c r="I6321" s="66">
        <v>37.857154000000001</v>
      </c>
      <c r="J6321" s="66">
        <v>-4.8040770000000004</v>
      </c>
      <c r="K6321" s="62">
        <v>93</v>
      </c>
      <c r="L6321" s="62"/>
      <c r="M6321" s="62"/>
      <c r="N6321" s="62" t="s">
        <v>2278</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2279</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2274</v>
      </c>
      <c r="E6322" s="62" t="s">
        <v>2275</v>
      </c>
      <c r="F6322" s="62" t="s">
        <v>2276</v>
      </c>
      <c r="G6322" s="63" t="s">
        <v>2277</v>
      </c>
      <c r="H6322" s="62"/>
      <c r="I6322" s="66">
        <v>37.857154000000001</v>
      </c>
      <c r="J6322" s="66">
        <v>-4.8040770000000004</v>
      </c>
      <c r="K6322" s="62">
        <v>93</v>
      </c>
      <c r="L6322" s="62"/>
      <c r="M6322" s="62"/>
      <c r="N6322" s="62" t="s">
        <v>2278</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2279</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2274</v>
      </c>
      <c r="E6323" s="62" t="s">
        <v>2275</v>
      </c>
      <c r="F6323" s="62" t="s">
        <v>2276</v>
      </c>
      <c r="G6323" s="63" t="s">
        <v>2277</v>
      </c>
      <c r="H6323" s="62"/>
      <c r="I6323" s="66">
        <v>37.857154000000001</v>
      </c>
      <c r="J6323" s="66">
        <v>-4.8040770000000004</v>
      </c>
      <c r="K6323" s="62">
        <v>93</v>
      </c>
      <c r="L6323" s="62"/>
      <c r="M6323" s="62"/>
      <c r="N6323" s="62" t="s">
        <v>2278</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2279</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2274</v>
      </c>
      <c r="E6324" s="62" t="s">
        <v>2275</v>
      </c>
      <c r="F6324" s="62" t="s">
        <v>2276</v>
      </c>
      <c r="G6324" s="63" t="s">
        <v>2277</v>
      </c>
      <c r="H6324" s="62"/>
      <c r="I6324" s="66">
        <v>37.857154000000001</v>
      </c>
      <c r="J6324" s="66">
        <v>-4.8040770000000004</v>
      </c>
      <c r="K6324" s="62">
        <v>93</v>
      </c>
      <c r="L6324" s="62"/>
      <c r="M6324" s="62"/>
      <c r="N6324" s="62" t="s">
        <v>2278</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2279</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2274</v>
      </c>
      <c r="E6325" s="62" t="s">
        <v>2275</v>
      </c>
      <c r="F6325" s="62" t="s">
        <v>2276</v>
      </c>
      <c r="G6325" s="63" t="s">
        <v>2277</v>
      </c>
      <c r="H6325" s="62"/>
      <c r="I6325" s="66">
        <v>37.857154000000001</v>
      </c>
      <c r="J6325" s="66">
        <v>-4.8040770000000004</v>
      </c>
      <c r="K6325" s="62">
        <v>93</v>
      </c>
      <c r="L6325" s="62"/>
      <c r="M6325" s="62"/>
      <c r="N6325" s="62" t="s">
        <v>2278</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2279</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2274</v>
      </c>
      <c r="E6326" s="62" t="s">
        <v>2275</v>
      </c>
      <c r="F6326" s="62" t="s">
        <v>2276</v>
      </c>
      <c r="G6326" s="63" t="s">
        <v>2277</v>
      </c>
      <c r="H6326" s="62"/>
      <c r="I6326" s="66">
        <v>37.857154000000001</v>
      </c>
      <c r="J6326" s="66">
        <v>-4.8040770000000004</v>
      </c>
      <c r="K6326" s="62">
        <v>93</v>
      </c>
      <c r="L6326" s="62"/>
      <c r="M6326" s="62"/>
      <c r="N6326" s="62" t="s">
        <v>2280</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2279</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2274</v>
      </c>
      <c r="E6327" s="62" t="s">
        <v>2275</v>
      </c>
      <c r="F6327" s="62" t="s">
        <v>2276</v>
      </c>
      <c r="G6327" s="63" t="s">
        <v>2277</v>
      </c>
      <c r="H6327" s="62"/>
      <c r="I6327" s="66">
        <v>37.857154000000001</v>
      </c>
      <c r="J6327" s="66">
        <v>-4.8040770000000004</v>
      </c>
      <c r="K6327" s="62">
        <v>93</v>
      </c>
      <c r="L6327" s="62"/>
      <c r="M6327" s="62"/>
      <c r="N6327" s="62" t="s">
        <v>2280</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2279</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2274</v>
      </c>
      <c r="E6328" s="62" t="s">
        <v>2275</v>
      </c>
      <c r="F6328" s="62" t="s">
        <v>2276</v>
      </c>
      <c r="G6328" s="63" t="s">
        <v>2277</v>
      </c>
      <c r="H6328" s="62"/>
      <c r="I6328" s="66">
        <v>37.857154000000001</v>
      </c>
      <c r="J6328" s="66">
        <v>-4.8040770000000004</v>
      </c>
      <c r="K6328" s="62">
        <v>93</v>
      </c>
      <c r="L6328" s="62"/>
      <c r="M6328" s="62"/>
      <c r="N6328" s="62" t="s">
        <v>2280</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2279</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2274</v>
      </c>
      <c r="E6329" s="62" t="s">
        <v>2275</v>
      </c>
      <c r="F6329" s="62" t="s">
        <v>2276</v>
      </c>
      <c r="G6329" s="63" t="s">
        <v>2277</v>
      </c>
      <c r="H6329" s="62"/>
      <c r="I6329" s="66">
        <v>37.857154000000001</v>
      </c>
      <c r="J6329" s="66">
        <v>-4.8040770000000004</v>
      </c>
      <c r="K6329" s="62">
        <v>93</v>
      </c>
      <c r="L6329" s="62"/>
      <c r="M6329" s="62"/>
      <c r="N6329" s="62" t="s">
        <v>2280</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2279</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2274</v>
      </c>
      <c r="E6330" s="62" t="s">
        <v>2275</v>
      </c>
      <c r="F6330" s="62" t="s">
        <v>2276</v>
      </c>
      <c r="G6330" s="63" t="s">
        <v>2277</v>
      </c>
      <c r="H6330" s="62"/>
      <c r="I6330" s="66">
        <v>37.857154000000001</v>
      </c>
      <c r="J6330" s="66">
        <v>-4.8040770000000004</v>
      </c>
      <c r="K6330" s="62">
        <v>93</v>
      </c>
      <c r="L6330" s="62"/>
      <c r="M6330" s="62"/>
      <c r="N6330" s="62" t="s">
        <v>2280</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2279</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2274</v>
      </c>
      <c r="E6331" s="62" t="s">
        <v>2275</v>
      </c>
      <c r="F6331" s="62" t="s">
        <v>2276</v>
      </c>
      <c r="G6331" s="63" t="s">
        <v>2277</v>
      </c>
      <c r="H6331" s="62"/>
      <c r="I6331" s="66">
        <v>37.857154000000001</v>
      </c>
      <c r="J6331" s="66">
        <v>-4.8040770000000004</v>
      </c>
      <c r="K6331" s="62">
        <v>93</v>
      </c>
      <c r="L6331" s="62"/>
      <c r="M6331" s="62"/>
      <c r="N6331" s="62" t="s">
        <v>2280</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2279</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2274</v>
      </c>
      <c r="E6332" s="62" t="s">
        <v>2275</v>
      </c>
      <c r="F6332" s="62" t="s">
        <v>2276</v>
      </c>
      <c r="G6332" s="63" t="s">
        <v>2277</v>
      </c>
      <c r="H6332" s="62"/>
      <c r="I6332" s="66">
        <v>37.857154000000001</v>
      </c>
      <c r="J6332" s="66">
        <v>-4.8040770000000004</v>
      </c>
      <c r="K6332" s="62">
        <v>93</v>
      </c>
      <c r="L6332" s="62"/>
      <c r="M6332" s="62"/>
      <c r="N6332" s="62" t="s">
        <v>2280</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2279</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2274</v>
      </c>
      <c r="E6333" s="62" t="s">
        <v>2275</v>
      </c>
      <c r="F6333" s="62" t="s">
        <v>2276</v>
      </c>
      <c r="G6333" s="63" t="s">
        <v>2277</v>
      </c>
      <c r="H6333" s="62"/>
      <c r="I6333" s="66">
        <v>37.857154000000001</v>
      </c>
      <c r="J6333" s="66">
        <v>-4.8040770000000004</v>
      </c>
      <c r="K6333" s="62">
        <v>93</v>
      </c>
      <c r="L6333" s="62"/>
      <c r="M6333" s="62"/>
      <c r="N6333" s="62" t="s">
        <v>2278</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2279</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2274</v>
      </c>
      <c r="E6334" s="62" t="s">
        <v>2275</v>
      </c>
      <c r="F6334" s="62" t="s">
        <v>2276</v>
      </c>
      <c r="G6334" s="63" t="s">
        <v>2277</v>
      </c>
      <c r="H6334" s="62"/>
      <c r="I6334" s="66">
        <v>37.857154000000001</v>
      </c>
      <c r="J6334" s="66">
        <v>-4.8040770000000004</v>
      </c>
      <c r="K6334" s="62">
        <v>93</v>
      </c>
      <c r="L6334" s="62"/>
      <c r="M6334" s="62"/>
      <c r="N6334" s="62" t="s">
        <v>2278</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2279</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2274</v>
      </c>
      <c r="E6335" s="62" t="s">
        <v>2275</v>
      </c>
      <c r="F6335" s="62" t="s">
        <v>2276</v>
      </c>
      <c r="G6335" s="63" t="s">
        <v>2277</v>
      </c>
      <c r="H6335" s="62"/>
      <c r="I6335" s="66">
        <v>37.857154000000001</v>
      </c>
      <c r="J6335" s="66">
        <v>-4.8040770000000004</v>
      </c>
      <c r="K6335" s="62">
        <v>93</v>
      </c>
      <c r="L6335" s="62"/>
      <c r="M6335" s="62"/>
      <c r="N6335" s="62" t="s">
        <v>2278</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2279</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2274</v>
      </c>
      <c r="E6336" s="62" t="s">
        <v>2275</v>
      </c>
      <c r="F6336" s="62" t="s">
        <v>2276</v>
      </c>
      <c r="G6336" s="63" t="s">
        <v>2277</v>
      </c>
      <c r="H6336" s="62"/>
      <c r="I6336" s="66">
        <v>37.857154000000001</v>
      </c>
      <c r="J6336" s="66">
        <v>-4.8040770000000004</v>
      </c>
      <c r="K6336" s="62">
        <v>93</v>
      </c>
      <c r="L6336" s="62"/>
      <c r="M6336" s="62"/>
      <c r="N6336" s="62" t="s">
        <v>2278</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2279</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2274</v>
      </c>
      <c r="E6337" s="62" t="s">
        <v>2275</v>
      </c>
      <c r="F6337" s="62" t="s">
        <v>2276</v>
      </c>
      <c r="G6337" s="63" t="s">
        <v>2277</v>
      </c>
      <c r="H6337" s="62"/>
      <c r="I6337" s="66">
        <v>37.857154000000001</v>
      </c>
      <c r="J6337" s="66">
        <v>-4.8040770000000004</v>
      </c>
      <c r="K6337" s="62">
        <v>93</v>
      </c>
      <c r="L6337" s="62"/>
      <c r="M6337" s="62"/>
      <c r="N6337" s="62" t="s">
        <v>2278</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2279</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2274</v>
      </c>
      <c r="E6338" s="62" t="s">
        <v>2275</v>
      </c>
      <c r="F6338" s="62" t="s">
        <v>2276</v>
      </c>
      <c r="G6338" s="63" t="s">
        <v>2277</v>
      </c>
      <c r="H6338" s="62"/>
      <c r="I6338" s="66">
        <v>37.857154000000001</v>
      </c>
      <c r="J6338" s="66">
        <v>-4.8040770000000004</v>
      </c>
      <c r="K6338" s="62">
        <v>93</v>
      </c>
      <c r="L6338" s="62"/>
      <c r="M6338" s="62"/>
      <c r="N6338" s="62" t="s">
        <v>2278</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2279</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2274</v>
      </c>
      <c r="E6339" s="62" t="s">
        <v>2275</v>
      </c>
      <c r="F6339" s="62" t="s">
        <v>2276</v>
      </c>
      <c r="G6339" s="63" t="s">
        <v>2277</v>
      </c>
      <c r="H6339" s="62"/>
      <c r="I6339" s="66">
        <v>37.857154000000001</v>
      </c>
      <c r="J6339" s="66">
        <v>-4.8040770000000004</v>
      </c>
      <c r="K6339" s="62">
        <v>93</v>
      </c>
      <c r="L6339" s="62"/>
      <c r="M6339" s="62"/>
      <c r="N6339" s="62" t="s">
        <v>2278</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2279</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2274</v>
      </c>
      <c r="E6340" s="62" t="s">
        <v>2275</v>
      </c>
      <c r="F6340" s="62" t="s">
        <v>2276</v>
      </c>
      <c r="G6340" s="63" t="s">
        <v>2277</v>
      </c>
      <c r="H6340" s="62"/>
      <c r="I6340" s="66">
        <v>37.857154000000001</v>
      </c>
      <c r="J6340" s="66">
        <v>-4.8040770000000004</v>
      </c>
      <c r="K6340" s="62">
        <v>93</v>
      </c>
      <c r="L6340" s="62"/>
      <c r="M6340" s="62"/>
      <c r="N6340" s="62" t="s">
        <v>2280</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2279</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2274</v>
      </c>
      <c r="E6341" s="62" t="s">
        <v>2275</v>
      </c>
      <c r="F6341" s="62" t="s">
        <v>2276</v>
      </c>
      <c r="G6341" s="63" t="s">
        <v>2277</v>
      </c>
      <c r="H6341" s="62"/>
      <c r="I6341" s="66">
        <v>37.857154000000001</v>
      </c>
      <c r="J6341" s="66">
        <v>-4.8040770000000004</v>
      </c>
      <c r="K6341" s="62">
        <v>93</v>
      </c>
      <c r="L6341" s="62"/>
      <c r="M6341" s="62"/>
      <c r="N6341" s="62" t="s">
        <v>2280</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2279</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2274</v>
      </c>
      <c r="E6342" s="62" t="s">
        <v>2275</v>
      </c>
      <c r="F6342" s="62" t="s">
        <v>2276</v>
      </c>
      <c r="G6342" s="63" t="s">
        <v>2277</v>
      </c>
      <c r="H6342" s="62"/>
      <c r="I6342" s="66">
        <v>37.857154000000001</v>
      </c>
      <c r="J6342" s="66">
        <v>-4.8040770000000004</v>
      </c>
      <c r="K6342" s="62">
        <v>93</v>
      </c>
      <c r="L6342" s="62"/>
      <c r="M6342" s="62"/>
      <c r="N6342" s="62" t="s">
        <v>2280</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2279</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2274</v>
      </c>
      <c r="E6343" s="62" t="s">
        <v>2275</v>
      </c>
      <c r="F6343" s="62" t="s">
        <v>2276</v>
      </c>
      <c r="G6343" s="63" t="s">
        <v>2277</v>
      </c>
      <c r="H6343" s="62"/>
      <c r="I6343" s="66">
        <v>37.857154000000001</v>
      </c>
      <c r="J6343" s="66">
        <v>-4.8040770000000004</v>
      </c>
      <c r="K6343" s="62">
        <v>93</v>
      </c>
      <c r="L6343" s="62"/>
      <c r="M6343" s="62"/>
      <c r="N6343" s="62" t="s">
        <v>2280</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2279</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2274</v>
      </c>
      <c r="E6344" s="62" t="s">
        <v>2275</v>
      </c>
      <c r="F6344" s="62" t="s">
        <v>2276</v>
      </c>
      <c r="G6344" s="63" t="s">
        <v>2277</v>
      </c>
      <c r="H6344" s="62"/>
      <c r="I6344" s="66">
        <v>37.857154000000001</v>
      </c>
      <c r="J6344" s="66">
        <v>-4.8040770000000004</v>
      </c>
      <c r="K6344" s="62">
        <v>93</v>
      </c>
      <c r="L6344" s="62"/>
      <c r="M6344" s="62"/>
      <c r="N6344" s="62" t="s">
        <v>2280</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2279</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2274</v>
      </c>
      <c r="E6345" s="62" t="s">
        <v>2275</v>
      </c>
      <c r="F6345" s="62" t="s">
        <v>2276</v>
      </c>
      <c r="G6345" s="63" t="s">
        <v>2277</v>
      </c>
      <c r="H6345" s="62"/>
      <c r="I6345" s="66">
        <v>37.857154000000001</v>
      </c>
      <c r="J6345" s="66">
        <v>-4.8040770000000004</v>
      </c>
      <c r="K6345" s="62">
        <v>93</v>
      </c>
      <c r="L6345" s="62"/>
      <c r="M6345" s="62"/>
      <c r="N6345" s="62" t="s">
        <v>2280</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2279</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2274</v>
      </c>
      <c r="E6346" s="62" t="s">
        <v>2275</v>
      </c>
      <c r="F6346" s="62" t="s">
        <v>2276</v>
      </c>
      <c r="G6346" s="63" t="s">
        <v>2277</v>
      </c>
      <c r="H6346" s="62"/>
      <c r="I6346" s="66">
        <v>37.857154000000001</v>
      </c>
      <c r="J6346" s="66">
        <v>-4.8040770000000004</v>
      </c>
      <c r="K6346" s="62">
        <v>93</v>
      </c>
      <c r="L6346" s="62"/>
      <c r="M6346" s="62"/>
      <c r="N6346" s="62" t="s">
        <v>2280</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2279</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2274</v>
      </c>
      <c r="E6347" s="62" t="s">
        <v>2275</v>
      </c>
      <c r="F6347" s="62" t="s">
        <v>2276</v>
      </c>
      <c r="G6347" s="63" t="s">
        <v>2277</v>
      </c>
      <c r="H6347" s="62"/>
      <c r="I6347" s="66">
        <v>37.857154000000001</v>
      </c>
      <c r="J6347" s="66">
        <v>-4.8040770000000004</v>
      </c>
      <c r="K6347" s="62">
        <v>93</v>
      </c>
      <c r="L6347" s="62"/>
      <c r="M6347" s="62"/>
      <c r="N6347" s="62" t="s">
        <v>2281</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2282</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2274</v>
      </c>
      <c r="E6348" s="62" t="s">
        <v>2275</v>
      </c>
      <c r="F6348" s="62" t="s">
        <v>2276</v>
      </c>
      <c r="G6348" s="63" t="s">
        <v>2277</v>
      </c>
      <c r="H6348" s="62"/>
      <c r="I6348" s="66">
        <v>37.857154000000001</v>
      </c>
      <c r="J6348" s="66">
        <v>-4.8040770000000004</v>
      </c>
      <c r="K6348" s="62">
        <v>93</v>
      </c>
      <c r="L6348" s="62"/>
      <c r="M6348" s="62"/>
      <c r="N6348" s="62" t="s">
        <v>2281</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2282</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2274</v>
      </c>
      <c r="E6349" s="62" t="s">
        <v>2275</v>
      </c>
      <c r="F6349" s="62" t="s">
        <v>2276</v>
      </c>
      <c r="G6349" s="63" t="s">
        <v>2277</v>
      </c>
      <c r="H6349" s="62"/>
      <c r="I6349" s="66">
        <v>37.857154000000001</v>
      </c>
      <c r="J6349" s="66">
        <v>-4.8040770000000004</v>
      </c>
      <c r="K6349" s="62">
        <v>93</v>
      </c>
      <c r="L6349" s="62"/>
      <c r="M6349" s="62"/>
      <c r="N6349" s="62" t="s">
        <v>2281</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2282</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2274</v>
      </c>
      <c r="E6350" s="62" t="s">
        <v>2275</v>
      </c>
      <c r="F6350" s="62" t="s">
        <v>2276</v>
      </c>
      <c r="G6350" s="62" t="s">
        <v>2277</v>
      </c>
      <c r="H6350" s="62"/>
      <c r="I6350" s="66">
        <v>37.857154000000001</v>
      </c>
      <c r="J6350" s="66">
        <v>-4.8040770000000004</v>
      </c>
      <c r="K6350" s="62">
        <v>93</v>
      </c>
      <c r="L6350" s="62"/>
      <c r="M6350" s="62"/>
      <c r="N6350" s="62" t="s">
        <v>2281</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2282</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2274</v>
      </c>
      <c r="E6351" s="62" t="s">
        <v>2275</v>
      </c>
      <c r="F6351" s="62" t="s">
        <v>2276</v>
      </c>
      <c r="G6351" s="62" t="s">
        <v>2277</v>
      </c>
      <c r="H6351" s="62"/>
      <c r="I6351" s="66">
        <v>37.857154000000001</v>
      </c>
      <c r="J6351" s="66">
        <v>-4.8040770000000004</v>
      </c>
      <c r="K6351" s="62">
        <v>93</v>
      </c>
      <c r="L6351" s="62"/>
      <c r="M6351" s="62"/>
      <c r="N6351" s="62" t="s">
        <v>2281</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2282</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2274</v>
      </c>
      <c r="E6352" s="62" t="s">
        <v>2275</v>
      </c>
      <c r="F6352" s="62" t="s">
        <v>2276</v>
      </c>
      <c r="G6352" s="62" t="s">
        <v>2277</v>
      </c>
      <c r="H6352" s="62"/>
      <c r="I6352" s="66">
        <v>37.857154000000001</v>
      </c>
      <c r="J6352" s="66">
        <v>-4.8040770000000004</v>
      </c>
      <c r="K6352" s="62">
        <v>93</v>
      </c>
      <c r="L6352" s="62"/>
      <c r="M6352" s="62"/>
      <c r="N6352" s="62" t="s">
        <v>2281</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2282</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2274</v>
      </c>
      <c r="E6353" s="62" t="s">
        <v>2275</v>
      </c>
      <c r="F6353" s="62" t="s">
        <v>2276</v>
      </c>
      <c r="G6353" s="62" t="s">
        <v>2277</v>
      </c>
      <c r="H6353" s="62"/>
      <c r="I6353" s="66">
        <v>37.857154000000001</v>
      </c>
      <c r="J6353" s="66">
        <v>-4.8040770000000004</v>
      </c>
      <c r="K6353" s="62">
        <v>93</v>
      </c>
      <c r="L6353" s="62"/>
      <c r="M6353" s="62"/>
      <c r="N6353" s="62" t="s">
        <v>2281</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2282</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2274</v>
      </c>
      <c r="E6354" s="62" t="s">
        <v>2275</v>
      </c>
      <c r="F6354" s="62" t="s">
        <v>2276</v>
      </c>
      <c r="G6354" s="62" t="s">
        <v>2277</v>
      </c>
      <c r="H6354" s="62"/>
      <c r="I6354" s="66">
        <v>37.857154000000001</v>
      </c>
      <c r="J6354" s="66">
        <v>-4.8040770000000004</v>
      </c>
      <c r="K6354" s="62">
        <v>93</v>
      </c>
      <c r="L6354" s="62"/>
      <c r="M6354" s="62"/>
      <c r="N6354" s="62" t="s">
        <v>2283</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2282</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2274</v>
      </c>
      <c r="E6355" s="62" t="s">
        <v>2275</v>
      </c>
      <c r="F6355" s="62" t="s">
        <v>2276</v>
      </c>
      <c r="G6355" s="62" t="s">
        <v>2277</v>
      </c>
      <c r="H6355" s="62"/>
      <c r="I6355" s="66">
        <v>37.857154000000001</v>
      </c>
      <c r="J6355" s="66">
        <v>-4.8040770000000004</v>
      </c>
      <c r="K6355" s="62">
        <v>93</v>
      </c>
      <c r="L6355" s="62"/>
      <c r="M6355" s="62"/>
      <c r="N6355" s="62" t="s">
        <v>2283</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2282</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2274</v>
      </c>
      <c r="E6356" s="62" t="s">
        <v>2275</v>
      </c>
      <c r="F6356" s="62" t="s">
        <v>2276</v>
      </c>
      <c r="G6356" s="62" t="s">
        <v>2277</v>
      </c>
      <c r="H6356" s="62"/>
      <c r="I6356" s="66">
        <v>37.857154000000001</v>
      </c>
      <c r="J6356" s="66">
        <v>-4.8040770000000004</v>
      </c>
      <c r="K6356" s="62">
        <v>93</v>
      </c>
      <c r="L6356" s="62"/>
      <c r="M6356" s="62"/>
      <c r="N6356" s="62" t="s">
        <v>2283</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2282</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2274</v>
      </c>
      <c r="E6357" s="62" t="s">
        <v>2275</v>
      </c>
      <c r="F6357" s="62" t="s">
        <v>2276</v>
      </c>
      <c r="G6357" s="62" t="s">
        <v>2277</v>
      </c>
      <c r="H6357" s="62"/>
      <c r="I6357" s="66">
        <v>37.857154000000001</v>
      </c>
      <c r="J6357" s="66">
        <v>-4.8040770000000004</v>
      </c>
      <c r="K6357" s="62">
        <v>93</v>
      </c>
      <c r="L6357" s="62"/>
      <c r="M6357" s="62"/>
      <c r="N6357" s="62" t="s">
        <v>2283</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2282</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2274</v>
      </c>
      <c r="E6358" s="62" t="s">
        <v>2275</v>
      </c>
      <c r="F6358" s="62" t="s">
        <v>2276</v>
      </c>
      <c r="G6358" s="62" t="s">
        <v>2277</v>
      </c>
      <c r="H6358" s="62"/>
      <c r="I6358" s="66">
        <v>37.857154000000001</v>
      </c>
      <c r="J6358" s="66">
        <v>-4.8040770000000004</v>
      </c>
      <c r="K6358" s="62">
        <v>93</v>
      </c>
      <c r="L6358" s="62"/>
      <c r="M6358" s="62"/>
      <c r="N6358" s="62" t="s">
        <v>2283</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2282</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2274</v>
      </c>
      <c r="E6359" s="62" t="s">
        <v>2275</v>
      </c>
      <c r="F6359" s="62" t="s">
        <v>2276</v>
      </c>
      <c r="G6359" s="62" t="s">
        <v>2277</v>
      </c>
      <c r="H6359" s="62"/>
      <c r="I6359" s="66">
        <v>37.857154000000001</v>
      </c>
      <c r="J6359" s="66">
        <v>-4.8040770000000004</v>
      </c>
      <c r="K6359" s="62">
        <v>93</v>
      </c>
      <c r="L6359" s="62"/>
      <c r="M6359" s="62"/>
      <c r="N6359" s="62" t="s">
        <v>2283</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2282</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2274</v>
      </c>
      <c r="E6360" s="62" t="s">
        <v>2275</v>
      </c>
      <c r="F6360" s="62" t="s">
        <v>2276</v>
      </c>
      <c r="G6360" s="62" t="s">
        <v>2277</v>
      </c>
      <c r="H6360" s="62"/>
      <c r="I6360" s="66">
        <v>37.857154000000001</v>
      </c>
      <c r="J6360" s="66">
        <v>-4.8040770000000004</v>
      </c>
      <c r="K6360" s="62">
        <v>93</v>
      </c>
      <c r="L6360" s="62"/>
      <c r="M6360" s="62"/>
      <c r="N6360" s="62" t="s">
        <v>2283</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2282</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2274</v>
      </c>
      <c r="E6361" s="62" t="s">
        <v>2275</v>
      </c>
      <c r="F6361" s="62" t="s">
        <v>2276</v>
      </c>
      <c r="G6361" s="62" t="s">
        <v>2277</v>
      </c>
      <c r="H6361" s="62"/>
      <c r="I6361" s="66">
        <v>37.857154000000001</v>
      </c>
      <c r="J6361" s="66">
        <v>-4.8040770000000004</v>
      </c>
      <c r="K6361" s="62">
        <v>93</v>
      </c>
      <c r="L6361" s="62"/>
      <c r="M6361" s="62"/>
      <c r="N6361" s="62" t="s">
        <v>2281</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2282</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2274</v>
      </c>
      <c r="E6362" s="62" t="s">
        <v>2275</v>
      </c>
      <c r="F6362" s="62" t="s">
        <v>2276</v>
      </c>
      <c r="G6362" s="62" t="s">
        <v>2277</v>
      </c>
      <c r="H6362" s="62"/>
      <c r="I6362" s="66">
        <v>37.857154000000001</v>
      </c>
      <c r="J6362" s="66">
        <v>-4.8040770000000004</v>
      </c>
      <c r="K6362" s="62">
        <v>93</v>
      </c>
      <c r="L6362" s="62"/>
      <c r="M6362" s="62"/>
      <c r="N6362" s="62" t="s">
        <v>2281</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2282</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2274</v>
      </c>
      <c r="E6363" s="62" t="s">
        <v>2275</v>
      </c>
      <c r="F6363" s="62" t="s">
        <v>2276</v>
      </c>
      <c r="G6363" s="62" t="s">
        <v>2277</v>
      </c>
      <c r="H6363" s="62"/>
      <c r="I6363" s="66">
        <v>37.857154000000001</v>
      </c>
      <c r="J6363" s="66">
        <v>-4.8040770000000004</v>
      </c>
      <c r="K6363" s="62">
        <v>93</v>
      </c>
      <c r="L6363" s="62"/>
      <c r="M6363" s="62"/>
      <c r="N6363" s="62" t="s">
        <v>2281</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2282</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2274</v>
      </c>
      <c r="E6364" s="62" t="s">
        <v>2275</v>
      </c>
      <c r="F6364" s="62" t="s">
        <v>2276</v>
      </c>
      <c r="G6364" s="62" t="s">
        <v>2277</v>
      </c>
      <c r="H6364" s="62"/>
      <c r="I6364" s="66">
        <v>37.857154000000001</v>
      </c>
      <c r="J6364" s="66">
        <v>-4.8040770000000004</v>
      </c>
      <c r="K6364" s="62">
        <v>93</v>
      </c>
      <c r="L6364" s="62"/>
      <c r="M6364" s="62"/>
      <c r="N6364" s="62" t="s">
        <v>2281</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2282</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2274</v>
      </c>
      <c r="E6365" s="62" t="s">
        <v>2275</v>
      </c>
      <c r="F6365" s="62" t="s">
        <v>2276</v>
      </c>
      <c r="G6365" s="62" t="s">
        <v>2277</v>
      </c>
      <c r="H6365" s="62"/>
      <c r="I6365" s="66">
        <v>37.857154000000001</v>
      </c>
      <c r="J6365" s="66">
        <v>-4.8040770000000004</v>
      </c>
      <c r="K6365" s="62">
        <v>93</v>
      </c>
      <c r="L6365" s="62"/>
      <c r="M6365" s="62"/>
      <c r="N6365" s="62" t="s">
        <v>2281</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2282</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2274</v>
      </c>
      <c r="E6366" s="62" t="s">
        <v>2275</v>
      </c>
      <c r="F6366" s="62" t="s">
        <v>2276</v>
      </c>
      <c r="G6366" s="62" t="s">
        <v>2277</v>
      </c>
      <c r="H6366" s="62"/>
      <c r="I6366" s="66">
        <v>37.857154000000001</v>
      </c>
      <c r="J6366" s="66">
        <v>-4.8040770000000004</v>
      </c>
      <c r="K6366" s="62">
        <v>93</v>
      </c>
      <c r="L6366" s="62"/>
      <c r="M6366" s="62"/>
      <c r="N6366" s="62" t="s">
        <v>2281</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2282</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2274</v>
      </c>
      <c r="E6367" s="62" t="s">
        <v>2275</v>
      </c>
      <c r="F6367" s="62" t="s">
        <v>2276</v>
      </c>
      <c r="G6367" s="62" t="s">
        <v>2277</v>
      </c>
      <c r="H6367" s="62"/>
      <c r="I6367" s="66">
        <v>37.857154000000001</v>
      </c>
      <c r="J6367" s="66">
        <v>-4.8040770000000004</v>
      </c>
      <c r="K6367" s="62">
        <v>93</v>
      </c>
      <c r="L6367" s="62"/>
      <c r="M6367" s="62"/>
      <c r="N6367" s="62" t="s">
        <v>2281</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2282</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2274</v>
      </c>
      <c r="E6368" s="62" t="s">
        <v>2275</v>
      </c>
      <c r="F6368" s="62" t="s">
        <v>2276</v>
      </c>
      <c r="G6368" s="62" t="s">
        <v>2277</v>
      </c>
      <c r="H6368" s="62"/>
      <c r="I6368" s="66">
        <v>37.857154000000001</v>
      </c>
      <c r="J6368" s="66">
        <v>-4.8040770000000004</v>
      </c>
      <c r="K6368" s="62">
        <v>93</v>
      </c>
      <c r="L6368" s="62"/>
      <c r="M6368" s="62"/>
      <c r="N6368" s="62" t="s">
        <v>2283</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2282</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2274</v>
      </c>
      <c r="E6369" s="62" t="s">
        <v>2275</v>
      </c>
      <c r="F6369" s="62" t="s">
        <v>2276</v>
      </c>
      <c r="G6369" s="62" t="s">
        <v>2277</v>
      </c>
      <c r="H6369" s="62"/>
      <c r="I6369" s="66">
        <v>37.857154000000001</v>
      </c>
      <c r="J6369" s="66">
        <v>-4.8040770000000004</v>
      </c>
      <c r="K6369" s="62">
        <v>93</v>
      </c>
      <c r="L6369" s="62"/>
      <c r="M6369" s="62"/>
      <c r="N6369" s="62" t="s">
        <v>2283</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2282</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2274</v>
      </c>
      <c r="E6370" s="62" t="s">
        <v>2275</v>
      </c>
      <c r="F6370" s="62" t="s">
        <v>2276</v>
      </c>
      <c r="G6370" s="62" t="s">
        <v>2277</v>
      </c>
      <c r="H6370" s="62"/>
      <c r="I6370" s="66">
        <v>37.857154000000001</v>
      </c>
      <c r="J6370" s="66">
        <v>-4.8040770000000004</v>
      </c>
      <c r="K6370" s="62">
        <v>93</v>
      </c>
      <c r="L6370" s="62"/>
      <c r="M6370" s="62"/>
      <c r="N6370" s="62" t="s">
        <v>2283</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2282</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2274</v>
      </c>
      <c r="E6371" s="62" t="s">
        <v>2275</v>
      </c>
      <c r="F6371" s="62" t="s">
        <v>2276</v>
      </c>
      <c r="G6371" s="62" t="s">
        <v>2277</v>
      </c>
      <c r="H6371" s="62"/>
      <c r="I6371" s="66">
        <v>37.857154000000001</v>
      </c>
      <c r="J6371" s="66">
        <v>-4.8040770000000004</v>
      </c>
      <c r="K6371" s="62">
        <v>93</v>
      </c>
      <c r="L6371" s="62"/>
      <c r="M6371" s="62"/>
      <c r="N6371" s="62" t="s">
        <v>2283</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2282</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2274</v>
      </c>
      <c r="E6372" s="62" t="s">
        <v>2275</v>
      </c>
      <c r="F6372" s="62" t="s">
        <v>2276</v>
      </c>
      <c r="G6372" s="63" t="s">
        <v>2277</v>
      </c>
      <c r="H6372" s="62"/>
      <c r="I6372" s="66">
        <v>37.857154000000001</v>
      </c>
      <c r="J6372" s="66">
        <v>-4.8040770000000004</v>
      </c>
      <c r="K6372" s="62">
        <v>93</v>
      </c>
      <c r="L6372" s="62"/>
      <c r="M6372" s="62"/>
      <c r="N6372" s="62" t="s">
        <v>2283</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2282</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2274</v>
      </c>
      <c r="E6373" s="62" t="s">
        <v>2275</v>
      </c>
      <c r="F6373" s="62" t="s">
        <v>2276</v>
      </c>
      <c r="G6373" s="63" t="s">
        <v>2277</v>
      </c>
      <c r="H6373" s="62"/>
      <c r="I6373" s="66">
        <v>37.857154000000001</v>
      </c>
      <c r="J6373" s="66">
        <v>-4.8040770000000004</v>
      </c>
      <c r="K6373" s="62">
        <v>93</v>
      </c>
      <c r="L6373" s="62"/>
      <c r="M6373" s="62"/>
      <c r="N6373" s="62" t="s">
        <v>2283</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2282</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2274</v>
      </c>
      <c r="E6374" s="62" t="s">
        <v>2275</v>
      </c>
      <c r="F6374" s="62" t="s">
        <v>2276</v>
      </c>
      <c r="G6374" s="63" t="s">
        <v>2277</v>
      </c>
      <c r="H6374" s="62"/>
      <c r="I6374" s="66">
        <v>37.857154000000001</v>
      </c>
      <c r="J6374" s="66">
        <v>-4.8040770000000004</v>
      </c>
      <c r="K6374" s="62">
        <v>93</v>
      </c>
      <c r="L6374" s="62"/>
      <c r="M6374" s="62"/>
      <c r="N6374" s="62" t="s">
        <v>2283</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2282</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2274</v>
      </c>
      <c r="E6375" s="62" t="s">
        <v>2275</v>
      </c>
      <c r="F6375" s="62" t="s">
        <v>2276</v>
      </c>
      <c r="G6375" s="63" t="s">
        <v>2277</v>
      </c>
      <c r="H6375" s="62"/>
      <c r="I6375" s="66">
        <v>37.857154000000001</v>
      </c>
      <c r="J6375" s="66">
        <v>-4.8040770000000004</v>
      </c>
      <c r="K6375" s="62">
        <v>93</v>
      </c>
      <c r="L6375" s="62"/>
      <c r="M6375" s="62"/>
      <c r="N6375" s="62" t="s">
        <v>2278</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2284</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2274</v>
      </c>
      <c r="E6376" s="62" t="s">
        <v>2275</v>
      </c>
      <c r="F6376" s="62" t="s">
        <v>2276</v>
      </c>
      <c r="G6376" s="63" t="s">
        <v>2277</v>
      </c>
      <c r="H6376" s="62"/>
      <c r="I6376" s="66">
        <v>37.857154000000001</v>
      </c>
      <c r="J6376" s="66">
        <v>-4.8040770000000004</v>
      </c>
      <c r="K6376" s="62">
        <v>93</v>
      </c>
      <c r="L6376" s="62"/>
      <c r="M6376" s="62"/>
      <c r="N6376" s="62" t="s">
        <v>2278</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2284</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2274</v>
      </c>
      <c r="E6377" s="62" t="s">
        <v>2275</v>
      </c>
      <c r="F6377" s="62" t="s">
        <v>2276</v>
      </c>
      <c r="G6377" s="63" t="s">
        <v>2277</v>
      </c>
      <c r="H6377" s="62"/>
      <c r="I6377" s="66">
        <v>37.857154000000001</v>
      </c>
      <c r="J6377" s="66">
        <v>-4.8040770000000004</v>
      </c>
      <c r="K6377" s="62">
        <v>93</v>
      </c>
      <c r="L6377" s="62"/>
      <c r="M6377" s="62"/>
      <c r="N6377" s="62" t="s">
        <v>2278</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2284</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2274</v>
      </c>
      <c r="E6378" s="62" t="s">
        <v>2275</v>
      </c>
      <c r="F6378" s="62" t="s">
        <v>2276</v>
      </c>
      <c r="G6378" s="63" t="s">
        <v>2277</v>
      </c>
      <c r="H6378" s="62"/>
      <c r="I6378" s="66">
        <v>37.857154000000001</v>
      </c>
      <c r="J6378" s="66">
        <v>-4.8040770000000004</v>
      </c>
      <c r="K6378" s="62">
        <v>93</v>
      </c>
      <c r="L6378" s="62"/>
      <c r="M6378" s="62"/>
      <c r="N6378" s="62" t="s">
        <v>2278</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2284</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2274</v>
      </c>
      <c r="E6379" s="62" t="s">
        <v>2275</v>
      </c>
      <c r="F6379" s="62" t="s">
        <v>2276</v>
      </c>
      <c r="G6379" s="63" t="s">
        <v>2277</v>
      </c>
      <c r="H6379" s="62"/>
      <c r="I6379" s="66">
        <v>37.857154000000001</v>
      </c>
      <c r="J6379" s="66">
        <v>-4.8040770000000004</v>
      </c>
      <c r="K6379" s="62">
        <v>93</v>
      </c>
      <c r="L6379" s="62"/>
      <c r="M6379" s="62"/>
      <c r="N6379" s="62" t="s">
        <v>2278</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2284</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2274</v>
      </c>
      <c r="E6380" s="62" t="s">
        <v>2275</v>
      </c>
      <c r="F6380" s="62" t="s">
        <v>2276</v>
      </c>
      <c r="G6380" s="63" t="s">
        <v>2277</v>
      </c>
      <c r="H6380" s="62"/>
      <c r="I6380" s="66">
        <v>37.857154000000001</v>
      </c>
      <c r="J6380" s="66">
        <v>-4.8040770000000004</v>
      </c>
      <c r="K6380" s="62">
        <v>93</v>
      </c>
      <c r="L6380" s="62"/>
      <c r="M6380" s="62"/>
      <c r="N6380" s="62" t="s">
        <v>2278</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2284</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2274</v>
      </c>
      <c r="E6381" s="62" t="s">
        <v>2275</v>
      </c>
      <c r="F6381" s="62" t="s">
        <v>2276</v>
      </c>
      <c r="G6381" s="63" t="s">
        <v>2277</v>
      </c>
      <c r="H6381" s="62"/>
      <c r="I6381" s="66">
        <v>37.857154000000001</v>
      </c>
      <c r="J6381" s="66">
        <v>-4.8040770000000004</v>
      </c>
      <c r="K6381" s="62">
        <v>93</v>
      </c>
      <c r="L6381" s="62"/>
      <c r="M6381" s="62"/>
      <c r="N6381" s="62" t="s">
        <v>2278</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2284</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2274</v>
      </c>
      <c r="E6382" s="62" t="s">
        <v>2275</v>
      </c>
      <c r="F6382" s="62" t="s">
        <v>2276</v>
      </c>
      <c r="G6382" s="63" t="s">
        <v>2277</v>
      </c>
      <c r="H6382" s="62"/>
      <c r="I6382" s="66">
        <v>37.857154000000001</v>
      </c>
      <c r="J6382" s="66">
        <v>-4.8040770000000004</v>
      </c>
      <c r="K6382" s="62">
        <v>93</v>
      </c>
      <c r="L6382" s="62"/>
      <c r="M6382" s="62"/>
      <c r="N6382" s="62" t="s">
        <v>2280</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2284</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2274</v>
      </c>
      <c r="E6383" s="62" t="s">
        <v>2275</v>
      </c>
      <c r="F6383" s="62" t="s">
        <v>2276</v>
      </c>
      <c r="G6383" s="63" t="s">
        <v>2277</v>
      </c>
      <c r="H6383" s="62"/>
      <c r="I6383" s="66">
        <v>37.857154000000001</v>
      </c>
      <c r="J6383" s="66">
        <v>-4.8040770000000004</v>
      </c>
      <c r="K6383" s="62">
        <v>93</v>
      </c>
      <c r="L6383" s="62"/>
      <c r="M6383" s="62"/>
      <c r="N6383" s="62" t="s">
        <v>2280</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2284</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2274</v>
      </c>
      <c r="E6384" s="62" t="s">
        <v>2275</v>
      </c>
      <c r="F6384" s="62" t="s">
        <v>2276</v>
      </c>
      <c r="G6384" s="63" t="s">
        <v>2277</v>
      </c>
      <c r="H6384" s="62"/>
      <c r="I6384" s="66">
        <v>37.857154000000001</v>
      </c>
      <c r="J6384" s="66">
        <v>-4.8040770000000004</v>
      </c>
      <c r="K6384" s="62">
        <v>93</v>
      </c>
      <c r="L6384" s="62"/>
      <c r="M6384" s="62"/>
      <c r="N6384" s="62" t="s">
        <v>2280</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2284</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2274</v>
      </c>
      <c r="E6385" s="62" t="s">
        <v>2275</v>
      </c>
      <c r="F6385" s="62" t="s">
        <v>2276</v>
      </c>
      <c r="G6385" s="63" t="s">
        <v>2277</v>
      </c>
      <c r="H6385" s="62"/>
      <c r="I6385" s="66">
        <v>37.857154000000001</v>
      </c>
      <c r="J6385" s="66">
        <v>-4.8040770000000004</v>
      </c>
      <c r="K6385" s="62">
        <v>93</v>
      </c>
      <c r="L6385" s="62"/>
      <c r="M6385" s="62"/>
      <c r="N6385" s="62" t="s">
        <v>2280</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2284</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2274</v>
      </c>
      <c r="E6386" s="62" t="s">
        <v>2275</v>
      </c>
      <c r="F6386" s="62" t="s">
        <v>2276</v>
      </c>
      <c r="G6386" s="63" t="s">
        <v>2277</v>
      </c>
      <c r="H6386" s="62"/>
      <c r="I6386" s="66">
        <v>37.857154000000001</v>
      </c>
      <c r="J6386" s="66">
        <v>-4.8040770000000004</v>
      </c>
      <c r="K6386" s="62">
        <v>93</v>
      </c>
      <c r="L6386" s="62"/>
      <c r="M6386" s="62"/>
      <c r="N6386" s="62" t="s">
        <v>2280</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2284</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2274</v>
      </c>
      <c r="E6387" s="62" t="s">
        <v>2275</v>
      </c>
      <c r="F6387" s="62" t="s">
        <v>2276</v>
      </c>
      <c r="G6387" s="63" t="s">
        <v>2277</v>
      </c>
      <c r="H6387" s="62"/>
      <c r="I6387" s="66">
        <v>37.857154000000001</v>
      </c>
      <c r="J6387" s="66">
        <v>-4.8040770000000004</v>
      </c>
      <c r="K6387" s="62">
        <v>93</v>
      </c>
      <c r="L6387" s="62"/>
      <c r="M6387" s="62"/>
      <c r="N6387" s="62" t="s">
        <v>2280</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2284</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2274</v>
      </c>
      <c r="E6388" s="62" t="s">
        <v>2275</v>
      </c>
      <c r="F6388" s="62" t="s">
        <v>2276</v>
      </c>
      <c r="G6388" s="63" t="s">
        <v>2277</v>
      </c>
      <c r="H6388" s="62"/>
      <c r="I6388" s="66">
        <v>37.857154000000001</v>
      </c>
      <c r="J6388" s="66">
        <v>-4.8040770000000004</v>
      </c>
      <c r="K6388" s="62">
        <v>93</v>
      </c>
      <c r="L6388" s="62"/>
      <c r="M6388" s="62"/>
      <c r="N6388" s="62" t="s">
        <v>2280</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2284</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2274</v>
      </c>
      <c r="E6389" s="62" t="s">
        <v>2275</v>
      </c>
      <c r="F6389" s="62" t="s">
        <v>2276</v>
      </c>
      <c r="G6389" s="63" t="s">
        <v>2277</v>
      </c>
      <c r="H6389" s="62"/>
      <c r="I6389" s="66">
        <v>37.857154000000001</v>
      </c>
      <c r="J6389" s="66">
        <v>-4.8040770000000004</v>
      </c>
      <c r="K6389" s="62">
        <v>93</v>
      </c>
      <c r="L6389" s="62"/>
      <c r="M6389" s="62"/>
      <c r="N6389" s="62" t="s">
        <v>2278</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2284</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2274</v>
      </c>
      <c r="E6390" s="62" t="s">
        <v>2275</v>
      </c>
      <c r="F6390" s="62" t="s">
        <v>2276</v>
      </c>
      <c r="G6390" s="63" t="s">
        <v>2277</v>
      </c>
      <c r="H6390" s="62"/>
      <c r="I6390" s="66">
        <v>37.857154000000001</v>
      </c>
      <c r="J6390" s="66">
        <v>-4.8040770000000004</v>
      </c>
      <c r="K6390" s="62">
        <v>93</v>
      </c>
      <c r="L6390" s="62"/>
      <c r="M6390" s="62"/>
      <c r="N6390" s="62" t="s">
        <v>2278</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2284</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2274</v>
      </c>
      <c r="E6391" s="62" t="s">
        <v>2275</v>
      </c>
      <c r="F6391" s="62" t="s">
        <v>2276</v>
      </c>
      <c r="G6391" s="63" t="s">
        <v>2277</v>
      </c>
      <c r="H6391" s="62"/>
      <c r="I6391" s="66">
        <v>37.857154000000001</v>
      </c>
      <c r="J6391" s="66">
        <v>-4.8040770000000004</v>
      </c>
      <c r="K6391" s="62">
        <v>93</v>
      </c>
      <c r="L6391" s="62"/>
      <c r="M6391" s="62"/>
      <c r="N6391" s="62" t="s">
        <v>2278</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2284</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2274</v>
      </c>
      <c r="E6392" s="62" t="s">
        <v>2275</v>
      </c>
      <c r="F6392" s="62" t="s">
        <v>2276</v>
      </c>
      <c r="G6392" s="63" t="s">
        <v>2277</v>
      </c>
      <c r="H6392" s="62"/>
      <c r="I6392" s="66">
        <v>37.857154000000001</v>
      </c>
      <c r="J6392" s="66">
        <v>-4.8040770000000004</v>
      </c>
      <c r="K6392" s="62">
        <v>93</v>
      </c>
      <c r="L6392" s="62"/>
      <c r="M6392" s="62"/>
      <c r="N6392" s="62" t="s">
        <v>2278</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2284</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2274</v>
      </c>
      <c r="E6393" s="62" t="s">
        <v>2275</v>
      </c>
      <c r="F6393" s="62" t="s">
        <v>2276</v>
      </c>
      <c r="G6393" s="63" t="s">
        <v>2277</v>
      </c>
      <c r="H6393" s="62"/>
      <c r="I6393" s="66">
        <v>37.857154000000001</v>
      </c>
      <c r="J6393" s="66">
        <v>-4.8040770000000004</v>
      </c>
      <c r="K6393" s="62">
        <v>93</v>
      </c>
      <c r="L6393" s="62"/>
      <c r="M6393" s="62"/>
      <c r="N6393" s="62" t="s">
        <v>2278</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2284</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2274</v>
      </c>
      <c r="E6394" s="62" t="s">
        <v>2275</v>
      </c>
      <c r="F6394" s="62" t="s">
        <v>2276</v>
      </c>
      <c r="G6394" s="63" t="s">
        <v>2277</v>
      </c>
      <c r="H6394" s="62"/>
      <c r="I6394" s="66">
        <v>37.857154000000001</v>
      </c>
      <c r="J6394" s="66">
        <v>-4.8040770000000004</v>
      </c>
      <c r="K6394" s="62">
        <v>93</v>
      </c>
      <c r="L6394" s="62"/>
      <c r="M6394" s="62"/>
      <c r="N6394" s="62" t="s">
        <v>2278</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2284</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2274</v>
      </c>
      <c r="E6395" s="62" t="s">
        <v>2275</v>
      </c>
      <c r="F6395" s="62" t="s">
        <v>2276</v>
      </c>
      <c r="G6395" s="63" t="s">
        <v>2277</v>
      </c>
      <c r="H6395" s="62"/>
      <c r="I6395" s="66">
        <v>37.857154000000001</v>
      </c>
      <c r="J6395" s="66">
        <v>-4.8040770000000004</v>
      </c>
      <c r="K6395" s="62">
        <v>93</v>
      </c>
      <c r="L6395" s="62"/>
      <c r="M6395" s="62"/>
      <c r="N6395" s="62" t="s">
        <v>2278</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2284</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2274</v>
      </c>
      <c r="E6396" s="62" t="s">
        <v>2275</v>
      </c>
      <c r="F6396" s="62" t="s">
        <v>2276</v>
      </c>
      <c r="G6396" s="63" t="s">
        <v>2277</v>
      </c>
      <c r="H6396" s="62"/>
      <c r="I6396" s="66">
        <v>37.857154000000001</v>
      </c>
      <c r="J6396" s="66">
        <v>-4.8040770000000004</v>
      </c>
      <c r="K6396" s="62">
        <v>93</v>
      </c>
      <c r="L6396" s="62"/>
      <c r="M6396" s="62"/>
      <c r="N6396" s="62" t="s">
        <v>2280</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2284</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2274</v>
      </c>
      <c r="E6397" s="62" t="s">
        <v>2275</v>
      </c>
      <c r="F6397" s="62" t="s">
        <v>2276</v>
      </c>
      <c r="G6397" s="63" t="s">
        <v>2277</v>
      </c>
      <c r="H6397" s="62"/>
      <c r="I6397" s="66">
        <v>37.857154000000001</v>
      </c>
      <c r="J6397" s="66">
        <v>-4.8040770000000004</v>
      </c>
      <c r="K6397" s="62">
        <v>93</v>
      </c>
      <c r="L6397" s="62"/>
      <c r="M6397" s="62"/>
      <c r="N6397" s="62" t="s">
        <v>2280</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2284</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2274</v>
      </c>
      <c r="E6398" s="62" t="s">
        <v>2275</v>
      </c>
      <c r="F6398" s="62" t="s">
        <v>2276</v>
      </c>
      <c r="G6398" s="63" t="s">
        <v>2277</v>
      </c>
      <c r="H6398" s="62"/>
      <c r="I6398" s="66">
        <v>37.857154000000001</v>
      </c>
      <c r="J6398" s="66">
        <v>-4.8040770000000004</v>
      </c>
      <c r="K6398" s="62">
        <v>93</v>
      </c>
      <c r="L6398" s="62"/>
      <c r="M6398" s="62"/>
      <c r="N6398" s="62" t="s">
        <v>2280</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2284</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2274</v>
      </c>
      <c r="E6399" s="62" t="s">
        <v>2275</v>
      </c>
      <c r="F6399" s="62" t="s">
        <v>2276</v>
      </c>
      <c r="G6399" s="63" t="s">
        <v>2277</v>
      </c>
      <c r="H6399" s="62"/>
      <c r="I6399" s="66">
        <v>37.857154000000001</v>
      </c>
      <c r="J6399" s="66">
        <v>-4.8040770000000004</v>
      </c>
      <c r="K6399" s="62">
        <v>93</v>
      </c>
      <c r="L6399" s="62"/>
      <c r="M6399" s="62"/>
      <c r="N6399" s="62" t="s">
        <v>2280</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2284</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2274</v>
      </c>
      <c r="E6400" s="62" t="s">
        <v>2275</v>
      </c>
      <c r="F6400" s="62" t="s">
        <v>2276</v>
      </c>
      <c r="G6400" s="63" t="s">
        <v>2277</v>
      </c>
      <c r="H6400" s="62"/>
      <c r="I6400" s="66">
        <v>37.857154000000001</v>
      </c>
      <c r="J6400" s="66">
        <v>-4.8040770000000004</v>
      </c>
      <c r="K6400" s="62">
        <v>93</v>
      </c>
      <c r="L6400" s="62"/>
      <c r="M6400" s="62"/>
      <c r="N6400" s="62" t="s">
        <v>2280</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2284</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2274</v>
      </c>
      <c r="E6401" s="62" t="s">
        <v>2275</v>
      </c>
      <c r="F6401" s="62" t="s">
        <v>2276</v>
      </c>
      <c r="G6401" s="63" t="s">
        <v>2277</v>
      </c>
      <c r="H6401" s="62"/>
      <c r="I6401" s="66">
        <v>37.857154000000001</v>
      </c>
      <c r="J6401" s="66">
        <v>-4.8040770000000004</v>
      </c>
      <c r="K6401" s="62">
        <v>93</v>
      </c>
      <c r="L6401" s="62"/>
      <c r="M6401" s="62"/>
      <c r="N6401" s="62" t="s">
        <v>2280</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2284</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2274</v>
      </c>
      <c r="E6402" s="62" t="s">
        <v>2275</v>
      </c>
      <c r="F6402" s="62" t="s">
        <v>2276</v>
      </c>
      <c r="G6402" s="63" t="s">
        <v>2277</v>
      </c>
      <c r="H6402" s="62"/>
      <c r="I6402" s="66">
        <v>37.857154000000001</v>
      </c>
      <c r="J6402" s="66">
        <v>-4.8040770000000004</v>
      </c>
      <c r="K6402" s="62">
        <v>93</v>
      </c>
      <c r="L6402" s="62"/>
      <c r="M6402" s="62"/>
      <c r="N6402" s="62" t="s">
        <v>2280</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2284</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2274</v>
      </c>
      <c r="E6403" s="62" t="s">
        <v>2275</v>
      </c>
      <c r="F6403" s="62" t="s">
        <v>2276</v>
      </c>
      <c r="G6403" s="63" t="s">
        <v>2277</v>
      </c>
      <c r="H6403" s="62"/>
      <c r="I6403" s="66">
        <v>37.857154000000001</v>
      </c>
      <c r="J6403" s="66">
        <v>-4.8040770000000004</v>
      </c>
      <c r="K6403" s="62">
        <v>93</v>
      </c>
      <c r="L6403" s="62"/>
      <c r="M6403" s="62"/>
      <c r="N6403" s="62" t="s">
        <v>2281</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2285</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2274</v>
      </c>
      <c r="E6404" s="62" t="s">
        <v>2275</v>
      </c>
      <c r="F6404" s="62" t="s">
        <v>2276</v>
      </c>
      <c r="G6404" s="63" t="s">
        <v>2277</v>
      </c>
      <c r="H6404" s="62"/>
      <c r="I6404" s="66">
        <v>37.857154000000001</v>
      </c>
      <c r="J6404" s="66">
        <v>-4.8040770000000004</v>
      </c>
      <c r="K6404" s="62">
        <v>93</v>
      </c>
      <c r="L6404" s="62"/>
      <c r="M6404" s="62"/>
      <c r="N6404" s="62" t="s">
        <v>2281</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2285</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2274</v>
      </c>
      <c r="E6405" s="62" t="s">
        <v>2275</v>
      </c>
      <c r="F6405" s="62" t="s">
        <v>2276</v>
      </c>
      <c r="G6405" s="63" t="s">
        <v>2277</v>
      </c>
      <c r="H6405" s="62"/>
      <c r="I6405" s="66">
        <v>37.857154000000001</v>
      </c>
      <c r="J6405" s="66">
        <v>-4.8040770000000004</v>
      </c>
      <c r="K6405" s="62">
        <v>93</v>
      </c>
      <c r="L6405" s="62"/>
      <c r="M6405" s="62"/>
      <c r="N6405" s="62" t="s">
        <v>2281</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2285</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2274</v>
      </c>
      <c r="E6406" s="62" t="s">
        <v>2275</v>
      </c>
      <c r="F6406" s="62" t="s">
        <v>2276</v>
      </c>
      <c r="G6406" s="63" t="s">
        <v>2277</v>
      </c>
      <c r="H6406" s="62"/>
      <c r="I6406" s="66">
        <v>37.857154000000001</v>
      </c>
      <c r="J6406" s="66">
        <v>-4.8040770000000004</v>
      </c>
      <c r="K6406" s="62">
        <v>93</v>
      </c>
      <c r="L6406" s="62"/>
      <c r="M6406" s="62"/>
      <c r="N6406" s="62" t="s">
        <v>2281</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2285</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2274</v>
      </c>
      <c r="E6407" s="62" t="s">
        <v>2275</v>
      </c>
      <c r="F6407" s="62" t="s">
        <v>2276</v>
      </c>
      <c r="G6407" s="63" t="s">
        <v>2277</v>
      </c>
      <c r="H6407" s="62"/>
      <c r="I6407" s="66">
        <v>37.857154000000001</v>
      </c>
      <c r="J6407" s="66">
        <v>-4.8040770000000004</v>
      </c>
      <c r="K6407" s="62">
        <v>93</v>
      </c>
      <c r="L6407" s="62"/>
      <c r="M6407" s="62"/>
      <c r="N6407" s="62" t="s">
        <v>2281</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2285</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2274</v>
      </c>
      <c r="E6408" s="62" t="s">
        <v>2275</v>
      </c>
      <c r="F6408" s="62" t="s">
        <v>2276</v>
      </c>
      <c r="G6408" s="62" t="s">
        <v>2277</v>
      </c>
      <c r="H6408" s="62"/>
      <c r="I6408" s="66">
        <v>37.857154000000001</v>
      </c>
      <c r="J6408" s="62">
        <v>-4.8040770000000004</v>
      </c>
      <c r="K6408" s="62">
        <v>93</v>
      </c>
      <c r="L6408" s="62"/>
      <c r="M6408" s="62"/>
      <c r="N6408" s="62" t="s">
        <v>2281</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2285</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2274</v>
      </c>
      <c r="E6409" s="62" t="s">
        <v>2275</v>
      </c>
      <c r="F6409" s="62" t="s">
        <v>2276</v>
      </c>
      <c r="G6409" s="62" t="s">
        <v>2277</v>
      </c>
      <c r="H6409" s="62"/>
      <c r="I6409" s="66">
        <v>37.857154000000001</v>
      </c>
      <c r="J6409" s="62">
        <v>-4.8040770000000004</v>
      </c>
      <c r="K6409" s="62">
        <v>93</v>
      </c>
      <c r="L6409" s="62"/>
      <c r="M6409" s="62"/>
      <c r="N6409" s="62" t="s">
        <v>2281</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2285</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2274</v>
      </c>
      <c r="E6410" s="62" t="s">
        <v>2275</v>
      </c>
      <c r="F6410" s="62" t="s">
        <v>2276</v>
      </c>
      <c r="G6410" s="62" t="s">
        <v>2277</v>
      </c>
      <c r="H6410" s="62"/>
      <c r="I6410" s="66">
        <v>37.857154000000001</v>
      </c>
      <c r="J6410" s="62">
        <v>-4.8040770000000004</v>
      </c>
      <c r="K6410" s="62">
        <v>93</v>
      </c>
      <c r="L6410" s="62"/>
      <c r="M6410" s="62"/>
      <c r="N6410" s="62" t="s">
        <v>2283</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2285</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2274</v>
      </c>
      <c r="E6411" s="62" t="s">
        <v>2275</v>
      </c>
      <c r="F6411" s="62" t="s">
        <v>2276</v>
      </c>
      <c r="G6411" s="62" t="s">
        <v>2277</v>
      </c>
      <c r="H6411" s="62"/>
      <c r="I6411" s="66">
        <v>37.857154000000001</v>
      </c>
      <c r="J6411" s="62">
        <v>-4.8040770000000004</v>
      </c>
      <c r="K6411" s="62">
        <v>93</v>
      </c>
      <c r="L6411" s="62"/>
      <c r="M6411" s="62"/>
      <c r="N6411" s="62" t="s">
        <v>2283</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2285</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2274</v>
      </c>
      <c r="E6412" s="62" t="s">
        <v>2275</v>
      </c>
      <c r="F6412" s="62" t="s">
        <v>2276</v>
      </c>
      <c r="G6412" s="62" t="s">
        <v>2277</v>
      </c>
      <c r="H6412" s="62"/>
      <c r="I6412" s="66">
        <v>37.857154000000001</v>
      </c>
      <c r="J6412" s="62">
        <v>-4.8040770000000004</v>
      </c>
      <c r="K6412" s="62">
        <v>93</v>
      </c>
      <c r="L6412" s="62"/>
      <c r="M6412" s="62"/>
      <c r="N6412" s="62" t="s">
        <v>2283</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2285</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2274</v>
      </c>
      <c r="E6413" s="62" t="s">
        <v>2275</v>
      </c>
      <c r="F6413" s="62" t="s">
        <v>2276</v>
      </c>
      <c r="G6413" s="62" t="s">
        <v>2277</v>
      </c>
      <c r="H6413" s="62"/>
      <c r="I6413" s="66">
        <v>37.857154000000001</v>
      </c>
      <c r="J6413" s="62">
        <v>-4.8040770000000004</v>
      </c>
      <c r="K6413" s="62">
        <v>93</v>
      </c>
      <c r="L6413" s="62"/>
      <c r="M6413" s="62"/>
      <c r="N6413" s="62" t="s">
        <v>2283</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2285</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2274</v>
      </c>
      <c r="E6414" s="62" t="s">
        <v>2275</v>
      </c>
      <c r="F6414" s="62" t="s">
        <v>2276</v>
      </c>
      <c r="G6414" s="62" t="s">
        <v>2277</v>
      </c>
      <c r="H6414" s="62"/>
      <c r="I6414" s="66">
        <v>37.857154000000001</v>
      </c>
      <c r="J6414" s="62">
        <v>-4.8040770000000004</v>
      </c>
      <c r="K6414" s="62">
        <v>93</v>
      </c>
      <c r="L6414" s="62"/>
      <c r="M6414" s="62"/>
      <c r="N6414" s="62" t="s">
        <v>2283</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2285</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2274</v>
      </c>
      <c r="E6415" s="62" t="s">
        <v>2275</v>
      </c>
      <c r="F6415" s="62" t="s">
        <v>2276</v>
      </c>
      <c r="G6415" s="62" t="s">
        <v>2277</v>
      </c>
      <c r="H6415" s="62"/>
      <c r="I6415" s="66">
        <v>37.857154000000001</v>
      </c>
      <c r="J6415" s="62">
        <v>-4.8040770000000004</v>
      </c>
      <c r="K6415" s="62">
        <v>93</v>
      </c>
      <c r="L6415" s="62"/>
      <c r="M6415" s="62"/>
      <c r="N6415" s="62" t="s">
        <v>2283</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2285</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2274</v>
      </c>
      <c r="E6416" s="62" t="s">
        <v>2275</v>
      </c>
      <c r="F6416" s="62" t="s">
        <v>2276</v>
      </c>
      <c r="G6416" s="62" t="s">
        <v>2277</v>
      </c>
      <c r="H6416" s="62"/>
      <c r="I6416" s="66">
        <v>37.857154000000001</v>
      </c>
      <c r="J6416" s="62">
        <v>-4.8040770000000004</v>
      </c>
      <c r="K6416" s="62">
        <v>93</v>
      </c>
      <c r="L6416" s="62"/>
      <c r="M6416" s="62"/>
      <c r="N6416" s="62" t="s">
        <v>2283</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2285</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2274</v>
      </c>
      <c r="E6417" s="62" t="s">
        <v>2275</v>
      </c>
      <c r="F6417" s="62" t="s">
        <v>2276</v>
      </c>
      <c r="G6417" s="62" t="s">
        <v>2277</v>
      </c>
      <c r="H6417" s="62"/>
      <c r="I6417" s="66">
        <v>37.857154000000001</v>
      </c>
      <c r="J6417" s="62">
        <v>-4.8040770000000004</v>
      </c>
      <c r="K6417" s="62">
        <v>93</v>
      </c>
      <c r="L6417" s="62"/>
      <c r="M6417" s="62"/>
      <c r="N6417" s="62" t="s">
        <v>2281</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2285</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2274</v>
      </c>
      <c r="E6418" s="62" t="s">
        <v>2275</v>
      </c>
      <c r="F6418" s="62" t="s">
        <v>2276</v>
      </c>
      <c r="G6418" s="62" t="s">
        <v>2277</v>
      </c>
      <c r="H6418" s="62"/>
      <c r="I6418" s="66">
        <v>37.857154000000001</v>
      </c>
      <c r="J6418" s="62">
        <v>-4.8040770000000004</v>
      </c>
      <c r="K6418" s="62">
        <v>93</v>
      </c>
      <c r="L6418" s="62"/>
      <c r="M6418" s="62"/>
      <c r="N6418" s="62" t="s">
        <v>2281</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2285</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2274</v>
      </c>
      <c r="E6419" s="62" t="s">
        <v>2275</v>
      </c>
      <c r="F6419" s="62" t="s">
        <v>2276</v>
      </c>
      <c r="G6419" s="62" t="s">
        <v>2277</v>
      </c>
      <c r="H6419" s="62"/>
      <c r="I6419" s="66">
        <v>37.857154000000001</v>
      </c>
      <c r="J6419" s="62">
        <v>-4.8040770000000004</v>
      </c>
      <c r="K6419" s="62">
        <v>93</v>
      </c>
      <c r="L6419" s="62"/>
      <c r="M6419" s="62"/>
      <c r="N6419" s="62" t="s">
        <v>2281</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2285</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2274</v>
      </c>
      <c r="E6420" s="62" t="s">
        <v>2275</v>
      </c>
      <c r="F6420" s="62" t="s">
        <v>2276</v>
      </c>
      <c r="G6420" s="62" t="s">
        <v>2277</v>
      </c>
      <c r="H6420" s="62"/>
      <c r="I6420" s="66">
        <v>37.857154000000001</v>
      </c>
      <c r="J6420" s="62">
        <v>-4.8040770000000004</v>
      </c>
      <c r="K6420" s="62">
        <v>93</v>
      </c>
      <c r="L6420" s="62"/>
      <c r="M6420" s="62"/>
      <c r="N6420" s="62" t="s">
        <v>2281</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2285</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2274</v>
      </c>
      <c r="E6421" s="62" t="s">
        <v>2275</v>
      </c>
      <c r="F6421" s="62" t="s">
        <v>2276</v>
      </c>
      <c r="G6421" s="62" t="s">
        <v>2277</v>
      </c>
      <c r="H6421" s="62"/>
      <c r="I6421" s="66">
        <v>37.857154000000001</v>
      </c>
      <c r="J6421" s="62">
        <v>-4.8040770000000004</v>
      </c>
      <c r="K6421" s="62">
        <v>93</v>
      </c>
      <c r="L6421" s="62"/>
      <c r="M6421" s="62"/>
      <c r="N6421" s="62" t="s">
        <v>2281</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2285</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2274</v>
      </c>
      <c r="E6422" s="62" t="s">
        <v>2275</v>
      </c>
      <c r="F6422" s="62" t="s">
        <v>2276</v>
      </c>
      <c r="G6422" s="62" t="s">
        <v>2277</v>
      </c>
      <c r="H6422" s="62"/>
      <c r="I6422" s="66">
        <v>37.857154000000001</v>
      </c>
      <c r="J6422" s="62">
        <v>-4.8040770000000004</v>
      </c>
      <c r="K6422" s="62">
        <v>93</v>
      </c>
      <c r="L6422" s="62"/>
      <c r="M6422" s="62"/>
      <c r="N6422" s="62" t="s">
        <v>2281</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2285</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2274</v>
      </c>
      <c r="E6423" s="62" t="s">
        <v>2275</v>
      </c>
      <c r="F6423" s="62" t="s">
        <v>2276</v>
      </c>
      <c r="G6423" s="62" t="s">
        <v>2277</v>
      </c>
      <c r="H6423" s="62"/>
      <c r="I6423" s="66">
        <v>37.857154000000001</v>
      </c>
      <c r="J6423" s="62">
        <v>-4.8040770000000004</v>
      </c>
      <c r="K6423" s="62">
        <v>93</v>
      </c>
      <c r="L6423" s="62"/>
      <c r="M6423" s="62"/>
      <c r="N6423" s="62" t="s">
        <v>2281</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2285</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2274</v>
      </c>
      <c r="E6424" s="62" t="s">
        <v>2275</v>
      </c>
      <c r="F6424" s="62" t="s">
        <v>2276</v>
      </c>
      <c r="G6424" s="62" t="s">
        <v>2277</v>
      </c>
      <c r="H6424" s="62"/>
      <c r="I6424" s="66">
        <v>37.857154000000001</v>
      </c>
      <c r="J6424" s="62">
        <v>-4.8040770000000004</v>
      </c>
      <c r="K6424" s="62">
        <v>93</v>
      </c>
      <c r="L6424" s="62"/>
      <c r="M6424" s="62"/>
      <c r="N6424" s="62" t="s">
        <v>2283</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2285</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2274</v>
      </c>
      <c r="E6425" s="62" t="s">
        <v>2275</v>
      </c>
      <c r="F6425" s="62" t="s">
        <v>2276</v>
      </c>
      <c r="G6425" s="62" t="s">
        <v>2277</v>
      </c>
      <c r="H6425" s="62"/>
      <c r="I6425" s="66">
        <v>37.857154000000001</v>
      </c>
      <c r="J6425" s="62">
        <v>-4.8040770000000004</v>
      </c>
      <c r="K6425" s="62">
        <v>93</v>
      </c>
      <c r="L6425" s="62"/>
      <c r="M6425" s="62"/>
      <c r="N6425" s="62" t="s">
        <v>2283</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2285</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2274</v>
      </c>
      <c r="E6426" s="62" t="s">
        <v>2275</v>
      </c>
      <c r="F6426" s="62" t="s">
        <v>2276</v>
      </c>
      <c r="G6426" s="63" t="s">
        <v>2277</v>
      </c>
      <c r="H6426" s="62"/>
      <c r="I6426" s="66">
        <v>37.857154000000001</v>
      </c>
      <c r="J6426" s="66">
        <v>-4.8040770000000004</v>
      </c>
      <c r="K6426" s="62">
        <v>93</v>
      </c>
      <c r="L6426" s="62"/>
      <c r="M6426" s="62"/>
      <c r="N6426" s="62" t="s">
        <v>2283</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2285</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2274</v>
      </c>
      <c r="E6427" s="62" t="s">
        <v>2275</v>
      </c>
      <c r="F6427" s="62" t="s">
        <v>2276</v>
      </c>
      <c r="G6427" s="63" t="s">
        <v>2277</v>
      </c>
      <c r="H6427" s="62"/>
      <c r="I6427" s="66">
        <v>37.857154000000001</v>
      </c>
      <c r="J6427" s="66">
        <v>-4.8040770000000004</v>
      </c>
      <c r="K6427" s="62">
        <v>93</v>
      </c>
      <c r="L6427" s="62"/>
      <c r="M6427" s="62"/>
      <c r="N6427" s="62" t="s">
        <v>2283</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2285</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2274</v>
      </c>
      <c r="E6428" s="62" t="s">
        <v>2275</v>
      </c>
      <c r="F6428" s="62" t="s">
        <v>2276</v>
      </c>
      <c r="G6428" s="63" t="s">
        <v>2277</v>
      </c>
      <c r="H6428" s="62"/>
      <c r="I6428" s="66">
        <v>37.857154000000001</v>
      </c>
      <c r="J6428" s="66">
        <v>-4.8040770000000004</v>
      </c>
      <c r="K6428" s="62">
        <v>93</v>
      </c>
      <c r="L6428" s="62"/>
      <c r="M6428" s="62"/>
      <c r="N6428" s="62" t="s">
        <v>2283</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2285</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2274</v>
      </c>
      <c r="E6429" s="62" t="s">
        <v>2275</v>
      </c>
      <c r="F6429" s="62" t="s">
        <v>2276</v>
      </c>
      <c r="G6429" s="63" t="s">
        <v>2277</v>
      </c>
      <c r="H6429" s="62"/>
      <c r="I6429" s="66">
        <v>37.857154000000001</v>
      </c>
      <c r="J6429" s="66">
        <v>-4.8040770000000004</v>
      </c>
      <c r="K6429" s="62">
        <v>93</v>
      </c>
      <c r="L6429" s="62"/>
      <c r="M6429" s="62"/>
      <c r="N6429" s="62" t="s">
        <v>2283</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2285</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2274</v>
      </c>
      <c r="E6430" s="62" t="s">
        <v>2275</v>
      </c>
      <c r="F6430" s="62" t="s">
        <v>2276</v>
      </c>
      <c r="G6430" s="63" t="s">
        <v>2277</v>
      </c>
      <c r="H6430" s="62"/>
      <c r="I6430" s="66">
        <v>37.857154000000001</v>
      </c>
      <c r="J6430" s="66">
        <v>-4.8040770000000004</v>
      </c>
      <c r="K6430" s="62">
        <v>93</v>
      </c>
      <c r="L6430" s="62"/>
      <c r="M6430" s="62"/>
      <c r="N6430" s="62" t="s">
        <v>2283</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2285</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2274</v>
      </c>
      <c r="E6431" s="62" t="s">
        <v>2275</v>
      </c>
      <c r="F6431" s="62" t="s">
        <v>2276</v>
      </c>
      <c r="G6431" s="63" t="s">
        <v>2277</v>
      </c>
      <c r="H6431" s="62"/>
      <c r="I6431" s="66">
        <v>37.857154000000001</v>
      </c>
      <c r="J6431" s="66">
        <v>-4.8040770000000004</v>
      </c>
      <c r="K6431" s="62">
        <v>93</v>
      </c>
      <c r="L6431" s="62"/>
      <c r="M6431" s="62"/>
      <c r="N6431" s="62" t="s">
        <v>2278</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2286</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2274</v>
      </c>
      <c r="E6432" s="62" t="s">
        <v>2275</v>
      </c>
      <c r="F6432" s="62" t="s">
        <v>2276</v>
      </c>
      <c r="G6432" s="63" t="s">
        <v>2277</v>
      </c>
      <c r="H6432" s="62"/>
      <c r="I6432" s="66">
        <v>37.857154000000001</v>
      </c>
      <c r="J6432" s="66">
        <v>-4.8040770000000004</v>
      </c>
      <c r="K6432" s="62">
        <v>93</v>
      </c>
      <c r="L6432" s="62"/>
      <c r="M6432" s="62"/>
      <c r="N6432" s="62" t="s">
        <v>2278</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2286</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2274</v>
      </c>
      <c r="E6433" s="62" t="s">
        <v>2275</v>
      </c>
      <c r="F6433" s="62" t="s">
        <v>2276</v>
      </c>
      <c r="G6433" s="63" t="s">
        <v>2277</v>
      </c>
      <c r="H6433" s="62"/>
      <c r="I6433" s="66">
        <v>37.857154000000001</v>
      </c>
      <c r="J6433" s="66">
        <v>-4.8040770000000004</v>
      </c>
      <c r="K6433" s="62">
        <v>93</v>
      </c>
      <c r="L6433" s="62"/>
      <c r="M6433" s="62"/>
      <c r="N6433" s="62" t="s">
        <v>2278</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2286</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2274</v>
      </c>
      <c r="E6434" s="62" t="s">
        <v>2275</v>
      </c>
      <c r="F6434" s="62" t="s">
        <v>2276</v>
      </c>
      <c r="G6434" s="63" t="s">
        <v>2277</v>
      </c>
      <c r="H6434" s="62"/>
      <c r="I6434" s="66">
        <v>37.857154000000001</v>
      </c>
      <c r="J6434" s="66">
        <v>-4.8040770000000004</v>
      </c>
      <c r="K6434" s="62">
        <v>93</v>
      </c>
      <c r="L6434" s="62"/>
      <c r="M6434" s="62"/>
      <c r="N6434" s="62" t="s">
        <v>2278</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2286</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2274</v>
      </c>
      <c r="E6435" s="62" t="s">
        <v>2275</v>
      </c>
      <c r="F6435" s="62" t="s">
        <v>2276</v>
      </c>
      <c r="G6435" s="63" t="s">
        <v>2277</v>
      </c>
      <c r="H6435" s="62"/>
      <c r="I6435" s="66">
        <v>37.857154000000001</v>
      </c>
      <c r="J6435" s="66">
        <v>-4.8040770000000004</v>
      </c>
      <c r="K6435" s="62">
        <v>93</v>
      </c>
      <c r="L6435" s="62"/>
      <c r="M6435" s="62"/>
      <c r="N6435" s="62" t="s">
        <v>2278</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2286</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2274</v>
      </c>
      <c r="E6436" s="62" t="s">
        <v>2275</v>
      </c>
      <c r="F6436" s="62" t="s">
        <v>2276</v>
      </c>
      <c r="G6436" s="63" t="s">
        <v>2277</v>
      </c>
      <c r="H6436" s="62"/>
      <c r="I6436" s="66">
        <v>37.857154000000001</v>
      </c>
      <c r="J6436" s="66">
        <v>-4.8040770000000004</v>
      </c>
      <c r="K6436" s="62">
        <v>93</v>
      </c>
      <c r="L6436" s="62"/>
      <c r="M6436" s="62"/>
      <c r="N6436" s="62" t="s">
        <v>2278</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2286</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2274</v>
      </c>
      <c r="E6437" s="62" t="s">
        <v>2275</v>
      </c>
      <c r="F6437" s="62" t="s">
        <v>2276</v>
      </c>
      <c r="G6437" s="63" t="s">
        <v>2277</v>
      </c>
      <c r="H6437" s="62"/>
      <c r="I6437" s="66">
        <v>37.857154000000001</v>
      </c>
      <c r="J6437" s="66">
        <v>-4.8040770000000004</v>
      </c>
      <c r="K6437" s="62">
        <v>93</v>
      </c>
      <c r="L6437" s="62"/>
      <c r="M6437" s="62"/>
      <c r="N6437" s="62" t="s">
        <v>2278</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2286</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2274</v>
      </c>
      <c r="E6438" s="62" t="s">
        <v>2275</v>
      </c>
      <c r="F6438" s="62" t="s">
        <v>2276</v>
      </c>
      <c r="G6438" s="62" t="s">
        <v>2277</v>
      </c>
      <c r="H6438" s="62"/>
      <c r="I6438" s="66">
        <v>37.857154000000001</v>
      </c>
      <c r="J6438" s="62">
        <v>-4.8040770000000004</v>
      </c>
      <c r="K6438" s="62">
        <v>93</v>
      </c>
      <c r="L6438" s="62"/>
      <c r="M6438" s="62"/>
      <c r="N6438" s="62" t="s">
        <v>2280</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2286</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2274</v>
      </c>
      <c r="E6439" s="62" t="s">
        <v>2275</v>
      </c>
      <c r="F6439" s="62" t="s">
        <v>2276</v>
      </c>
      <c r="G6439" s="62" t="s">
        <v>2277</v>
      </c>
      <c r="H6439" s="62"/>
      <c r="I6439" s="66">
        <v>37.857154000000001</v>
      </c>
      <c r="J6439" s="62">
        <v>-4.8040770000000004</v>
      </c>
      <c r="K6439" s="62">
        <v>93</v>
      </c>
      <c r="L6439" s="62"/>
      <c r="M6439" s="62"/>
      <c r="N6439" s="62" t="s">
        <v>2280</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2286</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2274</v>
      </c>
      <c r="E6440" s="62" t="s">
        <v>2275</v>
      </c>
      <c r="F6440" s="62" t="s">
        <v>2276</v>
      </c>
      <c r="G6440" s="62" t="s">
        <v>2277</v>
      </c>
      <c r="H6440" s="62"/>
      <c r="I6440" s="66">
        <v>37.857154000000001</v>
      </c>
      <c r="J6440" s="62">
        <v>-4.8040770000000004</v>
      </c>
      <c r="K6440" s="62">
        <v>93</v>
      </c>
      <c r="L6440" s="62"/>
      <c r="M6440" s="62"/>
      <c r="N6440" s="62" t="s">
        <v>2280</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2286</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2274</v>
      </c>
      <c r="E6441" s="62" t="s">
        <v>2275</v>
      </c>
      <c r="F6441" s="62" t="s">
        <v>2276</v>
      </c>
      <c r="G6441" s="62" t="s">
        <v>2277</v>
      </c>
      <c r="H6441" s="62"/>
      <c r="I6441" s="66">
        <v>37.857154000000001</v>
      </c>
      <c r="J6441" s="62">
        <v>-4.8040770000000004</v>
      </c>
      <c r="K6441" s="62">
        <v>93</v>
      </c>
      <c r="L6441" s="62"/>
      <c r="M6441" s="62"/>
      <c r="N6441" s="62" t="s">
        <v>2280</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2286</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2274</v>
      </c>
      <c r="E6442" s="62" t="s">
        <v>2275</v>
      </c>
      <c r="F6442" s="62" t="s">
        <v>2276</v>
      </c>
      <c r="G6442" s="62" t="s">
        <v>2277</v>
      </c>
      <c r="H6442" s="62"/>
      <c r="I6442" s="66">
        <v>37.857154000000001</v>
      </c>
      <c r="J6442" s="62">
        <v>-4.8040770000000004</v>
      </c>
      <c r="K6442" s="62">
        <v>93</v>
      </c>
      <c r="L6442" s="62"/>
      <c r="M6442" s="62"/>
      <c r="N6442" s="62" t="s">
        <v>2280</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2286</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2274</v>
      </c>
      <c r="E6443" s="62" t="s">
        <v>2275</v>
      </c>
      <c r="F6443" s="62" t="s">
        <v>2276</v>
      </c>
      <c r="G6443" s="62" t="s">
        <v>2277</v>
      </c>
      <c r="H6443" s="62"/>
      <c r="I6443" s="66">
        <v>37.857154000000001</v>
      </c>
      <c r="J6443" s="62">
        <v>-4.8040770000000004</v>
      </c>
      <c r="K6443" s="62">
        <v>93</v>
      </c>
      <c r="L6443" s="62"/>
      <c r="M6443" s="62"/>
      <c r="N6443" s="62" t="s">
        <v>2280</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2286</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2274</v>
      </c>
      <c r="E6444" s="62" t="s">
        <v>2275</v>
      </c>
      <c r="F6444" s="62" t="s">
        <v>2276</v>
      </c>
      <c r="G6444" s="62" t="s">
        <v>2277</v>
      </c>
      <c r="H6444" s="62"/>
      <c r="I6444" s="66">
        <v>37.857154000000001</v>
      </c>
      <c r="J6444" s="62">
        <v>-4.8040770000000004</v>
      </c>
      <c r="K6444" s="62">
        <v>93</v>
      </c>
      <c r="L6444" s="62"/>
      <c r="M6444" s="62"/>
      <c r="N6444" s="62" t="s">
        <v>2280</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2286</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2274</v>
      </c>
      <c r="E6445" s="62" t="s">
        <v>2275</v>
      </c>
      <c r="F6445" s="62" t="s">
        <v>2276</v>
      </c>
      <c r="G6445" s="62" t="s">
        <v>2277</v>
      </c>
      <c r="H6445" s="62"/>
      <c r="I6445" s="66">
        <v>37.857154000000001</v>
      </c>
      <c r="J6445" s="62">
        <v>-4.8040770000000004</v>
      </c>
      <c r="K6445" s="62">
        <v>93</v>
      </c>
      <c r="L6445" s="62"/>
      <c r="M6445" s="62"/>
      <c r="N6445" s="62" t="s">
        <v>2278</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2286</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2274</v>
      </c>
      <c r="E6446" s="62" t="s">
        <v>2275</v>
      </c>
      <c r="F6446" s="62" t="s">
        <v>2276</v>
      </c>
      <c r="G6446" s="62" t="s">
        <v>2277</v>
      </c>
      <c r="H6446" s="62"/>
      <c r="I6446" s="66">
        <v>37.857154000000001</v>
      </c>
      <c r="J6446" s="62">
        <v>-4.8040770000000004</v>
      </c>
      <c r="K6446" s="62">
        <v>93</v>
      </c>
      <c r="L6446" s="62"/>
      <c r="M6446" s="62"/>
      <c r="N6446" s="62" t="s">
        <v>2278</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2286</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2274</v>
      </c>
      <c r="E6447" s="62" t="s">
        <v>2275</v>
      </c>
      <c r="F6447" s="62" t="s">
        <v>2276</v>
      </c>
      <c r="G6447" s="62" t="s">
        <v>2277</v>
      </c>
      <c r="H6447" s="62"/>
      <c r="I6447" s="66">
        <v>37.857154000000001</v>
      </c>
      <c r="J6447" s="62">
        <v>-4.8040770000000004</v>
      </c>
      <c r="K6447" s="62">
        <v>93</v>
      </c>
      <c r="L6447" s="62"/>
      <c r="M6447" s="62"/>
      <c r="N6447" s="62" t="s">
        <v>2278</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2286</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2274</v>
      </c>
      <c r="E6448" s="62" t="s">
        <v>2275</v>
      </c>
      <c r="F6448" s="62" t="s">
        <v>2276</v>
      </c>
      <c r="G6448" s="62" t="s">
        <v>2277</v>
      </c>
      <c r="H6448" s="62"/>
      <c r="I6448" s="66">
        <v>37.857154000000001</v>
      </c>
      <c r="J6448" s="62">
        <v>-4.8040770000000004</v>
      </c>
      <c r="K6448" s="62">
        <v>93</v>
      </c>
      <c r="L6448" s="62"/>
      <c r="M6448" s="62"/>
      <c r="N6448" s="62" t="s">
        <v>2278</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2286</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2274</v>
      </c>
      <c r="E6449" s="62" t="s">
        <v>2275</v>
      </c>
      <c r="F6449" s="62" t="s">
        <v>2276</v>
      </c>
      <c r="G6449" s="62" t="s">
        <v>2277</v>
      </c>
      <c r="H6449" s="62"/>
      <c r="I6449" s="66">
        <v>37.857154000000001</v>
      </c>
      <c r="J6449" s="62">
        <v>-4.8040770000000004</v>
      </c>
      <c r="K6449" s="62">
        <v>93</v>
      </c>
      <c r="L6449" s="62"/>
      <c r="M6449" s="62"/>
      <c r="N6449" s="62" t="s">
        <v>2278</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2286</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2274</v>
      </c>
      <c r="E6450" s="62" t="s">
        <v>2275</v>
      </c>
      <c r="F6450" s="62" t="s">
        <v>2276</v>
      </c>
      <c r="G6450" s="62" t="s">
        <v>2277</v>
      </c>
      <c r="H6450" s="62"/>
      <c r="I6450" s="66">
        <v>37.857154000000001</v>
      </c>
      <c r="J6450" s="62">
        <v>-4.8040770000000004</v>
      </c>
      <c r="K6450" s="62">
        <v>93</v>
      </c>
      <c r="L6450" s="62"/>
      <c r="M6450" s="62"/>
      <c r="N6450" s="62" t="s">
        <v>2278</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2286</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2274</v>
      </c>
      <c r="E6451" s="62" t="s">
        <v>2275</v>
      </c>
      <c r="F6451" s="62" t="s">
        <v>2276</v>
      </c>
      <c r="G6451" s="62" t="s">
        <v>2277</v>
      </c>
      <c r="H6451" s="62"/>
      <c r="I6451" s="66">
        <v>37.857154000000001</v>
      </c>
      <c r="J6451" s="62">
        <v>-4.8040770000000004</v>
      </c>
      <c r="K6451" s="62">
        <v>93</v>
      </c>
      <c r="L6451" s="62"/>
      <c r="M6451" s="62"/>
      <c r="N6451" s="62" t="s">
        <v>2278</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2286</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2274</v>
      </c>
      <c r="E6452" s="62" t="s">
        <v>2275</v>
      </c>
      <c r="F6452" s="62" t="s">
        <v>2276</v>
      </c>
      <c r="G6452" s="62" t="s">
        <v>2277</v>
      </c>
      <c r="H6452" s="62"/>
      <c r="I6452" s="66">
        <v>37.857154000000001</v>
      </c>
      <c r="J6452" s="62">
        <v>-4.8040770000000004</v>
      </c>
      <c r="K6452" s="62">
        <v>93</v>
      </c>
      <c r="L6452" s="62"/>
      <c r="M6452" s="62"/>
      <c r="N6452" s="62" t="s">
        <v>2280</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2286</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2274</v>
      </c>
      <c r="E6453" s="62" t="s">
        <v>2275</v>
      </c>
      <c r="F6453" s="62" t="s">
        <v>2276</v>
      </c>
      <c r="G6453" s="62" t="s">
        <v>2277</v>
      </c>
      <c r="H6453" s="62"/>
      <c r="I6453" s="66">
        <v>37.857154000000001</v>
      </c>
      <c r="J6453" s="62">
        <v>-4.8040770000000004</v>
      </c>
      <c r="K6453" s="62">
        <v>93</v>
      </c>
      <c r="L6453" s="62"/>
      <c r="M6453" s="62"/>
      <c r="N6453" s="62" t="s">
        <v>2280</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2286</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2274</v>
      </c>
      <c r="E6454" s="62" t="s">
        <v>2275</v>
      </c>
      <c r="F6454" s="62" t="s">
        <v>2276</v>
      </c>
      <c r="G6454" s="62" t="s">
        <v>2277</v>
      </c>
      <c r="H6454" s="62"/>
      <c r="I6454" s="66">
        <v>37.857154000000001</v>
      </c>
      <c r="J6454" s="62">
        <v>-4.8040770000000004</v>
      </c>
      <c r="K6454" s="62">
        <v>93</v>
      </c>
      <c r="L6454" s="62"/>
      <c r="M6454" s="62"/>
      <c r="N6454" s="62" t="s">
        <v>2280</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2286</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2274</v>
      </c>
      <c r="E6455" s="62" t="s">
        <v>2275</v>
      </c>
      <c r="F6455" s="62" t="s">
        <v>2276</v>
      </c>
      <c r="G6455" s="62" t="s">
        <v>2277</v>
      </c>
      <c r="H6455" s="62"/>
      <c r="I6455" s="66">
        <v>37.857154000000001</v>
      </c>
      <c r="J6455" s="62">
        <v>-4.8040770000000004</v>
      </c>
      <c r="K6455" s="62">
        <v>93</v>
      </c>
      <c r="L6455" s="62"/>
      <c r="M6455" s="62"/>
      <c r="N6455" s="62" t="s">
        <v>2280</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2286</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2274</v>
      </c>
      <c r="E6456" s="62" t="s">
        <v>2275</v>
      </c>
      <c r="F6456" s="62" t="s">
        <v>2276</v>
      </c>
      <c r="G6456" s="63" t="s">
        <v>2277</v>
      </c>
      <c r="H6456" s="62"/>
      <c r="I6456" s="66">
        <v>37.857154000000001</v>
      </c>
      <c r="J6456" s="66">
        <v>-4.8040770000000004</v>
      </c>
      <c r="K6456" s="62">
        <v>93</v>
      </c>
      <c r="L6456" s="62"/>
      <c r="M6456" s="62"/>
      <c r="N6456" s="62" t="s">
        <v>2280</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2286</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2274</v>
      </c>
      <c r="E6457" s="62" t="s">
        <v>2275</v>
      </c>
      <c r="F6457" s="62" t="s">
        <v>2276</v>
      </c>
      <c r="G6457" s="63" t="s">
        <v>2277</v>
      </c>
      <c r="H6457" s="62"/>
      <c r="I6457" s="66">
        <v>37.857154000000001</v>
      </c>
      <c r="J6457" s="66">
        <v>-4.8040770000000004</v>
      </c>
      <c r="K6457" s="62">
        <v>93</v>
      </c>
      <c r="L6457" s="62"/>
      <c r="M6457" s="62"/>
      <c r="N6457" s="62" t="s">
        <v>2280</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2286</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2274</v>
      </c>
      <c r="E6458" s="62" t="s">
        <v>2275</v>
      </c>
      <c r="F6458" s="62" t="s">
        <v>2276</v>
      </c>
      <c r="G6458" s="63" t="s">
        <v>2277</v>
      </c>
      <c r="H6458" s="62"/>
      <c r="I6458" s="66">
        <v>37.857154000000001</v>
      </c>
      <c r="J6458" s="66">
        <v>-4.8040770000000004</v>
      </c>
      <c r="K6458" s="62">
        <v>93</v>
      </c>
      <c r="L6458" s="62"/>
      <c r="M6458" s="62"/>
      <c r="N6458" s="62" t="s">
        <v>2280</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2286</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2274</v>
      </c>
      <c r="E6459" s="62" t="s">
        <v>2275</v>
      </c>
      <c r="F6459" s="62" t="s">
        <v>2276</v>
      </c>
      <c r="G6459" s="63" t="s">
        <v>2277</v>
      </c>
      <c r="H6459" s="62"/>
      <c r="I6459" s="66">
        <v>37.857154000000001</v>
      </c>
      <c r="J6459" s="66">
        <v>-4.8040770000000004</v>
      </c>
      <c r="K6459" s="62">
        <v>93</v>
      </c>
      <c r="L6459" s="62"/>
      <c r="M6459" s="62"/>
      <c r="N6459" s="62" t="s">
        <v>2281</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2287</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2274</v>
      </c>
      <c r="E6460" s="62" t="s">
        <v>2275</v>
      </c>
      <c r="F6460" s="62" t="s">
        <v>2276</v>
      </c>
      <c r="G6460" s="63" t="s">
        <v>2277</v>
      </c>
      <c r="H6460" s="62"/>
      <c r="I6460" s="66">
        <v>37.857154000000001</v>
      </c>
      <c r="J6460" s="66">
        <v>-4.8040770000000004</v>
      </c>
      <c r="K6460" s="62">
        <v>93</v>
      </c>
      <c r="L6460" s="62"/>
      <c r="M6460" s="62"/>
      <c r="N6460" s="62" t="s">
        <v>2281</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2287</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2274</v>
      </c>
      <c r="E6461" s="62" t="s">
        <v>2275</v>
      </c>
      <c r="F6461" s="62" t="s">
        <v>2276</v>
      </c>
      <c r="G6461" s="63" t="s">
        <v>2277</v>
      </c>
      <c r="H6461" s="62"/>
      <c r="I6461" s="66">
        <v>37.857154000000001</v>
      </c>
      <c r="J6461" s="66">
        <v>-4.8040770000000004</v>
      </c>
      <c r="K6461" s="62">
        <v>93</v>
      </c>
      <c r="L6461" s="62"/>
      <c r="M6461" s="62"/>
      <c r="N6461" s="62" t="s">
        <v>2281</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2287</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2274</v>
      </c>
      <c r="E6462" s="62" t="s">
        <v>2275</v>
      </c>
      <c r="F6462" s="62" t="s">
        <v>2276</v>
      </c>
      <c r="G6462" s="63" t="s">
        <v>2277</v>
      </c>
      <c r="H6462" s="62"/>
      <c r="I6462" s="66">
        <v>37.857154000000001</v>
      </c>
      <c r="J6462" s="66">
        <v>-4.8040770000000004</v>
      </c>
      <c r="K6462" s="62">
        <v>93</v>
      </c>
      <c r="L6462" s="62"/>
      <c r="M6462" s="62"/>
      <c r="N6462" s="62" t="s">
        <v>2281</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2287</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2274</v>
      </c>
      <c r="E6463" s="62" t="s">
        <v>2275</v>
      </c>
      <c r="F6463" s="62" t="s">
        <v>2276</v>
      </c>
      <c r="G6463" s="63" t="s">
        <v>2277</v>
      </c>
      <c r="H6463" s="62"/>
      <c r="I6463" s="66">
        <v>37.857154000000001</v>
      </c>
      <c r="J6463" s="66">
        <v>-4.8040770000000004</v>
      </c>
      <c r="K6463" s="62">
        <v>93</v>
      </c>
      <c r="L6463" s="62"/>
      <c r="M6463" s="62"/>
      <c r="N6463" s="62" t="s">
        <v>2281</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2287</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2274</v>
      </c>
      <c r="E6464" s="62" t="s">
        <v>2275</v>
      </c>
      <c r="F6464" s="62" t="s">
        <v>2276</v>
      </c>
      <c r="G6464" s="63" t="s">
        <v>2277</v>
      </c>
      <c r="H6464" s="62"/>
      <c r="I6464" s="66">
        <v>37.857154000000001</v>
      </c>
      <c r="J6464" s="66">
        <v>-4.8040770000000004</v>
      </c>
      <c r="K6464" s="62">
        <v>93</v>
      </c>
      <c r="L6464" s="62"/>
      <c r="M6464" s="62"/>
      <c r="N6464" s="62" t="s">
        <v>2281</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2287</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2274</v>
      </c>
      <c r="E6465" s="62" t="s">
        <v>2275</v>
      </c>
      <c r="F6465" s="62" t="s">
        <v>2276</v>
      </c>
      <c r="G6465" s="63" t="s">
        <v>2277</v>
      </c>
      <c r="H6465" s="62"/>
      <c r="I6465" s="66">
        <v>37.857154000000001</v>
      </c>
      <c r="J6465" s="66">
        <v>-4.8040770000000004</v>
      </c>
      <c r="K6465" s="62">
        <v>93</v>
      </c>
      <c r="L6465" s="62"/>
      <c r="M6465" s="62"/>
      <c r="N6465" s="62" t="s">
        <v>2281</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2287</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2274</v>
      </c>
      <c r="E6466" s="62" t="s">
        <v>2275</v>
      </c>
      <c r="F6466" s="62" t="s">
        <v>2276</v>
      </c>
      <c r="G6466" s="63" t="s">
        <v>2277</v>
      </c>
      <c r="H6466" s="62"/>
      <c r="I6466" s="66">
        <v>37.857154000000001</v>
      </c>
      <c r="J6466" s="66">
        <v>-4.8040770000000004</v>
      </c>
      <c r="K6466" s="62">
        <v>93</v>
      </c>
      <c r="L6466" s="62"/>
      <c r="M6466" s="62"/>
      <c r="N6466" s="62" t="s">
        <v>2283</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2287</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2274</v>
      </c>
      <c r="E6467" s="62" t="s">
        <v>2275</v>
      </c>
      <c r="F6467" s="62" t="s">
        <v>2276</v>
      </c>
      <c r="G6467" s="63" t="s">
        <v>2277</v>
      </c>
      <c r="H6467" s="62"/>
      <c r="I6467" s="66">
        <v>37.857154000000001</v>
      </c>
      <c r="J6467" s="66">
        <v>-4.8040770000000004</v>
      </c>
      <c r="K6467" s="62">
        <v>93</v>
      </c>
      <c r="L6467" s="62"/>
      <c r="M6467" s="62"/>
      <c r="N6467" s="62" t="s">
        <v>2283</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2287</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2274</v>
      </c>
      <c r="E6468" s="75" t="s">
        <v>2275</v>
      </c>
      <c r="F6468" s="75" t="s">
        <v>2276</v>
      </c>
      <c r="G6468" s="75" t="s">
        <v>2277</v>
      </c>
      <c r="H6468" s="75"/>
      <c r="I6468" s="75">
        <v>37.857154000000001</v>
      </c>
      <c r="J6468" s="76">
        <v>-4.8040770000000004</v>
      </c>
      <c r="K6468" s="75">
        <v>93</v>
      </c>
      <c r="L6468" s="75"/>
      <c r="M6468" s="75"/>
      <c r="N6468" s="75" t="s">
        <v>2283</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2287</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2274</v>
      </c>
      <c r="E6469" s="75" t="s">
        <v>2275</v>
      </c>
      <c r="F6469" s="75" t="s">
        <v>2276</v>
      </c>
      <c r="G6469" s="75" t="s">
        <v>2277</v>
      </c>
      <c r="H6469" s="75"/>
      <c r="I6469" s="75">
        <v>37.857154000000001</v>
      </c>
      <c r="J6469" s="76">
        <v>-4.8040770000000004</v>
      </c>
      <c r="K6469" s="75">
        <v>93</v>
      </c>
      <c r="L6469" s="75"/>
      <c r="M6469" s="75"/>
      <c r="N6469" s="75" t="s">
        <v>2283</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2287</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2274</v>
      </c>
      <c r="E6470" s="75" t="s">
        <v>2275</v>
      </c>
      <c r="F6470" s="75" t="s">
        <v>2276</v>
      </c>
      <c r="G6470" s="75" t="s">
        <v>2277</v>
      </c>
      <c r="H6470" s="75"/>
      <c r="I6470" s="75">
        <v>37.857154000000001</v>
      </c>
      <c r="J6470" s="76">
        <v>-4.8040770000000004</v>
      </c>
      <c r="K6470" s="75">
        <v>93</v>
      </c>
      <c r="L6470" s="75"/>
      <c r="M6470" s="75"/>
      <c r="N6470" s="75" t="s">
        <v>2283</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2287</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2274</v>
      </c>
      <c r="E6471" s="75" t="s">
        <v>2275</v>
      </c>
      <c r="F6471" s="75" t="s">
        <v>2276</v>
      </c>
      <c r="G6471" s="75" t="s">
        <v>2277</v>
      </c>
      <c r="H6471" s="77"/>
      <c r="I6471" s="75">
        <v>37.857154000000001</v>
      </c>
      <c r="J6471" s="76">
        <v>-4.8040770000000004</v>
      </c>
      <c r="K6471" s="75">
        <v>93</v>
      </c>
      <c r="L6471" s="75"/>
      <c r="M6471" s="75"/>
      <c r="N6471" s="75" t="s">
        <v>2283</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2287</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2274</v>
      </c>
      <c r="E6472" s="75" t="s">
        <v>2275</v>
      </c>
      <c r="F6472" s="75" t="s">
        <v>2276</v>
      </c>
      <c r="G6472" s="75" t="s">
        <v>2277</v>
      </c>
      <c r="H6472" s="75"/>
      <c r="I6472" s="75">
        <v>37.857154000000001</v>
      </c>
      <c r="J6472" s="76">
        <v>-4.8040770000000004</v>
      </c>
      <c r="K6472" s="75">
        <v>93</v>
      </c>
      <c r="L6472" s="75"/>
      <c r="M6472" s="75"/>
      <c r="N6472" s="75" t="s">
        <v>2283</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2287</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2274</v>
      </c>
      <c r="E6473" s="75" t="s">
        <v>2275</v>
      </c>
      <c r="F6473" s="75" t="s">
        <v>2276</v>
      </c>
      <c r="G6473" s="75" t="s">
        <v>2277</v>
      </c>
      <c r="H6473" s="75"/>
      <c r="I6473" s="75">
        <v>37.857154000000001</v>
      </c>
      <c r="J6473" s="76">
        <v>-4.8040770000000004</v>
      </c>
      <c r="K6473" s="75">
        <v>93</v>
      </c>
      <c r="L6473" s="75"/>
      <c r="M6473" s="75"/>
      <c r="N6473" s="75" t="s">
        <v>2281</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2287</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2274</v>
      </c>
      <c r="E6474" s="75" t="s">
        <v>2275</v>
      </c>
      <c r="F6474" s="75" t="s">
        <v>2276</v>
      </c>
      <c r="G6474" s="75" t="s">
        <v>2277</v>
      </c>
      <c r="H6474" s="75"/>
      <c r="I6474" s="75">
        <v>37.857154000000001</v>
      </c>
      <c r="J6474" s="76">
        <v>-4.8040770000000004</v>
      </c>
      <c r="K6474" s="75">
        <v>93</v>
      </c>
      <c r="L6474" s="75"/>
      <c r="M6474" s="75"/>
      <c r="N6474" s="75" t="s">
        <v>2281</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2287</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2274</v>
      </c>
      <c r="E6475" s="75" t="s">
        <v>2275</v>
      </c>
      <c r="F6475" s="75" t="s">
        <v>2276</v>
      </c>
      <c r="G6475" s="75" t="s">
        <v>2277</v>
      </c>
      <c r="H6475" s="75"/>
      <c r="I6475" s="75">
        <v>37.857154000000001</v>
      </c>
      <c r="J6475" s="76">
        <v>-4.8040770000000004</v>
      </c>
      <c r="K6475" s="75">
        <v>93</v>
      </c>
      <c r="L6475" s="75"/>
      <c r="M6475" s="75"/>
      <c r="N6475" s="75" t="s">
        <v>2281</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2287</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2274</v>
      </c>
      <c r="E6476" s="75" t="s">
        <v>2275</v>
      </c>
      <c r="F6476" s="75" t="s">
        <v>2276</v>
      </c>
      <c r="G6476" s="75" t="s">
        <v>2277</v>
      </c>
      <c r="H6476" s="75"/>
      <c r="I6476" s="75">
        <v>37.857154000000001</v>
      </c>
      <c r="J6476" s="76">
        <v>-4.8040770000000004</v>
      </c>
      <c r="K6476" s="75">
        <v>93</v>
      </c>
      <c r="L6476" s="75"/>
      <c r="M6476" s="75"/>
      <c r="N6476" s="75" t="s">
        <v>2281</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2287</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2274</v>
      </c>
      <c r="E6477" s="75" t="s">
        <v>2275</v>
      </c>
      <c r="F6477" s="75" t="s">
        <v>2276</v>
      </c>
      <c r="G6477" s="75" t="s">
        <v>2277</v>
      </c>
      <c r="H6477" s="75"/>
      <c r="I6477" s="75">
        <v>37.857154000000001</v>
      </c>
      <c r="J6477" s="76">
        <v>-4.8040770000000004</v>
      </c>
      <c r="K6477" s="75">
        <v>93</v>
      </c>
      <c r="L6477" s="75"/>
      <c r="M6477" s="75"/>
      <c r="N6477" s="75" t="s">
        <v>2281</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2287</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2274</v>
      </c>
      <c r="E6478" s="75" t="s">
        <v>2275</v>
      </c>
      <c r="F6478" s="75" t="s">
        <v>2276</v>
      </c>
      <c r="G6478" s="75" t="s">
        <v>2277</v>
      </c>
      <c r="H6478" s="75"/>
      <c r="I6478" s="75">
        <v>37.857154000000001</v>
      </c>
      <c r="J6478" s="76">
        <v>-4.8040770000000004</v>
      </c>
      <c r="K6478" s="75">
        <v>93</v>
      </c>
      <c r="L6478" s="75"/>
      <c r="M6478" s="75"/>
      <c r="N6478" s="75" t="s">
        <v>2281</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2287</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2274</v>
      </c>
      <c r="E6479" s="75" t="s">
        <v>2275</v>
      </c>
      <c r="F6479" s="75" t="s">
        <v>2276</v>
      </c>
      <c r="G6479" s="75" t="s">
        <v>2277</v>
      </c>
      <c r="H6479" s="75"/>
      <c r="I6479" s="75">
        <v>37.857154000000001</v>
      </c>
      <c r="J6479" s="76">
        <v>-4.8040770000000004</v>
      </c>
      <c r="K6479" s="75">
        <v>93</v>
      </c>
      <c r="L6479" s="75"/>
      <c r="M6479" s="75"/>
      <c r="N6479" s="75" t="s">
        <v>2281</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2287</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2274</v>
      </c>
      <c r="E6480" s="75" t="s">
        <v>2275</v>
      </c>
      <c r="F6480" s="75" t="s">
        <v>2276</v>
      </c>
      <c r="G6480" s="75" t="s">
        <v>2277</v>
      </c>
      <c r="H6480" s="75"/>
      <c r="I6480" s="75">
        <v>37.857154000000001</v>
      </c>
      <c r="J6480" s="76">
        <v>-4.8040770000000004</v>
      </c>
      <c r="K6480" s="75">
        <v>93</v>
      </c>
      <c r="L6480" s="75"/>
      <c r="M6480" s="75"/>
      <c r="N6480" s="75" t="s">
        <v>2283</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2287</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2274</v>
      </c>
      <c r="E6481" s="75" t="s">
        <v>2275</v>
      </c>
      <c r="F6481" s="75" t="s">
        <v>2276</v>
      </c>
      <c r="G6481" s="75" t="s">
        <v>2277</v>
      </c>
      <c r="H6481" s="75"/>
      <c r="I6481" s="75">
        <v>37.857154000000001</v>
      </c>
      <c r="J6481" s="76">
        <v>-4.8040770000000004</v>
      </c>
      <c r="K6481" s="75">
        <v>93</v>
      </c>
      <c r="L6481" s="75"/>
      <c r="M6481" s="75"/>
      <c r="N6481" s="75" t="s">
        <v>2283</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2287</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2274</v>
      </c>
      <c r="E6482" s="75" t="s">
        <v>2275</v>
      </c>
      <c r="F6482" s="75" t="s">
        <v>2276</v>
      </c>
      <c r="G6482" s="75" t="s">
        <v>2277</v>
      </c>
      <c r="H6482" s="75"/>
      <c r="I6482" s="75">
        <v>37.857154000000001</v>
      </c>
      <c r="J6482" s="76">
        <v>-4.8040770000000004</v>
      </c>
      <c r="K6482" s="75">
        <v>93</v>
      </c>
      <c r="L6482" s="75"/>
      <c r="M6482" s="75"/>
      <c r="N6482" s="75" t="s">
        <v>2283</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2287</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2274</v>
      </c>
      <c r="E6483" s="75" t="s">
        <v>2275</v>
      </c>
      <c r="F6483" s="75" t="s">
        <v>2276</v>
      </c>
      <c r="G6483" s="75" t="s">
        <v>2277</v>
      </c>
      <c r="H6483" s="75"/>
      <c r="I6483" s="75">
        <v>37.857154000000001</v>
      </c>
      <c r="J6483" s="76">
        <v>-4.8040770000000004</v>
      </c>
      <c r="K6483" s="75">
        <v>93</v>
      </c>
      <c r="L6483" s="75"/>
      <c r="M6483" s="75"/>
      <c r="N6483" s="75" t="s">
        <v>2283</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2287</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2274</v>
      </c>
      <c r="E6484" s="75" t="s">
        <v>2275</v>
      </c>
      <c r="F6484" s="75" t="s">
        <v>2276</v>
      </c>
      <c r="G6484" s="75" t="s">
        <v>2277</v>
      </c>
      <c r="H6484" s="75"/>
      <c r="I6484" s="75">
        <v>37.857154000000001</v>
      </c>
      <c r="J6484" s="76">
        <v>-4.8040770000000004</v>
      </c>
      <c r="K6484" s="75">
        <v>93</v>
      </c>
      <c r="L6484" s="75"/>
      <c r="M6484" s="75"/>
      <c r="N6484" s="75" t="s">
        <v>2283</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2287</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2274</v>
      </c>
      <c r="E6485" s="75" t="s">
        <v>2275</v>
      </c>
      <c r="F6485" s="75" t="s">
        <v>2276</v>
      </c>
      <c r="G6485" s="75" t="s">
        <v>2277</v>
      </c>
      <c r="H6485" s="75"/>
      <c r="I6485" s="75">
        <v>37.857154000000001</v>
      </c>
      <c r="J6485" s="76">
        <v>-4.8040770000000004</v>
      </c>
      <c r="K6485" s="75">
        <v>93</v>
      </c>
      <c r="L6485" s="75"/>
      <c r="M6485" s="75"/>
      <c r="N6485" s="75" t="s">
        <v>2283</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2287</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2274</v>
      </c>
      <c r="E6486" s="75" t="s">
        <v>2275</v>
      </c>
      <c r="F6486" s="75" t="s">
        <v>2276</v>
      </c>
      <c r="G6486" s="75" t="s">
        <v>2277</v>
      </c>
      <c r="H6486" s="75"/>
      <c r="I6486" s="75">
        <v>37.857154000000001</v>
      </c>
      <c r="J6486" s="76">
        <v>-4.8040770000000004</v>
      </c>
      <c r="K6486" s="75">
        <v>93</v>
      </c>
      <c r="L6486" s="75"/>
      <c r="M6486" s="75"/>
      <c r="N6486" s="75" t="s">
        <v>2283</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2287</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2358</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2362</v>
      </c>
      <c r="AB6487" s="75"/>
      <c r="AC6487" s="75"/>
      <c r="AD6487" s="75" t="s">
        <v>2363</v>
      </c>
      <c r="AE6487" s="95"/>
      <c r="AF6487" s="75"/>
      <c r="AG6487" s="75"/>
      <c r="AH6487" s="75"/>
      <c r="AI6487" s="75" t="s">
        <v>2359</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2358</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2362</v>
      </c>
      <c r="AB6488" s="75"/>
      <c r="AC6488" s="75"/>
      <c r="AD6488" s="75" t="s">
        <v>2363</v>
      </c>
      <c r="AE6488" s="95"/>
      <c r="AF6488" s="75"/>
      <c r="AG6488" s="75"/>
      <c r="AH6488" s="75"/>
      <c r="AI6488" s="75" t="s">
        <v>2359</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2358</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2362</v>
      </c>
      <c r="AB6489" s="74"/>
      <c r="AC6489" s="74"/>
      <c r="AD6489" s="75" t="s">
        <v>2363</v>
      </c>
      <c r="AE6489" s="95"/>
      <c r="AF6489" s="75"/>
      <c r="AG6489" s="75"/>
      <c r="AH6489" s="75"/>
      <c r="AI6489" s="75" t="s">
        <v>2359</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2358</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2362</v>
      </c>
      <c r="AB6490" s="74"/>
      <c r="AC6490" s="74"/>
      <c r="AD6490" s="75" t="s">
        <v>2363</v>
      </c>
      <c r="AE6490" s="95"/>
      <c r="AF6490" s="75"/>
      <c r="AG6490" s="75"/>
      <c r="AH6490" s="75"/>
      <c r="AI6490" s="75" t="s">
        <v>2359</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2358</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2362</v>
      </c>
      <c r="AB6491" s="74"/>
      <c r="AC6491" s="74"/>
      <c r="AD6491" s="75" t="s">
        <v>2363</v>
      </c>
      <c r="AE6491" s="95"/>
      <c r="AF6491" s="75"/>
      <c r="AG6491" s="75"/>
      <c r="AH6491" s="75"/>
      <c r="AI6491" s="75" t="s">
        <v>2359</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2358</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2362</v>
      </c>
      <c r="AB6492" s="74"/>
      <c r="AC6492" s="74"/>
      <c r="AD6492" s="75" t="s">
        <v>2363</v>
      </c>
      <c r="AE6492" s="95"/>
      <c r="AF6492" s="75"/>
      <c r="AG6492" s="75"/>
      <c r="AH6492" s="75"/>
      <c r="AI6492" s="75" t="s">
        <v>2359</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2358</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2362</v>
      </c>
      <c r="AB6493" s="74"/>
      <c r="AC6493" s="74"/>
      <c r="AD6493" s="75" t="s">
        <v>2363</v>
      </c>
      <c r="AE6493" s="95"/>
      <c r="AF6493" s="75"/>
      <c r="AG6493" s="75"/>
      <c r="AH6493" s="75"/>
      <c r="AI6493" s="75" t="s">
        <v>2359</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2358</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2362</v>
      </c>
      <c r="AB6494" s="74"/>
      <c r="AC6494" s="74"/>
      <c r="AD6494" s="75" t="s">
        <v>2363</v>
      </c>
      <c r="AE6494" s="95"/>
      <c r="AF6494" s="75"/>
      <c r="AG6494" s="75"/>
      <c r="AH6494" s="75"/>
      <c r="AI6494" s="75" t="s">
        <v>2359</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2358</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2362</v>
      </c>
      <c r="AB6495" s="74"/>
      <c r="AC6495" s="74"/>
      <c r="AD6495" s="75" t="s">
        <v>2363</v>
      </c>
      <c r="AE6495" s="95"/>
      <c r="AF6495" s="75"/>
      <c r="AG6495" s="75"/>
      <c r="AH6495" s="75"/>
      <c r="AI6495" s="75" t="s">
        <v>2360</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2358</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2362</v>
      </c>
      <c r="AB6496" s="74"/>
      <c r="AC6496" s="74"/>
      <c r="AD6496" s="75" t="s">
        <v>2363</v>
      </c>
      <c r="AE6496" s="95"/>
      <c r="AF6496" s="75"/>
      <c r="AG6496" s="75"/>
      <c r="AH6496" s="75"/>
      <c r="AI6496" s="75" t="s">
        <v>2360</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2358</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2362</v>
      </c>
      <c r="AB6497" s="74"/>
      <c r="AC6497" s="74"/>
      <c r="AD6497" s="75" t="s">
        <v>2363</v>
      </c>
      <c r="AE6497" s="95"/>
      <c r="AF6497" s="75"/>
      <c r="AG6497" s="75"/>
      <c r="AH6497" s="75"/>
      <c r="AI6497" s="75" t="s">
        <v>2360</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2358</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2362</v>
      </c>
      <c r="AB6498" s="74"/>
      <c r="AC6498" s="74"/>
      <c r="AD6498" s="75" t="s">
        <v>2363</v>
      </c>
      <c r="AE6498" s="95"/>
      <c r="AF6498" s="75"/>
      <c r="AG6498" s="75"/>
      <c r="AH6498" s="75"/>
      <c r="AI6498" s="75" t="s">
        <v>2360</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2358</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2362</v>
      </c>
      <c r="AB6499" s="74"/>
      <c r="AC6499" s="74"/>
      <c r="AD6499" s="75" t="s">
        <v>2363</v>
      </c>
      <c r="AE6499" s="95"/>
      <c r="AF6499" s="75"/>
      <c r="AG6499" s="75"/>
      <c r="AH6499" s="75"/>
      <c r="AI6499" s="75" t="s">
        <v>2360</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2358</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2362</v>
      </c>
      <c r="AB6500" s="74"/>
      <c r="AC6500" s="74"/>
      <c r="AD6500" s="75" t="s">
        <v>2363</v>
      </c>
      <c r="AE6500" s="95"/>
      <c r="AF6500" s="75"/>
      <c r="AG6500" s="75"/>
      <c r="AH6500" s="75"/>
      <c r="AI6500" s="75" t="s">
        <v>2360</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2358</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2362</v>
      </c>
      <c r="AB6501" s="74"/>
      <c r="AC6501" s="74"/>
      <c r="AD6501" s="75" t="s">
        <v>2363</v>
      </c>
      <c r="AE6501" s="95"/>
      <c r="AF6501" s="75"/>
      <c r="AG6501" s="75"/>
      <c r="AH6501" s="75"/>
      <c r="AI6501" s="75" t="s">
        <v>2360</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2358</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2362</v>
      </c>
      <c r="AB6502" s="74"/>
      <c r="AC6502" s="74"/>
      <c r="AD6502" s="75" t="s">
        <v>2363</v>
      </c>
      <c r="AE6502" s="95"/>
      <c r="AF6502" s="75"/>
      <c r="AG6502" s="75"/>
      <c r="AH6502" s="75"/>
      <c r="AI6502" s="75" t="s">
        <v>2360</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2358</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2362</v>
      </c>
      <c r="AB6503" s="74"/>
      <c r="AC6503" s="74"/>
      <c r="AD6503" s="75" t="s">
        <v>2363</v>
      </c>
      <c r="AE6503" s="95"/>
      <c r="AF6503" s="75"/>
      <c r="AG6503" s="75"/>
      <c r="AH6503" s="75"/>
      <c r="AI6503" s="75" t="s">
        <v>2359</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2358</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2362</v>
      </c>
      <c r="AB6504" s="74"/>
      <c r="AC6504" s="74"/>
      <c r="AD6504" s="75" t="s">
        <v>2363</v>
      </c>
      <c r="AE6504" s="95"/>
      <c r="AF6504" s="75"/>
      <c r="AG6504" s="75"/>
      <c r="AH6504" s="75"/>
      <c r="AI6504" s="75" t="s">
        <v>2359</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2358</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2362</v>
      </c>
      <c r="AB6505" s="74"/>
      <c r="AC6505" s="74"/>
      <c r="AD6505" s="75" t="s">
        <v>2363</v>
      </c>
      <c r="AE6505" s="95"/>
      <c r="AF6505" s="75"/>
      <c r="AG6505" s="75"/>
      <c r="AH6505" s="75"/>
      <c r="AI6505" s="75" t="s">
        <v>2359</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2358</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2362</v>
      </c>
      <c r="AB6506" s="74"/>
      <c r="AC6506" s="74"/>
      <c r="AD6506" s="75" t="s">
        <v>2363</v>
      </c>
      <c r="AE6506" s="95"/>
      <c r="AF6506" s="75"/>
      <c r="AG6506" s="75"/>
      <c r="AH6506" s="75"/>
      <c r="AI6506" s="75" t="s">
        <v>2359</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2358</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2362</v>
      </c>
      <c r="AB6507" s="74"/>
      <c r="AC6507" s="74"/>
      <c r="AD6507" s="75" t="s">
        <v>2363</v>
      </c>
      <c r="AE6507" s="95"/>
      <c r="AF6507" s="75"/>
      <c r="AG6507" s="75"/>
      <c r="AH6507" s="75"/>
      <c r="AI6507" s="75" t="s">
        <v>2359</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2358</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2362</v>
      </c>
      <c r="AB6508" s="74"/>
      <c r="AC6508" s="74"/>
      <c r="AD6508" s="75" t="s">
        <v>2363</v>
      </c>
      <c r="AE6508" s="95"/>
      <c r="AF6508" s="75"/>
      <c r="AG6508" s="75"/>
      <c r="AH6508" s="75"/>
      <c r="AI6508" s="75" t="s">
        <v>2359</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2358</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2362</v>
      </c>
      <c r="AB6509" s="74"/>
      <c r="AC6509" s="74"/>
      <c r="AD6509" s="75" t="s">
        <v>2363</v>
      </c>
      <c r="AE6509" s="95"/>
      <c r="AF6509" s="75"/>
      <c r="AG6509" s="75"/>
      <c r="AH6509" s="75"/>
      <c r="AI6509" s="75" t="s">
        <v>2359</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2358</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2362</v>
      </c>
      <c r="AB6510" s="74"/>
      <c r="AC6510" s="74"/>
      <c r="AD6510" s="75" t="s">
        <v>2363</v>
      </c>
      <c r="AE6510" s="95"/>
      <c r="AF6510" s="75"/>
      <c r="AG6510" s="75"/>
      <c r="AH6510" s="75"/>
      <c r="AI6510" s="75" t="s">
        <v>2359</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2358</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2362</v>
      </c>
      <c r="AB6511" s="74"/>
      <c r="AC6511" s="74"/>
      <c r="AD6511" s="75" t="s">
        <v>2363</v>
      </c>
      <c r="AE6511" s="95"/>
      <c r="AF6511" s="75"/>
      <c r="AG6511" s="75"/>
      <c r="AH6511" s="75"/>
      <c r="AI6511" s="75" t="s">
        <v>2359</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2358</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2362</v>
      </c>
      <c r="AB6512" s="74"/>
      <c r="AC6512" s="74"/>
      <c r="AD6512" s="75" t="s">
        <v>2363</v>
      </c>
      <c r="AE6512" s="95"/>
      <c r="AF6512" s="75"/>
      <c r="AG6512" s="75"/>
      <c r="AH6512" s="75"/>
      <c r="AI6512" s="75" t="s">
        <v>2359</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2358</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2362</v>
      </c>
      <c r="AB6513" s="74"/>
      <c r="AC6513" s="74"/>
      <c r="AD6513" s="75" t="s">
        <v>2363</v>
      </c>
      <c r="AE6513" s="95"/>
      <c r="AF6513" s="75"/>
      <c r="AG6513" s="75"/>
      <c r="AH6513" s="75"/>
      <c r="AI6513" s="75" t="s">
        <v>2359</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2358</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2362</v>
      </c>
      <c r="AB6514" s="74"/>
      <c r="AC6514" s="74"/>
      <c r="AD6514" s="75" t="s">
        <v>2363</v>
      </c>
      <c r="AE6514" s="95"/>
      <c r="AF6514" s="75"/>
      <c r="AG6514" s="75"/>
      <c r="AH6514" s="75"/>
      <c r="AI6514" s="75" t="s">
        <v>2360</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2358</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2362</v>
      </c>
      <c r="AB6515" s="74"/>
      <c r="AC6515" s="74"/>
      <c r="AD6515" s="75" t="s">
        <v>2363</v>
      </c>
      <c r="AE6515" s="95"/>
      <c r="AF6515" s="75"/>
      <c r="AG6515" s="75"/>
      <c r="AH6515" s="75"/>
      <c r="AI6515" s="75" t="s">
        <v>2360</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2358</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2362</v>
      </c>
      <c r="AB6516" s="74"/>
      <c r="AC6516" s="74"/>
      <c r="AD6516" s="75" t="s">
        <v>2363</v>
      </c>
      <c r="AE6516" s="95"/>
      <c r="AF6516" s="75"/>
      <c r="AG6516" s="75"/>
      <c r="AH6516" s="75"/>
      <c r="AI6516" s="75" t="s">
        <v>2360</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2358</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2362</v>
      </c>
      <c r="AB6517" s="74"/>
      <c r="AC6517" s="74"/>
      <c r="AD6517" s="75" t="s">
        <v>2363</v>
      </c>
      <c r="AE6517" s="95"/>
      <c r="AF6517" s="75"/>
      <c r="AG6517" s="75"/>
      <c r="AH6517" s="75"/>
      <c r="AI6517" s="75" t="s">
        <v>2360</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2358</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2362</v>
      </c>
      <c r="AB6518" s="74"/>
      <c r="AC6518" s="74"/>
      <c r="AD6518" s="75" t="s">
        <v>2363</v>
      </c>
      <c r="AE6518" s="95"/>
      <c r="AF6518" s="75"/>
      <c r="AG6518" s="75"/>
      <c r="AH6518" s="75"/>
      <c r="AI6518" s="75" t="s">
        <v>2360</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2358</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2362</v>
      </c>
      <c r="AB6519" s="74"/>
      <c r="AC6519" s="74"/>
      <c r="AD6519" s="75" t="s">
        <v>2363</v>
      </c>
      <c r="AE6519" s="95"/>
      <c r="AF6519" s="75"/>
      <c r="AG6519" s="75"/>
      <c r="AH6519" s="75"/>
      <c r="AI6519" s="75" t="s">
        <v>2360</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2358</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2362</v>
      </c>
      <c r="AB6520" s="74"/>
      <c r="AC6520" s="74"/>
      <c r="AD6520" s="75" t="s">
        <v>2363</v>
      </c>
      <c r="AE6520" s="95"/>
      <c r="AF6520" s="75"/>
      <c r="AG6520" s="75"/>
      <c r="AH6520" s="75"/>
      <c r="AI6520" s="75" t="s">
        <v>2360</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2358</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2362</v>
      </c>
      <c r="AB6521" s="74"/>
      <c r="AC6521" s="74"/>
      <c r="AD6521" s="75" t="s">
        <v>2363</v>
      </c>
      <c r="AE6521" s="95"/>
      <c r="AF6521" s="75"/>
      <c r="AG6521" s="75"/>
      <c r="AH6521" s="75"/>
      <c r="AI6521" s="75" t="s">
        <v>2360</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2358</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2362</v>
      </c>
      <c r="AB6522" s="74"/>
      <c r="AC6522" s="74"/>
      <c r="AD6522" s="75" t="s">
        <v>2363</v>
      </c>
      <c r="AE6522" s="95"/>
      <c r="AF6522" s="75"/>
      <c r="AG6522" s="75"/>
      <c r="AH6522" s="75"/>
      <c r="AI6522" s="75" t="s">
        <v>2360</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2358</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2362</v>
      </c>
      <c r="AB6523" s="74"/>
      <c r="AC6523" s="74"/>
      <c r="AD6523" s="75" t="s">
        <v>2363</v>
      </c>
      <c r="AE6523" s="95"/>
      <c r="AF6523" s="75"/>
      <c r="AG6523" s="75"/>
      <c r="AH6523" s="75"/>
      <c r="AI6523" s="75" t="s">
        <v>2360</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2358</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2362</v>
      </c>
      <c r="AB6524" s="74"/>
      <c r="AC6524" s="74"/>
      <c r="AD6524" s="75" t="s">
        <v>2363</v>
      </c>
      <c r="AE6524" s="95"/>
      <c r="AF6524" s="75"/>
      <c r="AG6524" s="75"/>
      <c r="AH6524" s="75"/>
      <c r="AI6524" s="75" t="s">
        <v>2359</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2358</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2362</v>
      </c>
      <c r="AB6525" s="74"/>
      <c r="AC6525" s="74"/>
      <c r="AD6525" s="75" t="s">
        <v>2363</v>
      </c>
      <c r="AE6525" s="95"/>
      <c r="AF6525" s="75"/>
      <c r="AG6525" s="75"/>
      <c r="AH6525" s="75"/>
      <c r="AI6525" s="75" t="s">
        <v>2359</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2358</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2362</v>
      </c>
      <c r="AB6526" s="74"/>
      <c r="AC6526" s="74"/>
      <c r="AD6526" s="75" t="s">
        <v>2363</v>
      </c>
      <c r="AE6526" s="95"/>
      <c r="AF6526" s="75"/>
      <c r="AG6526" s="75"/>
      <c r="AH6526" s="75"/>
      <c r="AI6526" s="75" t="s">
        <v>2359</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2358</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2362</v>
      </c>
      <c r="AB6527" s="74"/>
      <c r="AC6527" s="74"/>
      <c r="AD6527" s="75" t="s">
        <v>2363</v>
      </c>
      <c r="AE6527" s="95"/>
      <c r="AF6527" s="75"/>
      <c r="AG6527" s="75"/>
      <c r="AH6527" s="75"/>
      <c r="AI6527" s="75" t="s">
        <v>2359</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2358</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2362</v>
      </c>
      <c r="AB6528" s="74"/>
      <c r="AC6528" s="74"/>
      <c r="AD6528" s="75" t="s">
        <v>2363</v>
      </c>
      <c r="AE6528" s="95"/>
      <c r="AF6528" s="75"/>
      <c r="AG6528" s="75"/>
      <c r="AH6528" s="75"/>
      <c r="AI6528" s="75" t="s">
        <v>2359</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2358</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2362</v>
      </c>
      <c r="AB6529" s="74"/>
      <c r="AC6529" s="74"/>
      <c r="AD6529" s="75" t="s">
        <v>2363</v>
      </c>
      <c r="AE6529" s="95"/>
      <c r="AF6529" s="75"/>
      <c r="AG6529" s="75"/>
      <c r="AH6529" s="75"/>
      <c r="AI6529" s="75" t="s">
        <v>2359</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2358</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2362</v>
      </c>
      <c r="AB6530" s="74"/>
      <c r="AC6530" s="74"/>
      <c r="AD6530" s="75" t="s">
        <v>2363</v>
      </c>
      <c r="AE6530" s="95"/>
      <c r="AF6530" s="75"/>
      <c r="AG6530" s="75"/>
      <c r="AH6530" s="75"/>
      <c r="AI6530" s="75" t="s">
        <v>2359</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2358</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2362</v>
      </c>
      <c r="AB6531" s="74"/>
      <c r="AC6531" s="74"/>
      <c r="AD6531" s="75" t="s">
        <v>2363</v>
      </c>
      <c r="AE6531" s="95"/>
      <c r="AF6531" s="75"/>
      <c r="AG6531" s="75"/>
      <c r="AH6531" s="75"/>
      <c r="AI6531" s="75" t="s">
        <v>2359</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2358</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2362</v>
      </c>
      <c r="AB6532" s="74"/>
      <c r="AC6532" s="74"/>
      <c r="AD6532" s="75" t="s">
        <v>2363</v>
      </c>
      <c r="AE6532" s="95"/>
      <c r="AF6532" s="75"/>
      <c r="AG6532" s="75"/>
      <c r="AH6532" s="75"/>
      <c r="AI6532" s="75" t="s">
        <v>2359</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2358</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2362</v>
      </c>
      <c r="AB6533" s="74"/>
      <c r="AC6533" s="74"/>
      <c r="AD6533" s="75" t="s">
        <v>2363</v>
      </c>
      <c r="AE6533" s="95"/>
      <c r="AF6533" s="75"/>
      <c r="AG6533" s="75"/>
      <c r="AH6533" s="75"/>
      <c r="AI6533" s="75" t="s">
        <v>2359</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2358</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2362</v>
      </c>
      <c r="AB6534" s="74"/>
      <c r="AC6534" s="74"/>
      <c r="AD6534" s="75" t="s">
        <v>2363</v>
      </c>
      <c r="AE6534" s="95"/>
      <c r="AF6534" s="75"/>
      <c r="AG6534" s="75"/>
      <c r="AH6534" s="75"/>
      <c r="AI6534" s="75" t="s">
        <v>2359</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2358</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2362</v>
      </c>
      <c r="AB6535" s="74"/>
      <c r="AC6535" s="74"/>
      <c r="AD6535" s="75" t="s">
        <v>2363</v>
      </c>
      <c r="AE6535" s="95"/>
      <c r="AF6535" s="75"/>
      <c r="AG6535" s="75"/>
      <c r="AH6535" s="75"/>
      <c r="AI6535" s="75" t="s">
        <v>2359</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2358</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2362</v>
      </c>
      <c r="AB6536" s="74"/>
      <c r="AC6536" s="74"/>
      <c r="AD6536" s="75" t="s">
        <v>2363</v>
      </c>
      <c r="AE6536" s="95"/>
      <c r="AF6536" s="75"/>
      <c r="AG6536" s="75"/>
      <c r="AH6536" s="75"/>
      <c r="AI6536" s="75" t="s">
        <v>2359</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2358</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2362</v>
      </c>
      <c r="AB6537" s="74"/>
      <c r="AC6537" s="74"/>
      <c r="AD6537" s="75" t="s">
        <v>2363</v>
      </c>
      <c r="AE6537" s="95"/>
      <c r="AF6537" s="75"/>
      <c r="AG6537" s="75"/>
      <c r="AH6537" s="75"/>
      <c r="AI6537" s="75" t="s">
        <v>2360</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2358</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2362</v>
      </c>
      <c r="AB6538" s="74"/>
      <c r="AC6538" s="74"/>
      <c r="AD6538" s="75" t="s">
        <v>2363</v>
      </c>
      <c r="AE6538" s="95"/>
      <c r="AF6538" s="75"/>
      <c r="AG6538" s="75"/>
      <c r="AH6538" s="75"/>
      <c r="AI6538" s="75" t="s">
        <v>2360</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2358</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2362</v>
      </c>
      <c r="AB6539" s="74"/>
      <c r="AC6539" s="74"/>
      <c r="AD6539" s="75" t="s">
        <v>2363</v>
      </c>
      <c r="AE6539" s="95"/>
      <c r="AF6539" s="75"/>
      <c r="AG6539" s="75"/>
      <c r="AH6539" s="75"/>
      <c r="AI6539" s="75" t="s">
        <v>2360</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2358</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2362</v>
      </c>
      <c r="AB6540" s="74"/>
      <c r="AC6540" s="74"/>
      <c r="AD6540" s="75" t="s">
        <v>2363</v>
      </c>
      <c r="AE6540" s="95"/>
      <c r="AF6540" s="75"/>
      <c r="AG6540" s="75"/>
      <c r="AH6540" s="75"/>
      <c r="AI6540" s="75" t="s">
        <v>2360</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2358</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2362</v>
      </c>
      <c r="AB6541" s="74"/>
      <c r="AC6541" s="74"/>
      <c r="AD6541" s="75" t="s">
        <v>2363</v>
      </c>
      <c r="AE6541" s="95"/>
      <c r="AF6541" s="75"/>
      <c r="AG6541" s="75"/>
      <c r="AH6541" s="75"/>
      <c r="AI6541" s="75" t="s">
        <v>2360</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2358</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2362</v>
      </c>
      <c r="AB6542" s="74"/>
      <c r="AC6542" s="74"/>
      <c r="AD6542" s="75" t="s">
        <v>2363</v>
      </c>
      <c r="AE6542" s="95"/>
      <c r="AF6542" s="75"/>
      <c r="AG6542" s="75"/>
      <c r="AH6542" s="75"/>
      <c r="AI6542" s="75" t="s">
        <v>2360</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2358</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2362</v>
      </c>
      <c r="AB6543" s="74"/>
      <c r="AC6543" s="74"/>
      <c r="AD6543" s="75" t="s">
        <v>2363</v>
      </c>
      <c r="AE6543" s="95"/>
      <c r="AF6543" s="75"/>
      <c r="AG6543" s="75"/>
      <c r="AH6543" s="75"/>
      <c r="AI6543" s="75" t="s">
        <v>2360</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2358</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2362</v>
      </c>
      <c r="AB6544" s="74"/>
      <c r="AC6544" s="74"/>
      <c r="AD6544" s="75" t="s">
        <v>2363</v>
      </c>
      <c r="AE6544" s="95"/>
      <c r="AF6544" s="75"/>
      <c r="AG6544" s="75"/>
      <c r="AH6544" s="75"/>
      <c r="AI6544" s="75" t="s">
        <v>2360</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2358</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2362</v>
      </c>
      <c r="AB6545" s="74"/>
      <c r="AC6545" s="74"/>
      <c r="AD6545" s="75" t="s">
        <v>2363</v>
      </c>
      <c r="AE6545" s="95"/>
      <c r="AF6545" s="75"/>
      <c r="AG6545" s="75"/>
      <c r="AH6545" s="75"/>
      <c r="AI6545" s="75" t="s">
        <v>2360</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2358</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2362</v>
      </c>
      <c r="AB6546" s="74"/>
      <c r="AC6546" s="74"/>
      <c r="AD6546" s="75" t="s">
        <v>2363</v>
      </c>
      <c r="AE6546" s="95"/>
      <c r="AF6546" s="75"/>
      <c r="AG6546" s="75"/>
      <c r="AH6546" s="75"/>
      <c r="AI6546" s="75" t="s">
        <v>2360</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2358</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2362</v>
      </c>
      <c r="AB6547" s="74"/>
      <c r="AC6547" s="74"/>
      <c r="AD6547" s="75" t="s">
        <v>2363</v>
      </c>
      <c r="AE6547" s="95"/>
      <c r="AF6547" s="75"/>
      <c r="AG6547" s="75"/>
      <c r="AH6547" s="75"/>
      <c r="AI6547" s="75" t="s">
        <v>2360</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2358</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2362</v>
      </c>
      <c r="AB6548" s="74"/>
      <c r="AC6548" s="74"/>
      <c r="AD6548" s="75" t="s">
        <v>2363</v>
      </c>
      <c r="AE6548" s="95"/>
      <c r="AF6548" s="75"/>
      <c r="AG6548" s="75"/>
      <c r="AH6548" s="75"/>
      <c r="AI6548" s="75" t="s">
        <v>2360</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2358</v>
      </c>
      <c r="H6549" s="75"/>
      <c r="I6549" s="75">
        <v>65.166666669999998</v>
      </c>
      <c r="J6549" s="78">
        <v>27.333333329999999</v>
      </c>
      <c r="K6549" s="75"/>
      <c r="L6549" s="75"/>
      <c r="M6549" s="75"/>
      <c r="N6549" s="75" t="s">
        <v>2361</v>
      </c>
      <c r="O6549" s="74"/>
      <c r="P6549" s="74"/>
      <c r="Q6549" s="74">
        <v>6</v>
      </c>
      <c r="R6549" s="75">
        <v>0</v>
      </c>
      <c r="S6549" s="74">
        <v>0</v>
      </c>
      <c r="T6549" s="75">
        <v>18</v>
      </c>
      <c r="U6549" s="75"/>
      <c r="V6549" s="75">
        <v>24</v>
      </c>
      <c r="W6549" s="75">
        <v>0</v>
      </c>
      <c r="X6549" s="75" t="s">
        <v>494</v>
      </c>
      <c r="Y6549" s="75">
        <v>0.28399999999999997</v>
      </c>
      <c r="Z6549" s="75">
        <v>1.4E-2</v>
      </c>
      <c r="AA6549" s="74" t="s">
        <v>2362</v>
      </c>
      <c r="AB6549" s="74"/>
      <c r="AC6549" s="74"/>
      <c r="AD6549" s="75" t="s">
        <v>2364</v>
      </c>
      <c r="AE6549" s="95"/>
      <c r="AF6549" s="75"/>
      <c r="AG6549" s="75"/>
      <c r="AH6549" s="75"/>
      <c r="AI6549" s="75" t="s">
        <v>2359</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2358</v>
      </c>
      <c r="H6550" s="75"/>
      <c r="I6550" s="75">
        <v>65.166666669999998</v>
      </c>
      <c r="J6550" s="78">
        <v>27.333333329999999</v>
      </c>
      <c r="K6550" s="75"/>
      <c r="L6550" s="75"/>
      <c r="M6550" s="75"/>
      <c r="N6550" s="75" t="s">
        <v>2361</v>
      </c>
      <c r="O6550" s="74"/>
      <c r="P6550" s="74"/>
      <c r="Q6550" s="74">
        <v>6</v>
      </c>
      <c r="R6550" s="75">
        <v>0</v>
      </c>
      <c r="S6550" s="74">
        <v>0</v>
      </c>
      <c r="T6550" s="75">
        <v>18</v>
      </c>
      <c r="U6550" s="75"/>
      <c r="V6550" s="75">
        <v>24</v>
      </c>
      <c r="W6550" s="75">
        <v>0</v>
      </c>
      <c r="X6550" s="75" t="s">
        <v>494</v>
      </c>
      <c r="Y6550" s="75">
        <v>3.7450000000000001</v>
      </c>
      <c r="Z6550" s="75">
        <v>23.815999999999999</v>
      </c>
      <c r="AA6550" s="74" t="s">
        <v>2362</v>
      </c>
      <c r="AB6550" s="74"/>
      <c r="AC6550" s="74"/>
      <c r="AD6550" s="75" t="s">
        <v>2364</v>
      </c>
      <c r="AE6550" s="95"/>
      <c r="AF6550" s="75"/>
      <c r="AG6550" s="75"/>
      <c r="AH6550" s="75"/>
      <c r="AI6550" s="75" t="s">
        <v>2359</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2358</v>
      </c>
      <c r="H6551" s="75"/>
      <c r="I6551" s="75">
        <v>65.166666669999998</v>
      </c>
      <c r="J6551" s="78">
        <v>27.333333329999999</v>
      </c>
      <c r="K6551" s="75"/>
      <c r="L6551" s="75"/>
      <c r="M6551" s="75"/>
      <c r="N6551" s="75" t="s">
        <v>2361</v>
      </c>
      <c r="O6551" s="74"/>
      <c r="P6551" s="74"/>
      <c r="Q6551" s="74">
        <v>6</v>
      </c>
      <c r="R6551" s="75">
        <v>0</v>
      </c>
      <c r="S6551" s="74">
        <v>0</v>
      </c>
      <c r="T6551" s="75">
        <v>18</v>
      </c>
      <c r="U6551" s="75"/>
      <c r="V6551" s="75">
        <v>24</v>
      </c>
      <c r="W6551" s="75">
        <v>0</v>
      </c>
      <c r="X6551" s="75" t="s">
        <v>494</v>
      </c>
      <c r="Y6551" s="75">
        <v>6.4530000000000003</v>
      </c>
      <c r="Z6551" s="75">
        <v>40.972000000000001</v>
      </c>
      <c r="AA6551" s="74" t="s">
        <v>2362</v>
      </c>
      <c r="AB6551" s="74"/>
      <c r="AC6551" s="74"/>
      <c r="AD6551" s="75" t="s">
        <v>2364</v>
      </c>
      <c r="AE6551" s="95"/>
      <c r="AF6551" s="75"/>
      <c r="AG6551" s="75"/>
      <c r="AH6551" s="75"/>
      <c r="AI6551" s="75" t="s">
        <v>2359</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2358</v>
      </c>
      <c r="H6552" s="75"/>
      <c r="I6552" s="75">
        <v>65.166666669999998</v>
      </c>
      <c r="J6552" s="76">
        <v>27.333333329999999</v>
      </c>
      <c r="K6552" s="75"/>
      <c r="L6552" s="75"/>
      <c r="M6552" s="75"/>
      <c r="N6552" s="75" t="s">
        <v>2361</v>
      </c>
      <c r="O6552" s="74"/>
      <c r="P6552" s="74"/>
      <c r="Q6552" s="74">
        <v>6</v>
      </c>
      <c r="R6552" s="75">
        <v>0</v>
      </c>
      <c r="S6552" s="75">
        <v>0</v>
      </c>
      <c r="T6552" s="75">
        <v>18</v>
      </c>
      <c r="U6552" s="75"/>
      <c r="V6552" s="75">
        <v>24</v>
      </c>
      <c r="W6552" s="75">
        <v>0</v>
      </c>
      <c r="X6552" s="75" t="s">
        <v>494</v>
      </c>
      <c r="Y6552" s="75">
        <v>6.4530000000000003</v>
      </c>
      <c r="Z6552" s="75">
        <v>44.834000000000003</v>
      </c>
      <c r="AA6552" s="74" t="s">
        <v>2362</v>
      </c>
      <c r="AB6552" s="74"/>
      <c r="AC6552" s="74"/>
      <c r="AD6552" s="75" t="s">
        <v>2364</v>
      </c>
      <c r="AE6552" s="95"/>
      <c r="AF6552" s="75"/>
      <c r="AG6552" s="75"/>
      <c r="AH6552" s="75"/>
      <c r="AI6552" s="75" t="s">
        <v>2359</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2358</v>
      </c>
      <c r="H6553" s="75"/>
      <c r="I6553" s="75">
        <v>65.166666669999998</v>
      </c>
      <c r="J6553" s="76">
        <v>27.333333329999999</v>
      </c>
      <c r="K6553" s="75"/>
      <c r="L6553" s="75"/>
      <c r="M6553" s="75"/>
      <c r="N6553" s="75" t="s">
        <v>2361</v>
      </c>
      <c r="O6553" s="74"/>
      <c r="P6553" s="74"/>
      <c r="Q6553" s="74">
        <v>6</v>
      </c>
      <c r="R6553" s="75">
        <v>0</v>
      </c>
      <c r="S6553" s="75">
        <v>0</v>
      </c>
      <c r="T6553" s="75">
        <v>18</v>
      </c>
      <c r="U6553" s="75"/>
      <c r="V6553" s="75">
        <v>24</v>
      </c>
      <c r="W6553" s="75">
        <v>0</v>
      </c>
      <c r="X6553" s="75" t="s">
        <v>494</v>
      </c>
      <c r="Y6553" s="75">
        <v>0.28399999999999997</v>
      </c>
      <c r="Z6553" s="75">
        <v>1.4E-2</v>
      </c>
      <c r="AA6553" s="74" t="s">
        <v>2362</v>
      </c>
      <c r="AB6553" s="75"/>
      <c r="AC6553" s="75"/>
      <c r="AD6553" s="75" t="s">
        <v>2364</v>
      </c>
      <c r="AE6553" s="95"/>
      <c r="AF6553" s="75"/>
      <c r="AG6553" s="75"/>
      <c r="AH6553" s="75"/>
      <c r="AI6553" s="75" t="s">
        <v>2360</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2358</v>
      </c>
      <c r="H6554" s="75"/>
      <c r="I6554" s="75">
        <v>65.166666669999998</v>
      </c>
      <c r="J6554" s="76">
        <v>27.333333329999999</v>
      </c>
      <c r="K6554" s="75"/>
      <c r="L6554" s="75"/>
      <c r="M6554" s="75"/>
      <c r="N6554" s="75" t="s">
        <v>2361</v>
      </c>
      <c r="O6554" s="74"/>
      <c r="P6554" s="74"/>
      <c r="Q6554" s="74">
        <v>6</v>
      </c>
      <c r="R6554" s="75">
        <v>0</v>
      </c>
      <c r="S6554" s="75">
        <v>0</v>
      </c>
      <c r="T6554" s="75">
        <v>18</v>
      </c>
      <c r="U6554" s="75"/>
      <c r="V6554" s="75">
        <v>24</v>
      </c>
      <c r="W6554" s="75">
        <v>0</v>
      </c>
      <c r="X6554" s="75" t="s">
        <v>494</v>
      </c>
      <c r="Y6554" s="75">
        <v>3.7450000000000001</v>
      </c>
      <c r="Z6554" s="75">
        <v>41.034999999999997</v>
      </c>
      <c r="AA6554" s="74" t="s">
        <v>2362</v>
      </c>
      <c r="AB6554" s="75"/>
      <c r="AC6554" s="75"/>
      <c r="AD6554" s="75" t="s">
        <v>2364</v>
      </c>
      <c r="AE6554" s="95"/>
      <c r="AF6554" s="75"/>
      <c r="AG6554" s="75"/>
      <c r="AH6554" s="75"/>
      <c r="AI6554" s="75" t="s">
        <v>2360</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2358</v>
      </c>
      <c r="H6555" s="75"/>
      <c r="I6555" s="75">
        <v>65.166666669999998</v>
      </c>
      <c r="J6555" s="76">
        <v>27.333333329999999</v>
      </c>
      <c r="K6555" s="75"/>
      <c r="L6555" s="75"/>
      <c r="M6555" s="75"/>
      <c r="N6555" s="75" t="s">
        <v>2361</v>
      </c>
      <c r="O6555" s="74"/>
      <c r="P6555" s="74"/>
      <c r="Q6555" s="74">
        <v>6</v>
      </c>
      <c r="R6555" s="75">
        <v>0</v>
      </c>
      <c r="S6555" s="75">
        <v>0</v>
      </c>
      <c r="T6555" s="75">
        <v>18</v>
      </c>
      <c r="U6555" s="75"/>
      <c r="V6555" s="75">
        <v>24</v>
      </c>
      <c r="W6555" s="75">
        <v>0</v>
      </c>
      <c r="X6555" s="75" t="s">
        <v>494</v>
      </c>
      <c r="Y6555" s="75">
        <v>3.5939999999999999</v>
      </c>
      <c r="Z6555" s="75">
        <v>44.834000000000003</v>
      </c>
      <c r="AA6555" s="74" t="s">
        <v>2362</v>
      </c>
      <c r="AB6555" s="75"/>
      <c r="AC6555" s="75"/>
      <c r="AD6555" s="75" t="s">
        <v>2364</v>
      </c>
      <c r="AE6555" s="95"/>
      <c r="AF6555" s="75"/>
      <c r="AG6555" s="75"/>
      <c r="AH6555" s="75"/>
      <c r="AI6555" s="75" t="s">
        <v>2360</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2358</v>
      </c>
      <c r="H6556" s="75"/>
      <c r="I6556" s="75">
        <v>65.166666669999998</v>
      </c>
      <c r="J6556" s="76">
        <v>27.333333329999999</v>
      </c>
      <c r="K6556" s="75"/>
      <c r="L6556" s="75"/>
      <c r="M6556" s="75"/>
      <c r="N6556" s="75" t="s">
        <v>2361</v>
      </c>
      <c r="O6556" s="74"/>
      <c r="P6556" s="74"/>
      <c r="Q6556" s="74">
        <v>6</v>
      </c>
      <c r="R6556" s="75">
        <v>0</v>
      </c>
      <c r="S6556" s="75">
        <v>14</v>
      </c>
      <c r="T6556" s="75">
        <v>18</v>
      </c>
      <c r="U6556" s="75"/>
      <c r="V6556" s="75">
        <v>24</v>
      </c>
      <c r="W6556" s="75">
        <v>0</v>
      </c>
      <c r="X6556" s="75" t="s">
        <v>494</v>
      </c>
      <c r="Y6556" s="75">
        <v>0.28399999999999997</v>
      </c>
      <c r="Z6556" s="75">
        <v>1.4E-2</v>
      </c>
      <c r="AA6556" s="74" t="s">
        <v>2362</v>
      </c>
      <c r="AB6556" s="75"/>
      <c r="AC6556" s="75"/>
      <c r="AD6556" s="75" t="s">
        <v>2364</v>
      </c>
      <c r="AE6556" s="95"/>
      <c r="AF6556" s="75"/>
      <c r="AG6556" s="75"/>
      <c r="AH6556" s="75"/>
      <c r="AI6556" s="75" t="s">
        <v>2359</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2358</v>
      </c>
      <c r="H6557" s="75"/>
      <c r="I6557" s="75">
        <v>65.166666669999998</v>
      </c>
      <c r="J6557" s="76">
        <v>27.333333329999999</v>
      </c>
      <c r="K6557" s="75"/>
      <c r="L6557" s="75"/>
      <c r="M6557" s="75"/>
      <c r="N6557" s="75" t="s">
        <v>2361</v>
      </c>
      <c r="O6557" s="74"/>
      <c r="P6557" s="74"/>
      <c r="Q6557" s="74">
        <v>6</v>
      </c>
      <c r="R6557" s="75">
        <v>0</v>
      </c>
      <c r="S6557" s="75">
        <v>14</v>
      </c>
      <c r="T6557" s="75">
        <v>18</v>
      </c>
      <c r="U6557" s="75"/>
      <c r="V6557" s="75">
        <v>24</v>
      </c>
      <c r="W6557" s="75">
        <v>0</v>
      </c>
      <c r="X6557" s="75" t="s">
        <v>494</v>
      </c>
      <c r="Y6557" s="75">
        <v>3.444</v>
      </c>
      <c r="Z6557" s="75">
        <v>23.88</v>
      </c>
      <c r="AA6557" s="74" t="s">
        <v>2362</v>
      </c>
      <c r="AB6557" s="75"/>
      <c r="AC6557" s="75"/>
      <c r="AD6557" s="75" t="s">
        <v>2364</v>
      </c>
      <c r="AE6557" s="95"/>
      <c r="AF6557" s="75"/>
      <c r="AG6557" s="75"/>
      <c r="AH6557" s="75"/>
      <c r="AI6557" s="75" t="s">
        <v>2359</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2358</v>
      </c>
      <c r="H6558" s="75"/>
      <c r="I6558" s="75">
        <v>65.166666669999998</v>
      </c>
      <c r="J6558" s="76">
        <v>27.333333329999999</v>
      </c>
      <c r="K6558" s="75"/>
      <c r="L6558" s="75"/>
      <c r="M6558" s="75"/>
      <c r="N6558" s="75" t="s">
        <v>2361</v>
      </c>
      <c r="O6558" s="74"/>
      <c r="P6558" s="74"/>
      <c r="Q6558" s="74">
        <v>6</v>
      </c>
      <c r="R6558" s="75">
        <v>0</v>
      </c>
      <c r="S6558" s="75">
        <v>14</v>
      </c>
      <c r="T6558" s="75">
        <v>18</v>
      </c>
      <c r="U6558" s="75"/>
      <c r="V6558" s="75">
        <v>24</v>
      </c>
      <c r="W6558" s="75">
        <v>0</v>
      </c>
      <c r="X6558" s="75" t="s">
        <v>494</v>
      </c>
      <c r="Y6558" s="75">
        <v>25.864999999999998</v>
      </c>
      <c r="Z6558" s="75">
        <v>28.058</v>
      </c>
      <c r="AA6558" s="74" t="s">
        <v>2362</v>
      </c>
      <c r="AB6558" s="75"/>
      <c r="AC6558" s="75"/>
      <c r="AD6558" s="75" t="s">
        <v>2364</v>
      </c>
      <c r="AE6558" s="95"/>
      <c r="AF6558" s="75"/>
      <c r="AG6558" s="75"/>
      <c r="AH6558" s="75"/>
      <c r="AI6558" s="75" t="s">
        <v>2359</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2358</v>
      </c>
      <c r="H6559" s="75"/>
      <c r="I6559" s="75">
        <v>65.166666669999998</v>
      </c>
      <c r="J6559" s="76">
        <v>27.333333329999999</v>
      </c>
      <c r="K6559" s="75"/>
      <c r="L6559" s="75"/>
      <c r="M6559" s="75"/>
      <c r="N6559" s="75" t="s">
        <v>2361</v>
      </c>
      <c r="O6559" s="74"/>
      <c r="P6559" s="74"/>
      <c r="Q6559" s="74">
        <v>6</v>
      </c>
      <c r="R6559" s="75">
        <v>0</v>
      </c>
      <c r="S6559" s="75">
        <v>14</v>
      </c>
      <c r="T6559" s="75">
        <v>18</v>
      </c>
      <c r="U6559" s="75"/>
      <c r="V6559" s="75">
        <v>24</v>
      </c>
      <c r="W6559" s="75">
        <v>0</v>
      </c>
      <c r="X6559" s="75" t="s">
        <v>494</v>
      </c>
      <c r="Y6559" s="75">
        <v>32.636000000000003</v>
      </c>
      <c r="Z6559" s="75">
        <v>31.919</v>
      </c>
      <c r="AA6559" s="74" t="s">
        <v>2362</v>
      </c>
      <c r="AB6559" s="75"/>
      <c r="AC6559" s="75"/>
      <c r="AD6559" s="75" t="s">
        <v>2364</v>
      </c>
      <c r="AE6559" s="95"/>
      <c r="AF6559" s="75"/>
      <c r="AG6559" s="75"/>
      <c r="AH6559" s="75"/>
      <c r="AI6559" s="75" t="s">
        <v>2359</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2358</v>
      </c>
      <c r="H6560" s="75"/>
      <c r="I6560" s="75">
        <v>65.166666669999998</v>
      </c>
      <c r="J6560" s="76">
        <v>27.333333329999999</v>
      </c>
      <c r="K6560" s="75"/>
      <c r="L6560" s="75"/>
      <c r="M6560" s="75"/>
      <c r="N6560" s="75" t="s">
        <v>2361</v>
      </c>
      <c r="O6560" s="74"/>
      <c r="P6560" s="74"/>
      <c r="Q6560" s="74">
        <v>6</v>
      </c>
      <c r="R6560" s="75">
        <v>0</v>
      </c>
      <c r="S6560" s="75">
        <v>14</v>
      </c>
      <c r="T6560" s="75">
        <v>18</v>
      </c>
      <c r="U6560" s="75"/>
      <c r="V6560" s="75">
        <v>24</v>
      </c>
      <c r="W6560" s="75">
        <v>0</v>
      </c>
      <c r="X6560" s="75" t="s">
        <v>494</v>
      </c>
      <c r="Y6560" s="75">
        <v>35.947000000000003</v>
      </c>
      <c r="Z6560" s="75">
        <v>37.933</v>
      </c>
      <c r="AA6560" s="74" t="s">
        <v>2362</v>
      </c>
      <c r="AB6560" s="75"/>
      <c r="AC6560" s="75"/>
      <c r="AD6560" s="75" t="s">
        <v>2364</v>
      </c>
      <c r="AE6560" s="95"/>
      <c r="AF6560" s="75"/>
      <c r="AG6560" s="75"/>
      <c r="AH6560" s="75"/>
      <c r="AI6560" s="75" t="s">
        <v>2359</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2358</v>
      </c>
      <c r="H6561" s="75"/>
      <c r="I6561" s="75">
        <v>65.166666669999998</v>
      </c>
      <c r="J6561" s="76">
        <v>27.333333329999999</v>
      </c>
      <c r="K6561" s="75"/>
      <c r="L6561" s="75"/>
      <c r="M6561" s="75"/>
      <c r="N6561" s="75" t="s">
        <v>2361</v>
      </c>
      <c r="O6561" s="74"/>
      <c r="P6561" s="74"/>
      <c r="Q6561" s="74">
        <v>6</v>
      </c>
      <c r="R6561" s="75">
        <v>0</v>
      </c>
      <c r="S6561" s="75">
        <v>14</v>
      </c>
      <c r="T6561" s="75">
        <v>18</v>
      </c>
      <c r="U6561" s="75"/>
      <c r="V6561" s="75">
        <v>24</v>
      </c>
      <c r="W6561" s="75">
        <v>0</v>
      </c>
      <c r="X6561" s="75" t="s">
        <v>494</v>
      </c>
      <c r="Y6561" s="75">
        <v>38.956000000000003</v>
      </c>
      <c r="Z6561" s="75">
        <v>41.098999999999997</v>
      </c>
      <c r="AA6561" s="74" t="s">
        <v>2362</v>
      </c>
      <c r="AB6561" s="75"/>
      <c r="AC6561" s="75"/>
      <c r="AD6561" s="75" t="s">
        <v>2364</v>
      </c>
      <c r="AE6561" s="95"/>
      <c r="AF6561" s="75"/>
      <c r="AG6561" s="75"/>
      <c r="AH6561" s="75"/>
      <c r="AI6561" s="75" t="s">
        <v>2359</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2358</v>
      </c>
      <c r="H6562" s="75"/>
      <c r="I6562" s="75">
        <v>65.166666669999998</v>
      </c>
      <c r="J6562" s="76">
        <v>27.333333329999999</v>
      </c>
      <c r="K6562" s="75"/>
      <c r="L6562" s="75"/>
      <c r="M6562" s="75"/>
      <c r="N6562" s="75" t="s">
        <v>2361</v>
      </c>
      <c r="O6562" s="74"/>
      <c r="P6562" s="74"/>
      <c r="Q6562" s="74">
        <v>6</v>
      </c>
      <c r="R6562" s="75">
        <v>0</v>
      </c>
      <c r="S6562" s="75">
        <v>14</v>
      </c>
      <c r="T6562" s="75">
        <v>18</v>
      </c>
      <c r="U6562" s="75"/>
      <c r="V6562" s="75">
        <v>24</v>
      </c>
      <c r="W6562" s="75">
        <v>0</v>
      </c>
      <c r="X6562" s="75" t="s">
        <v>494</v>
      </c>
      <c r="Y6562" s="75">
        <v>38.956000000000003</v>
      </c>
      <c r="Z6562" s="75">
        <v>44.834000000000003</v>
      </c>
      <c r="AA6562" s="74" t="s">
        <v>2362</v>
      </c>
      <c r="AB6562" s="75"/>
      <c r="AC6562" s="75"/>
      <c r="AD6562" s="75" t="s">
        <v>2364</v>
      </c>
      <c r="AE6562" s="95"/>
      <c r="AF6562" s="75"/>
      <c r="AG6562" s="75"/>
      <c r="AH6562" s="75"/>
      <c r="AI6562" s="75" t="s">
        <v>2359</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2358</v>
      </c>
      <c r="H6563" s="75"/>
      <c r="I6563" s="75">
        <v>65.166666669999998</v>
      </c>
      <c r="J6563" s="76">
        <v>27.333333329999999</v>
      </c>
      <c r="K6563" s="75"/>
      <c r="L6563" s="75"/>
      <c r="M6563" s="75"/>
      <c r="N6563" s="75" t="s">
        <v>2361</v>
      </c>
      <c r="O6563" s="74"/>
      <c r="P6563" s="74"/>
      <c r="Q6563" s="74">
        <v>6</v>
      </c>
      <c r="R6563" s="75">
        <v>0</v>
      </c>
      <c r="S6563" s="75">
        <v>14</v>
      </c>
      <c r="T6563" s="75">
        <v>18</v>
      </c>
      <c r="U6563" s="75"/>
      <c r="V6563" s="75">
        <v>24</v>
      </c>
      <c r="W6563" s="75">
        <v>0</v>
      </c>
      <c r="X6563" s="75" t="s">
        <v>494</v>
      </c>
      <c r="Y6563" s="75">
        <v>0.13300000000000001</v>
      </c>
      <c r="Z6563" s="75">
        <v>0</v>
      </c>
      <c r="AA6563" s="74" t="s">
        <v>2362</v>
      </c>
      <c r="AB6563" s="75"/>
      <c r="AC6563" s="75"/>
      <c r="AD6563" s="75" t="s">
        <v>2364</v>
      </c>
      <c r="AE6563" s="95"/>
      <c r="AF6563" s="75"/>
      <c r="AG6563" s="75"/>
      <c r="AH6563" s="75"/>
      <c r="AI6563" s="75" t="s">
        <v>2360</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2358</v>
      </c>
      <c r="H6564" s="75"/>
      <c r="I6564" s="75">
        <v>65.166666669999998</v>
      </c>
      <c r="J6564" s="76">
        <v>27.333333329999999</v>
      </c>
      <c r="K6564" s="75"/>
      <c r="L6564" s="75"/>
      <c r="M6564" s="75"/>
      <c r="N6564" s="75" t="s">
        <v>2361</v>
      </c>
      <c r="O6564" s="74"/>
      <c r="P6564" s="74"/>
      <c r="Q6564" s="74">
        <v>6</v>
      </c>
      <c r="R6564" s="75">
        <v>0</v>
      </c>
      <c r="S6564" s="75">
        <v>14</v>
      </c>
      <c r="T6564" s="75">
        <v>18</v>
      </c>
      <c r="U6564" s="75"/>
      <c r="V6564" s="75">
        <v>24</v>
      </c>
      <c r="W6564" s="75">
        <v>0</v>
      </c>
      <c r="X6564" s="75" t="s">
        <v>494</v>
      </c>
      <c r="Y6564" s="75">
        <v>4.9489999999999998</v>
      </c>
      <c r="Z6564" s="75">
        <v>20.904</v>
      </c>
      <c r="AA6564" s="74" t="s">
        <v>2362</v>
      </c>
      <c r="AB6564" s="75"/>
      <c r="AC6564" s="75"/>
      <c r="AD6564" s="75" t="s">
        <v>2364</v>
      </c>
      <c r="AE6564" s="95"/>
      <c r="AF6564" s="75"/>
      <c r="AG6564" s="75"/>
      <c r="AH6564" s="75"/>
      <c r="AI6564" s="75" t="s">
        <v>2360</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2358</v>
      </c>
      <c r="H6565" s="75"/>
      <c r="I6565" s="75">
        <v>65.166666669999998</v>
      </c>
      <c r="J6565" s="76">
        <v>27.333333329999999</v>
      </c>
      <c r="K6565" s="75"/>
      <c r="L6565" s="75"/>
      <c r="M6565" s="75"/>
      <c r="N6565" s="75" t="s">
        <v>2361</v>
      </c>
      <c r="O6565" s="74"/>
      <c r="P6565" s="74"/>
      <c r="Q6565" s="74">
        <v>6</v>
      </c>
      <c r="R6565" s="75">
        <v>0</v>
      </c>
      <c r="S6565" s="75">
        <v>14</v>
      </c>
      <c r="T6565" s="75">
        <v>18</v>
      </c>
      <c r="U6565" s="75"/>
      <c r="V6565" s="75">
        <v>24</v>
      </c>
      <c r="W6565" s="75">
        <v>0</v>
      </c>
      <c r="X6565" s="75" t="s">
        <v>494</v>
      </c>
      <c r="Y6565" s="75">
        <v>9.3119999999999994</v>
      </c>
      <c r="Z6565" s="75">
        <v>23.815999999999999</v>
      </c>
      <c r="AA6565" s="74" t="s">
        <v>2362</v>
      </c>
      <c r="AB6565" s="75"/>
      <c r="AC6565" s="75"/>
      <c r="AD6565" s="75" t="s">
        <v>2364</v>
      </c>
      <c r="AE6565" s="95"/>
      <c r="AF6565" s="75"/>
      <c r="AG6565" s="75"/>
      <c r="AH6565" s="75"/>
      <c r="AI6565" s="75" t="s">
        <v>2360</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2358</v>
      </c>
      <c r="H6566" s="75"/>
      <c r="I6566" s="75">
        <v>65.166666669999998</v>
      </c>
      <c r="J6566" s="78">
        <v>27.333333329999999</v>
      </c>
      <c r="K6566" s="75"/>
      <c r="L6566" s="75"/>
      <c r="M6566" s="75"/>
      <c r="N6566" s="75" t="s">
        <v>2361</v>
      </c>
      <c r="O6566" s="75"/>
      <c r="P6566" s="75"/>
      <c r="Q6566" s="75">
        <v>6</v>
      </c>
      <c r="R6566" s="79">
        <v>0</v>
      </c>
      <c r="S6566" s="75">
        <v>14</v>
      </c>
      <c r="T6566" s="75">
        <v>18</v>
      </c>
      <c r="U6566" s="75"/>
      <c r="V6566" s="75">
        <v>24</v>
      </c>
      <c r="W6566" s="75">
        <v>0</v>
      </c>
      <c r="X6566" s="75" t="s">
        <v>494</v>
      </c>
      <c r="Y6566" s="75">
        <v>15.782999999999999</v>
      </c>
      <c r="Z6566" s="75">
        <v>27.931000000000001</v>
      </c>
      <c r="AA6566" s="74" t="s">
        <v>2362</v>
      </c>
      <c r="AB6566" s="75"/>
      <c r="AC6566" s="75"/>
      <c r="AD6566" s="75" t="s">
        <v>2364</v>
      </c>
      <c r="AE6566" s="95"/>
      <c r="AF6566" s="75"/>
      <c r="AG6566" s="79"/>
      <c r="AH6566" s="79"/>
      <c r="AI6566" s="79" t="s">
        <v>2360</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2358</v>
      </c>
      <c r="H6567" s="75"/>
      <c r="I6567" s="75">
        <v>65.166666669999998</v>
      </c>
      <c r="J6567" s="78">
        <v>27.333333329999999</v>
      </c>
      <c r="K6567" s="75"/>
      <c r="L6567" s="75"/>
      <c r="M6567" s="75"/>
      <c r="N6567" s="75" t="s">
        <v>2361</v>
      </c>
      <c r="O6567" s="75"/>
      <c r="P6567" s="75"/>
      <c r="Q6567" s="75">
        <v>6</v>
      </c>
      <c r="R6567" s="79">
        <v>0</v>
      </c>
      <c r="S6567" s="75">
        <v>14</v>
      </c>
      <c r="T6567" s="75">
        <v>18</v>
      </c>
      <c r="U6567" s="75"/>
      <c r="V6567" s="75">
        <v>24</v>
      </c>
      <c r="W6567" s="75">
        <v>0</v>
      </c>
      <c r="X6567" s="75" t="s">
        <v>494</v>
      </c>
      <c r="Y6567" s="75">
        <v>24.21</v>
      </c>
      <c r="Z6567" s="75">
        <v>31.919</v>
      </c>
      <c r="AA6567" s="74" t="s">
        <v>2362</v>
      </c>
      <c r="AB6567" s="75"/>
      <c r="AC6567" s="75"/>
      <c r="AD6567" s="75" t="s">
        <v>2364</v>
      </c>
      <c r="AE6567" s="95"/>
      <c r="AF6567" s="75"/>
      <c r="AG6567" s="79"/>
      <c r="AH6567" s="79"/>
      <c r="AI6567" s="79" t="s">
        <v>2360</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2358</v>
      </c>
      <c r="H6568" s="75"/>
      <c r="I6568" s="75">
        <v>65.166666669999998</v>
      </c>
      <c r="J6568" s="78">
        <v>27.333333329999999</v>
      </c>
      <c r="K6568" s="75"/>
      <c r="L6568" s="75"/>
      <c r="M6568" s="75"/>
      <c r="N6568" s="75" t="s">
        <v>2361</v>
      </c>
      <c r="O6568" s="74"/>
      <c r="P6568" s="74"/>
      <c r="Q6568" s="74">
        <v>6</v>
      </c>
      <c r="R6568" s="79">
        <v>0</v>
      </c>
      <c r="S6568" s="75">
        <v>14</v>
      </c>
      <c r="T6568" s="75">
        <v>18</v>
      </c>
      <c r="U6568" s="75"/>
      <c r="V6568" s="75">
        <v>24</v>
      </c>
      <c r="W6568" s="75">
        <v>0</v>
      </c>
      <c r="X6568" s="75" t="s">
        <v>494</v>
      </c>
      <c r="Y6568" s="75">
        <v>30.228999999999999</v>
      </c>
      <c r="Z6568" s="75">
        <v>37.933</v>
      </c>
      <c r="AA6568" s="74" t="s">
        <v>2362</v>
      </c>
      <c r="AB6568" s="75"/>
      <c r="AC6568" s="75"/>
      <c r="AD6568" s="75" t="s">
        <v>2364</v>
      </c>
      <c r="AE6568" s="95"/>
      <c r="AF6568" s="75"/>
      <c r="AG6568" s="79"/>
      <c r="AH6568" s="79"/>
      <c r="AI6568" s="79" t="s">
        <v>2360</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2358</v>
      </c>
      <c r="H6569" s="75"/>
      <c r="I6569" s="75">
        <v>65.166666669999998</v>
      </c>
      <c r="J6569" s="78">
        <v>27.333333329999999</v>
      </c>
      <c r="K6569" s="75"/>
      <c r="L6569" s="75"/>
      <c r="M6569" s="75"/>
      <c r="N6569" s="75" t="s">
        <v>2361</v>
      </c>
      <c r="O6569" s="74"/>
      <c r="P6569" s="74"/>
      <c r="Q6569" s="74">
        <v>6</v>
      </c>
      <c r="R6569" s="79">
        <v>0</v>
      </c>
      <c r="S6569" s="75">
        <v>14</v>
      </c>
      <c r="T6569" s="75">
        <v>18</v>
      </c>
      <c r="U6569" s="75"/>
      <c r="V6569" s="75">
        <v>24</v>
      </c>
      <c r="W6569" s="75">
        <v>0</v>
      </c>
      <c r="X6569" s="75" t="s">
        <v>494</v>
      </c>
      <c r="Y6569" s="75">
        <v>38.805999999999997</v>
      </c>
      <c r="Z6569" s="75">
        <v>41.034999999999997</v>
      </c>
      <c r="AA6569" s="74" t="s">
        <v>2362</v>
      </c>
      <c r="AB6569" s="75"/>
      <c r="AC6569" s="75"/>
      <c r="AD6569" s="75" t="s">
        <v>2364</v>
      </c>
      <c r="AE6569" s="95"/>
      <c r="AF6569" s="75"/>
      <c r="AG6569" s="79"/>
      <c r="AH6569" s="79"/>
      <c r="AI6569" s="79" t="s">
        <v>2360</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2358</v>
      </c>
      <c r="H6570" s="75"/>
      <c r="I6570" s="75">
        <v>65.166666669999998</v>
      </c>
      <c r="J6570" s="78">
        <v>27.333333329999999</v>
      </c>
      <c r="K6570" s="75"/>
      <c r="L6570" s="75"/>
      <c r="M6570" s="75"/>
      <c r="N6570" s="75" t="s">
        <v>2361</v>
      </c>
      <c r="O6570" s="74"/>
      <c r="P6570" s="74"/>
      <c r="Q6570" s="74">
        <v>6</v>
      </c>
      <c r="R6570" s="79">
        <v>0</v>
      </c>
      <c r="S6570" s="75">
        <v>14</v>
      </c>
      <c r="T6570" s="75">
        <v>18</v>
      </c>
      <c r="U6570" s="75"/>
      <c r="V6570" s="75">
        <v>24</v>
      </c>
      <c r="W6570" s="75">
        <v>0</v>
      </c>
      <c r="X6570" s="75" t="s">
        <v>494</v>
      </c>
      <c r="Y6570" s="75">
        <v>38.956000000000003</v>
      </c>
      <c r="Z6570" s="75">
        <v>44.834000000000003</v>
      </c>
      <c r="AA6570" s="74" t="s">
        <v>2362</v>
      </c>
      <c r="AB6570" s="75"/>
      <c r="AC6570" s="75"/>
      <c r="AD6570" s="75" t="s">
        <v>2364</v>
      </c>
      <c r="AE6570" s="95"/>
      <c r="AF6570" s="75"/>
      <c r="AG6570" s="79"/>
      <c r="AH6570" s="79"/>
      <c r="AI6570" s="79" t="s">
        <v>2360</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2358</v>
      </c>
      <c r="H6571" s="75"/>
      <c r="I6571" s="75">
        <v>65.166666669999998</v>
      </c>
      <c r="J6571" s="78">
        <v>27.333333329999999</v>
      </c>
      <c r="K6571" s="75"/>
      <c r="L6571" s="75"/>
      <c r="M6571" s="75"/>
      <c r="N6571" s="75" t="s">
        <v>2361</v>
      </c>
      <c r="O6571" s="74"/>
      <c r="P6571" s="74"/>
      <c r="Q6571" s="74">
        <v>6</v>
      </c>
      <c r="R6571" s="79">
        <v>0</v>
      </c>
      <c r="S6571" s="75">
        <v>56</v>
      </c>
      <c r="T6571" s="75">
        <v>18</v>
      </c>
      <c r="U6571" s="75"/>
      <c r="V6571" s="75">
        <v>24</v>
      </c>
      <c r="W6571" s="75">
        <v>0</v>
      </c>
      <c r="X6571" s="75" t="s">
        <v>494</v>
      </c>
      <c r="Y6571" s="75">
        <v>0.28399999999999997</v>
      </c>
      <c r="Z6571" s="75">
        <v>-0.05</v>
      </c>
      <c r="AA6571" s="74" t="s">
        <v>2362</v>
      </c>
      <c r="AB6571" s="75"/>
      <c r="AC6571" s="75"/>
      <c r="AD6571" s="75" t="s">
        <v>2364</v>
      </c>
      <c r="AE6571" s="95"/>
      <c r="AF6571" s="75"/>
      <c r="AG6571" s="79"/>
      <c r="AH6571" s="79"/>
      <c r="AI6571" s="79" t="s">
        <v>2359</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2358</v>
      </c>
      <c r="H6572" s="75"/>
      <c r="I6572" s="75">
        <v>65.166666669999998</v>
      </c>
      <c r="J6572" s="78">
        <v>27.333333329999999</v>
      </c>
      <c r="K6572" s="75"/>
      <c r="L6572" s="75"/>
      <c r="M6572" s="75"/>
      <c r="N6572" s="75" t="s">
        <v>2361</v>
      </c>
      <c r="O6572" s="75"/>
      <c r="P6572" s="75"/>
      <c r="Q6572" s="75">
        <v>6</v>
      </c>
      <c r="R6572" s="79">
        <v>0</v>
      </c>
      <c r="S6572" s="75">
        <v>56</v>
      </c>
      <c r="T6572" s="75">
        <v>18</v>
      </c>
      <c r="U6572" s="75"/>
      <c r="V6572" s="75">
        <v>24</v>
      </c>
      <c r="W6572" s="75">
        <v>0</v>
      </c>
      <c r="X6572" s="75" t="s">
        <v>494</v>
      </c>
      <c r="Y6572" s="75">
        <v>0.434</v>
      </c>
      <c r="Z6572" s="75">
        <v>11.978</v>
      </c>
      <c r="AA6572" s="74" t="s">
        <v>2362</v>
      </c>
      <c r="AB6572" s="75"/>
      <c r="AC6572" s="75"/>
      <c r="AD6572" s="75" t="s">
        <v>2364</v>
      </c>
      <c r="AE6572" s="95"/>
      <c r="AF6572" s="75"/>
      <c r="AG6572" s="79"/>
      <c r="AH6572" s="79"/>
      <c r="AI6572" s="79" t="s">
        <v>2359</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2358</v>
      </c>
      <c r="H6573" s="75"/>
      <c r="I6573" s="75">
        <v>65.166666669999998</v>
      </c>
      <c r="J6573" s="78">
        <v>27.333333329999999</v>
      </c>
      <c r="K6573" s="75"/>
      <c r="L6573" s="75"/>
      <c r="M6573" s="75"/>
      <c r="N6573" s="75" t="s">
        <v>2361</v>
      </c>
      <c r="O6573" s="75"/>
      <c r="P6573" s="75"/>
      <c r="Q6573" s="75">
        <v>6</v>
      </c>
      <c r="R6573" s="79">
        <v>0</v>
      </c>
      <c r="S6573" s="75">
        <v>56</v>
      </c>
      <c r="T6573" s="75">
        <v>18</v>
      </c>
      <c r="U6573" s="75"/>
      <c r="V6573" s="75">
        <v>24</v>
      </c>
      <c r="W6573" s="75">
        <v>0</v>
      </c>
      <c r="X6573" s="75" t="s">
        <v>494</v>
      </c>
      <c r="Y6573" s="75">
        <v>19.846</v>
      </c>
      <c r="Z6573" s="75">
        <v>15.776</v>
      </c>
      <c r="AA6573" s="74" t="s">
        <v>2362</v>
      </c>
      <c r="AB6573" s="75"/>
      <c r="AC6573" s="75"/>
      <c r="AD6573" s="75" t="s">
        <v>2364</v>
      </c>
      <c r="AE6573" s="95"/>
      <c r="AF6573" s="75"/>
      <c r="AG6573" s="79"/>
      <c r="AH6573" s="79"/>
      <c r="AI6573" s="79" t="s">
        <v>2359</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2358</v>
      </c>
      <c r="H6574" s="75"/>
      <c r="I6574" s="75">
        <v>65.166666669999998</v>
      </c>
      <c r="J6574" s="78">
        <v>27.333333329999999</v>
      </c>
      <c r="K6574" s="75"/>
      <c r="L6574" s="75"/>
      <c r="M6574" s="75"/>
      <c r="N6574" s="75" t="s">
        <v>2361</v>
      </c>
      <c r="O6574" s="75"/>
      <c r="P6574" s="75"/>
      <c r="Q6574" s="75">
        <v>6</v>
      </c>
      <c r="R6574" s="79">
        <v>0</v>
      </c>
      <c r="S6574" s="75">
        <v>56</v>
      </c>
      <c r="T6574" s="75">
        <v>18</v>
      </c>
      <c r="U6574" s="75"/>
      <c r="V6574" s="75">
        <v>24</v>
      </c>
      <c r="W6574" s="75">
        <v>0</v>
      </c>
      <c r="X6574" s="75" t="s">
        <v>494</v>
      </c>
      <c r="Y6574" s="75">
        <v>32.185000000000002</v>
      </c>
      <c r="Z6574" s="75">
        <v>17.802</v>
      </c>
      <c r="AA6574" s="74" t="s">
        <v>2362</v>
      </c>
      <c r="AB6574" s="75"/>
      <c r="AC6574" s="75"/>
      <c r="AD6574" s="75" t="s">
        <v>2364</v>
      </c>
      <c r="AE6574" s="95"/>
      <c r="AF6574" s="75"/>
      <c r="AG6574" s="79"/>
      <c r="AH6574" s="79"/>
      <c r="AI6574" s="79" t="s">
        <v>2359</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2358</v>
      </c>
      <c r="H6575" s="75"/>
      <c r="I6575" s="75">
        <v>65.166666669999998</v>
      </c>
      <c r="J6575" s="78">
        <v>27.333333329999999</v>
      </c>
      <c r="K6575" s="75"/>
      <c r="L6575" s="75"/>
      <c r="M6575" s="75"/>
      <c r="N6575" s="75" t="s">
        <v>2361</v>
      </c>
      <c r="O6575" s="74"/>
      <c r="P6575" s="74"/>
      <c r="Q6575" s="74">
        <v>6</v>
      </c>
      <c r="R6575" s="79">
        <v>0</v>
      </c>
      <c r="S6575" s="75">
        <v>56</v>
      </c>
      <c r="T6575" s="75">
        <v>18</v>
      </c>
      <c r="U6575" s="75"/>
      <c r="V6575" s="75">
        <v>24</v>
      </c>
      <c r="W6575" s="75">
        <v>0</v>
      </c>
      <c r="X6575" s="75" t="s">
        <v>494</v>
      </c>
      <c r="Y6575" s="75">
        <v>59.12</v>
      </c>
      <c r="Z6575" s="75">
        <v>19.954999999999998</v>
      </c>
      <c r="AA6575" s="74" t="s">
        <v>2362</v>
      </c>
      <c r="AB6575" s="75"/>
      <c r="AC6575" s="75"/>
      <c r="AD6575" s="75" t="s">
        <v>2364</v>
      </c>
      <c r="AE6575" s="95"/>
      <c r="AF6575" s="75"/>
      <c r="AG6575" s="79"/>
      <c r="AH6575" s="79"/>
      <c r="AI6575" s="79" t="s">
        <v>2359</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2358</v>
      </c>
      <c r="H6576" s="75"/>
      <c r="I6576" s="75">
        <v>65.166666669999998</v>
      </c>
      <c r="J6576" s="78">
        <v>27.333333329999999</v>
      </c>
      <c r="K6576" s="75"/>
      <c r="L6576" s="75"/>
      <c r="M6576" s="75"/>
      <c r="N6576" s="75" t="s">
        <v>2361</v>
      </c>
      <c r="O6576" s="74"/>
      <c r="P6576" s="74"/>
      <c r="Q6576" s="74">
        <v>6</v>
      </c>
      <c r="R6576" s="79">
        <v>0</v>
      </c>
      <c r="S6576" s="75">
        <v>56</v>
      </c>
      <c r="T6576" s="75">
        <v>18</v>
      </c>
      <c r="U6576" s="75"/>
      <c r="V6576" s="75">
        <v>24</v>
      </c>
      <c r="W6576" s="75">
        <v>0</v>
      </c>
      <c r="X6576" s="75" t="s">
        <v>494</v>
      </c>
      <c r="Y6576" s="75">
        <v>72.061000000000007</v>
      </c>
      <c r="Z6576" s="75">
        <v>22.803000000000001</v>
      </c>
      <c r="AA6576" s="74" t="s">
        <v>2362</v>
      </c>
      <c r="AB6576" s="75"/>
      <c r="AC6576" s="75"/>
      <c r="AD6576" s="75" t="s">
        <v>2364</v>
      </c>
      <c r="AE6576" s="95"/>
      <c r="AF6576" s="75"/>
      <c r="AG6576" s="79"/>
      <c r="AH6576" s="79"/>
      <c r="AI6576" s="79" t="s">
        <v>2359</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2358</v>
      </c>
      <c r="H6577" s="75"/>
      <c r="I6577" s="75">
        <v>65.166666669999998</v>
      </c>
      <c r="J6577" s="78">
        <v>27.333333329999999</v>
      </c>
      <c r="K6577" s="75"/>
      <c r="L6577" s="75"/>
      <c r="M6577" s="75"/>
      <c r="N6577" s="75" t="s">
        <v>2361</v>
      </c>
      <c r="O6577" s="74"/>
      <c r="P6577" s="74"/>
      <c r="Q6577" s="74">
        <v>6</v>
      </c>
      <c r="R6577" s="79">
        <v>0</v>
      </c>
      <c r="S6577" s="75">
        <v>56</v>
      </c>
      <c r="T6577" s="75">
        <v>18</v>
      </c>
      <c r="U6577" s="75"/>
      <c r="V6577" s="75">
        <v>24</v>
      </c>
      <c r="W6577" s="75">
        <v>0</v>
      </c>
      <c r="X6577" s="75" t="s">
        <v>494</v>
      </c>
      <c r="Y6577" s="75">
        <v>78.531999999999996</v>
      </c>
      <c r="Z6577" s="75">
        <v>38.883000000000003</v>
      </c>
      <c r="AA6577" s="74" t="s">
        <v>2362</v>
      </c>
      <c r="AB6577" s="75"/>
      <c r="AC6577" s="75"/>
      <c r="AD6577" s="75" t="s">
        <v>2364</v>
      </c>
      <c r="AE6577" s="95"/>
      <c r="AF6577" s="75"/>
      <c r="AG6577" s="79"/>
      <c r="AH6577" s="79"/>
      <c r="AI6577" s="79" t="s">
        <v>2359</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2358</v>
      </c>
      <c r="H6578" s="75"/>
      <c r="I6578" s="75">
        <v>65.166666669999998</v>
      </c>
      <c r="J6578" s="78">
        <v>27.333333329999999</v>
      </c>
      <c r="K6578" s="75"/>
      <c r="L6578" s="75"/>
      <c r="M6578" s="75"/>
      <c r="N6578" s="75" t="s">
        <v>2361</v>
      </c>
      <c r="O6578" s="74"/>
      <c r="P6578" s="74"/>
      <c r="Q6578" s="74">
        <v>6</v>
      </c>
      <c r="R6578" s="79">
        <v>0</v>
      </c>
      <c r="S6578" s="75">
        <v>56</v>
      </c>
      <c r="T6578" s="75">
        <v>18</v>
      </c>
      <c r="U6578" s="75"/>
      <c r="V6578" s="75">
        <v>24</v>
      </c>
      <c r="W6578" s="75">
        <v>0</v>
      </c>
      <c r="X6578" s="75" t="s">
        <v>494</v>
      </c>
      <c r="Y6578" s="75">
        <v>78.08</v>
      </c>
      <c r="Z6578" s="75">
        <v>44.77</v>
      </c>
      <c r="AA6578" s="74" t="s">
        <v>2362</v>
      </c>
      <c r="AB6578" s="75"/>
      <c r="AC6578" s="75"/>
      <c r="AD6578" s="75" t="s">
        <v>2364</v>
      </c>
      <c r="AE6578" s="95"/>
      <c r="AF6578" s="75"/>
      <c r="AG6578" s="79"/>
      <c r="AH6578" s="79"/>
      <c r="AI6578" s="79" t="s">
        <v>2359</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2358</v>
      </c>
      <c r="H6579" s="75"/>
      <c r="I6579" s="75">
        <v>65.166666669999998</v>
      </c>
      <c r="J6579" s="78">
        <v>27.333333329999999</v>
      </c>
      <c r="K6579" s="75"/>
      <c r="L6579" s="75"/>
      <c r="M6579" s="75"/>
      <c r="N6579" s="75" t="s">
        <v>2361</v>
      </c>
      <c r="O6579" s="75"/>
      <c r="P6579" s="75"/>
      <c r="Q6579" s="75">
        <v>6</v>
      </c>
      <c r="R6579" s="79">
        <v>0</v>
      </c>
      <c r="S6579" s="75">
        <v>56</v>
      </c>
      <c r="T6579" s="75">
        <v>18</v>
      </c>
      <c r="U6579" s="75"/>
      <c r="V6579" s="75">
        <v>24</v>
      </c>
      <c r="W6579" s="75">
        <v>0</v>
      </c>
      <c r="X6579" s="75" t="s">
        <v>494</v>
      </c>
      <c r="Y6579" s="75">
        <v>0.434</v>
      </c>
      <c r="Z6579" s="75">
        <v>1.4E-2</v>
      </c>
      <c r="AA6579" s="74" t="s">
        <v>2362</v>
      </c>
      <c r="AB6579" s="75"/>
      <c r="AC6579" s="75"/>
      <c r="AD6579" s="75" t="s">
        <v>2364</v>
      </c>
      <c r="AE6579" s="95"/>
      <c r="AF6579" s="75"/>
      <c r="AG6579" s="79"/>
      <c r="AH6579" s="79"/>
      <c r="AI6579" s="79" t="s">
        <v>2360</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2358</v>
      </c>
      <c r="H6580" s="75"/>
      <c r="I6580" s="75">
        <v>65.166666669999998</v>
      </c>
      <c r="J6580" s="76">
        <v>27.333333329999999</v>
      </c>
      <c r="K6580" s="75"/>
      <c r="L6580" s="75"/>
      <c r="M6580" s="75"/>
      <c r="N6580" s="75" t="s">
        <v>2361</v>
      </c>
      <c r="O6580" s="74"/>
      <c r="P6580" s="74"/>
      <c r="Q6580" s="74">
        <v>6</v>
      </c>
      <c r="R6580" s="79">
        <v>0</v>
      </c>
      <c r="S6580" s="75">
        <v>56</v>
      </c>
      <c r="T6580" s="75">
        <v>18</v>
      </c>
      <c r="U6580" s="75"/>
      <c r="V6580" s="75">
        <v>24</v>
      </c>
      <c r="W6580" s="75">
        <v>0</v>
      </c>
      <c r="X6580" s="75" t="s">
        <v>494</v>
      </c>
      <c r="Y6580" s="75">
        <v>0.28399999999999997</v>
      </c>
      <c r="Z6580" s="75">
        <v>12.041</v>
      </c>
      <c r="AA6580" s="74" t="s">
        <v>2362</v>
      </c>
      <c r="AB6580" s="75"/>
      <c r="AC6580" s="75"/>
      <c r="AD6580" s="75" t="s">
        <v>2364</v>
      </c>
      <c r="AE6580" s="95"/>
      <c r="AF6580" s="75"/>
      <c r="AG6580" s="79"/>
      <c r="AH6580" s="79"/>
      <c r="AI6580" s="79" t="s">
        <v>2360</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2358</v>
      </c>
      <c r="H6581" s="75"/>
      <c r="I6581" s="75">
        <v>65.166666669999998</v>
      </c>
      <c r="J6581" s="76">
        <v>27.333333329999999</v>
      </c>
      <c r="K6581" s="75"/>
      <c r="L6581" s="75"/>
      <c r="M6581" s="75"/>
      <c r="N6581" s="75" t="s">
        <v>2361</v>
      </c>
      <c r="O6581" s="74"/>
      <c r="P6581" s="74"/>
      <c r="Q6581" s="74">
        <v>6</v>
      </c>
      <c r="R6581" s="79">
        <v>0</v>
      </c>
      <c r="S6581" s="75">
        <v>56</v>
      </c>
      <c r="T6581" s="75">
        <v>18</v>
      </c>
      <c r="U6581" s="75"/>
      <c r="V6581" s="75">
        <v>24</v>
      </c>
      <c r="W6581" s="75">
        <v>0</v>
      </c>
      <c r="X6581" s="75" t="s">
        <v>494</v>
      </c>
      <c r="Y6581" s="75">
        <v>19.846</v>
      </c>
      <c r="Z6581" s="75">
        <v>15.776</v>
      </c>
      <c r="AA6581" s="74" t="s">
        <v>2362</v>
      </c>
      <c r="AB6581" s="75"/>
      <c r="AC6581" s="75"/>
      <c r="AD6581" s="75" t="s">
        <v>2364</v>
      </c>
      <c r="AE6581" s="95"/>
      <c r="AF6581" s="75"/>
      <c r="AG6581" s="79"/>
      <c r="AH6581" s="79"/>
      <c r="AI6581" s="79" t="s">
        <v>2360</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2358</v>
      </c>
      <c r="H6582" s="75"/>
      <c r="I6582" s="75">
        <v>65.166666669999998</v>
      </c>
      <c r="J6582" s="76">
        <v>27.333333329999999</v>
      </c>
      <c r="K6582" s="75"/>
      <c r="L6582" s="75"/>
      <c r="M6582" s="75"/>
      <c r="N6582" s="75" t="s">
        <v>2361</v>
      </c>
      <c r="O6582" s="74"/>
      <c r="P6582" s="74"/>
      <c r="Q6582" s="74">
        <v>6</v>
      </c>
      <c r="R6582" s="79">
        <v>0</v>
      </c>
      <c r="S6582" s="75">
        <v>56</v>
      </c>
      <c r="T6582" s="75">
        <v>18</v>
      </c>
      <c r="U6582" s="75"/>
      <c r="V6582" s="75">
        <v>24</v>
      </c>
      <c r="W6582" s="75">
        <v>0</v>
      </c>
      <c r="X6582" s="75" t="s">
        <v>494</v>
      </c>
      <c r="Y6582" s="75">
        <v>52.198</v>
      </c>
      <c r="Z6582" s="75">
        <v>17.802</v>
      </c>
      <c r="AA6582" s="74" t="s">
        <v>2362</v>
      </c>
      <c r="AB6582" s="75"/>
      <c r="AC6582" s="75"/>
      <c r="AD6582" s="75" t="s">
        <v>2364</v>
      </c>
      <c r="AE6582" s="95"/>
      <c r="AF6582" s="75"/>
      <c r="AG6582" s="79"/>
      <c r="AH6582" s="79"/>
      <c r="AI6582" s="79" t="s">
        <v>2360</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2358</v>
      </c>
      <c r="H6583" s="75"/>
      <c r="I6583" s="75">
        <v>65.166666669999998</v>
      </c>
      <c r="J6583" s="76">
        <v>27.333333329999999</v>
      </c>
      <c r="K6583" s="75"/>
      <c r="L6583" s="75"/>
      <c r="M6583" s="75"/>
      <c r="N6583" s="75" t="s">
        <v>2361</v>
      </c>
      <c r="O6583" s="74"/>
      <c r="P6583" s="74"/>
      <c r="Q6583" s="74">
        <v>6</v>
      </c>
      <c r="R6583" s="79">
        <v>0</v>
      </c>
      <c r="S6583" s="75">
        <v>56</v>
      </c>
      <c r="T6583" s="75">
        <v>18</v>
      </c>
      <c r="U6583" s="75"/>
      <c r="V6583" s="75">
        <v>24</v>
      </c>
      <c r="W6583" s="75">
        <v>0</v>
      </c>
      <c r="X6583" s="75" t="s">
        <v>494</v>
      </c>
      <c r="Y6583" s="75">
        <v>76.123999999999995</v>
      </c>
      <c r="Z6583" s="75">
        <v>20.018000000000001</v>
      </c>
      <c r="AA6583" s="74" t="s">
        <v>2362</v>
      </c>
      <c r="AB6583" s="75"/>
      <c r="AC6583" s="75"/>
      <c r="AD6583" s="75" t="s">
        <v>2364</v>
      </c>
      <c r="AE6583" s="95"/>
      <c r="AF6583" s="75"/>
      <c r="AG6583" s="79"/>
      <c r="AH6583" s="79"/>
      <c r="AI6583" s="79" t="s">
        <v>2360</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2358</v>
      </c>
      <c r="H6584" s="75"/>
      <c r="I6584" s="75">
        <v>65.166666669999998</v>
      </c>
      <c r="J6584" s="76">
        <v>27.333333329999999</v>
      </c>
      <c r="K6584" s="75"/>
      <c r="L6584" s="75"/>
      <c r="M6584" s="75"/>
      <c r="N6584" s="75" t="s">
        <v>2361</v>
      </c>
      <c r="O6584" s="74"/>
      <c r="P6584" s="74"/>
      <c r="Q6584" s="74">
        <v>6</v>
      </c>
      <c r="R6584" s="79">
        <v>0</v>
      </c>
      <c r="S6584" s="75">
        <v>56</v>
      </c>
      <c r="T6584" s="75">
        <v>18</v>
      </c>
      <c r="U6584" s="75"/>
      <c r="V6584" s="75">
        <v>24</v>
      </c>
      <c r="W6584" s="75">
        <v>0</v>
      </c>
      <c r="X6584" s="75" t="s">
        <v>494</v>
      </c>
      <c r="Y6584" s="75">
        <v>83.346999999999994</v>
      </c>
      <c r="Z6584" s="75">
        <v>22.867000000000001</v>
      </c>
      <c r="AA6584" s="74" t="s">
        <v>2362</v>
      </c>
      <c r="AB6584" s="75"/>
      <c r="AC6584" s="75"/>
      <c r="AD6584" s="75" t="s">
        <v>2364</v>
      </c>
      <c r="AE6584" s="95"/>
      <c r="AF6584" s="75"/>
      <c r="AG6584" s="79"/>
      <c r="AH6584" s="79"/>
      <c r="AI6584" s="79" t="s">
        <v>2360</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2358</v>
      </c>
      <c r="H6585" s="75"/>
      <c r="I6585" s="75">
        <v>65.166666669999998</v>
      </c>
      <c r="J6585" s="76">
        <v>27.333333329999999</v>
      </c>
      <c r="K6585" s="75"/>
      <c r="L6585" s="75"/>
      <c r="M6585" s="75"/>
      <c r="N6585" s="75" t="s">
        <v>2361</v>
      </c>
      <c r="O6585" s="74"/>
      <c r="P6585" s="74"/>
      <c r="Q6585" s="74">
        <v>6</v>
      </c>
      <c r="R6585" s="79">
        <v>0</v>
      </c>
      <c r="S6585" s="75">
        <v>56</v>
      </c>
      <c r="T6585" s="75">
        <v>18</v>
      </c>
      <c r="U6585" s="75"/>
      <c r="V6585" s="75">
        <v>24</v>
      </c>
      <c r="W6585" s="75">
        <v>0</v>
      </c>
      <c r="X6585" s="75" t="s">
        <v>494</v>
      </c>
      <c r="Y6585" s="75">
        <v>83.197000000000003</v>
      </c>
      <c r="Z6585" s="75">
        <v>44.77</v>
      </c>
      <c r="AA6585" s="74" t="s">
        <v>2362</v>
      </c>
      <c r="AB6585" s="75"/>
      <c r="AC6585" s="75"/>
      <c r="AD6585" s="75" t="s">
        <v>2364</v>
      </c>
      <c r="AE6585" s="95"/>
      <c r="AF6585" s="75"/>
      <c r="AG6585" s="79"/>
      <c r="AH6585" s="79"/>
      <c r="AI6585" s="79" t="s">
        <v>2360</v>
      </c>
      <c r="AJ6585" s="79"/>
      <c r="AK6585" s="75"/>
      <c r="AL6585" s="75"/>
      <c r="AM6585" s="75"/>
      <c r="AN6585" s="75"/>
      <c r="AO6585" s="75"/>
      <c r="AP6585" s="75"/>
      <c r="AQ6585" s="75"/>
      <c r="AR6585" s="75"/>
      <c r="AS6585" s="75"/>
      <c r="AT6585" s="75"/>
    </row>
    <row r="6586" spans="1:46">
      <c r="A6586" s="74" t="s">
        <v>786</v>
      </c>
      <c r="B6586" s="74" t="s">
        <v>71</v>
      </c>
      <c r="D6586" s="75" t="s">
        <v>2023</v>
      </c>
      <c r="E6586" s="75" t="s">
        <v>26</v>
      </c>
      <c r="F6586" s="75"/>
      <c r="G6586" s="75" t="s">
        <v>1958</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2026</v>
      </c>
      <c r="AE6586" s="95"/>
      <c r="AF6586" s="75"/>
      <c r="AG6586" s="79"/>
      <c r="AH6586" s="79"/>
      <c r="AI6586" s="79" t="s">
        <v>2024</v>
      </c>
      <c r="AJ6586" s="79" t="s">
        <v>2025</v>
      </c>
      <c r="AK6586" s="75" t="s">
        <v>2658</v>
      </c>
      <c r="AL6586" s="75"/>
      <c r="AM6586" s="75"/>
      <c r="AN6586" s="75"/>
      <c r="AO6586" s="75"/>
      <c r="AP6586" s="75"/>
      <c r="AQ6586" s="75"/>
      <c r="AR6586" s="75"/>
      <c r="AS6586" s="75"/>
      <c r="AT6586" s="75"/>
    </row>
    <row r="6587" spans="1:46">
      <c r="A6587" s="74" t="s">
        <v>786</v>
      </c>
      <c r="B6587" s="74" t="s">
        <v>71</v>
      </c>
      <c r="D6587" s="75" t="s">
        <v>2023</v>
      </c>
      <c r="E6587" s="75" t="s">
        <v>26</v>
      </c>
      <c r="F6587" s="75"/>
      <c r="G6587" s="75" t="s">
        <v>1958</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2026</v>
      </c>
      <c r="AE6587" s="95"/>
      <c r="AF6587" s="75"/>
      <c r="AG6587" s="79"/>
      <c r="AH6587" s="79"/>
      <c r="AI6587" s="79" t="s">
        <v>2024</v>
      </c>
      <c r="AJ6587" s="79" t="s">
        <v>2025</v>
      </c>
      <c r="AK6587" s="75" t="s">
        <v>2658</v>
      </c>
      <c r="AL6587" s="75"/>
      <c r="AM6587" s="75"/>
      <c r="AN6587" s="75"/>
      <c r="AO6587" s="75"/>
      <c r="AP6587" s="75"/>
      <c r="AQ6587" s="75"/>
      <c r="AR6587" s="75"/>
      <c r="AS6587" s="75"/>
      <c r="AT6587" s="75"/>
    </row>
    <row r="6588" spans="1:46">
      <c r="A6588" s="74" t="s">
        <v>786</v>
      </c>
      <c r="B6588" s="74" t="s">
        <v>71</v>
      </c>
      <c r="D6588" s="75" t="s">
        <v>2023</v>
      </c>
      <c r="E6588" s="75" t="s">
        <v>26</v>
      </c>
      <c r="F6588" s="75"/>
      <c r="G6588" s="75" t="s">
        <v>1958</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2026</v>
      </c>
      <c r="AE6588" s="95"/>
      <c r="AF6588" s="75"/>
      <c r="AG6588" s="79"/>
      <c r="AH6588" s="79"/>
      <c r="AI6588" s="79" t="s">
        <v>2024</v>
      </c>
      <c r="AJ6588" s="79" t="s">
        <v>2025</v>
      </c>
      <c r="AK6588" s="75" t="s">
        <v>2658</v>
      </c>
      <c r="AL6588" s="75"/>
      <c r="AM6588" s="75"/>
      <c r="AN6588" s="75"/>
      <c r="AO6588" s="75"/>
      <c r="AP6588" s="75"/>
      <c r="AQ6588" s="75"/>
      <c r="AR6588" s="75"/>
      <c r="AS6588" s="75"/>
      <c r="AT6588" s="75"/>
    </row>
    <row r="6589" spans="1:46">
      <c r="A6589" s="74" t="s">
        <v>786</v>
      </c>
      <c r="B6589" s="74" t="s">
        <v>71</v>
      </c>
      <c r="D6589" s="75" t="s">
        <v>2023</v>
      </c>
      <c r="E6589" s="75" t="s">
        <v>26</v>
      </c>
      <c r="F6589" s="75"/>
      <c r="G6589" s="75" t="s">
        <v>1958</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2026</v>
      </c>
      <c r="AE6589" s="95"/>
      <c r="AF6589" s="75"/>
      <c r="AG6589" s="79"/>
      <c r="AH6589" s="79"/>
      <c r="AI6589" s="79" t="s">
        <v>2024</v>
      </c>
      <c r="AJ6589" s="79" t="s">
        <v>2025</v>
      </c>
      <c r="AK6589" s="75" t="s">
        <v>2658</v>
      </c>
      <c r="AL6589" s="75"/>
      <c r="AM6589" s="75"/>
      <c r="AN6589" s="75"/>
      <c r="AO6589" s="75"/>
      <c r="AP6589" s="75"/>
      <c r="AQ6589" s="75"/>
      <c r="AR6589" s="75"/>
      <c r="AS6589" s="75"/>
      <c r="AT6589" s="75"/>
    </row>
    <row r="6590" spans="1:46">
      <c r="A6590" s="74" t="s">
        <v>786</v>
      </c>
      <c r="B6590" s="74" t="s">
        <v>71</v>
      </c>
      <c r="D6590" s="75" t="s">
        <v>2023</v>
      </c>
      <c r="E6590" s="75" t="s">
        <v>26</v>
      </c>
      <c r="F6590" s="75"/>
      <c r="G6590" s="75" t="s">
        <v>1958</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2026</v>
      </c>
      <c r="AE6590" s="95"/>
      <c r="AF6590" s="75"/>
      <c r="AG6590" s="79"/>
      <c r="AH6590" s="79"/>
      <c r="AI6590" s="79" t="s">
        <v>2024</v>
      </c>
      <c r="AJ6590" s="79" t="s">
        <v>2025</v>
      </c>
      <c r="AK6590" s="75" t="s">
        <v>2658</v>
      </c>
      <c r="AL6590" s="75"/>
      <c r="AM6590" s="75"/>
      <c r="AN6590" s="75"/>
      <c r="AO6590" s="75"/>
      <c r="AP6590" s="75"/>
      <c r="AQ6590" s="75"/>
      <c r="AR6590" s="75"/>
      <c r="AS6590" s="75"/>
      <c r="AT6590" s="75"/>
    </row>
    <row r="6591" spans="1:46">
      <c r="A6591" s="74" t="s">
        <v>786</v>
      </c>
      <c r="B6591" s="74" t="s">
        <v>71</v>
      </c>
      <c r="D6591" s="75" t="s">
        <v>2023</v>
      </c>
      <c r="E6591" s="75" t="s">
        <v>26</v>
      </c>
      <c r="F6591" s="75"/>
      <c r="G6591" s="75" t="s">
        <v>1958</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2026</v>
      </c>
      <c r="AE6591" s="95"/>
      <c r="AF6591" s="75"/>
      <c r="AG6591" s="79"/>
      <c r="AH6591" s="79"/>
      <c r="AI6591" s="79" t="s">
        <v>2024</v>
      </c>
      <c r="AJ6591" s="79" t="s">
        <v>2025</v>
      </c>
      <c r="AK6591" s="75" t="s">
        <v>2658</v>
      </c>
      <c r="AL6591" s="75"/>
      <c r="AM6591" s="75"/>
      <c r="AN6591" s="75"/>
      <c r="AO6591" s="75"/>
      <c r="AP6591" s="75"/>
      <c r="AQ6591" s="75"/>
      <c r="AR6591" s="75"/>
      <c r="AS6591" s="75"/>
      <c r="AT6591" s="75"/>
    </row>
    <row r="6592" spans="1:46">
      <c r="A6592" s="74" t="s">
        <v>786</v>
      </c>
      <c r="B6592" s="74" t="s">
        <v>71</v>
      </c>
      <c r="D6592" s="75" t="s">
        <v>2023</v>
      </c>
      <c r="E6592" s="75" t="s">
        <v>26</v>
      </c>
      <c r="F6592" s="75"/>
      <c r="G6592" s="75" t="s">
        <v>1958</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2026</v>
      </c>
      <c r="AE6592" s="95"/>
      <c r="AF6592" s="75"/>
      <c r="AG6592" s="79"/>
      <c r="AH6592" s="79"/>
      <c r="AI6592" s="79" t="s">
        <v>2024</v>
      </c>
      <c r="AJ6592" s="79" t="s">
        <v>2025</v>
      </c>
      <c r="AK6592" s="75" t="s">
        <v>2658</v>
      </c>
      <c r="AL6592" s="75"/>
      <c r="AM6592" s="75"/>
      <c r="AN6592" s="75"/>
      <c r="AO6592" s="75"/>
      <c r="AP6592" s="75"/>
      <c r="AQ6592" s="75"/>
      <c r="AR6592" s="75"/>
      <c r="AS6592" s="75"/>
      <c r="AT6592" s="75"/>
    </row>
    <row r="6593" spans="1:46">
      <c r="A6593" s="74" t="s">
        <v>786</v>
      </c>
      <c r="B6593" s="74" t="s">
        <v>71</v>
      </c>
      <c r="D6593" s="75" t="s">
        <v>2023</v>
      </c>
      <c r="E6593" s="75" t="s">
        <v>26</v>
      </c>
      <c r="F6593" s="75"/>
      <c r="G6593" s="75" t="s">
        <v>1958</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2026</v>
      </c>
      <c r="AE6593" s="95"/>
      <c r="AF6593" s="75"/>
      <c r="AG6593" s="79"/>
      <c r="AH6593" s="79"/>
      <c r="AI6593" s="79" t="s">
        <v>2027</v>
      </c>
      <c r="AJ6593" s="79" t="s">
        <v>2025</v>
      </c>
      <c r="AK6593" s="75" t="s">
        <v>2658</v>
      </c>
      <c r="AL6593" s="75"/>
      <c r="AM6593" s="75"/>
      <c r="AN6593" s="75"/>
      <c r="AO6593" s="75"/>
      <c r="AP6593" s="75"/>
      <c r="AQ6593" s="75"/>
      <c r="AR6593" s="75"/>
      <c r="AS6593" s="75"/>
      <c r="AT6593" s="75"/>
    </row>
    <row r="6594" spans="1:46">
      <c r="A6594" s="74" t="s">
        <v>786</v>
      </c>
      <c r="B6594" s="74" t="s">
        <v>71</v>
      </c>
      <c r="D6594" s="75" t="s">
        <v>2023</v>
      </c>
      <c r="E6594" s="75" t="s">
        <v>26</v>
      </c>
      <c r="F6594" s="74"/>
      <c r="G6594" s="75" t="s">
        <v>1958</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2026</v>
      </c>
      <c r="AE6594" s="95"/>
      <c r="AF6594" s="75"/>
      <c r="AG6594" s="75"/>
      <c r="AH6594" s="75"/>
      <c r="AI6594" s="75" t="s">
        <v>2027</v>
      </c>
      <c r="AJ6594" s="75" t="s">
        <v>2025</v>
      </c>
      <c r="AK6594" s="75" t="s">
        <v>2658</v>
      </c>
      <c r="AL6594" s="75"/>
      <c r="AM6594" s="75"/>
      <c r="AN6594" s="75"/>
      <c r="AO6594" s="75"/>
      <c r="AP6594" s="75"/>
      <c r="AQ6594" s="75"/>
      <c r="AR6594" s="75"/>
      <c r="AS6594" s="75"/>
      <c r="AT6594" s="75"/>
    </row>
    <row r="6595" spans="1:46">
      <c r="A6595" s="74" t="s">
        <v>786</v>
      </c>
      <c r="B6595" s="74" t="s">
        <v>71</v>
      </c>
      <c r="D6595" s="75" t="s">
        <v>2023</v>
      </c>
      <c r="E6595" s="75" t="s">
        <v>26</v>
      </c>
      <c r="F6595" s="74"/>
      <c r="G6595" s="75" t="s">
        <v>1958</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2026</v>
      </c>
      <c r="AE6595" s="95"/>
      <c r="AF6595" s="75"/>
      <c r="AG6595" s="75"/>
      <c r="AH6595" s="75"/>
      <c r="AI6595" s="75" t="s">
        <v>2027</v>
      </c>
      <c r="AJ6595" s="75" t="s">
        <v>2025</v>
      </c>
      <c r="AK6595" s="75" t="s">
        <v>2658</v>
      </c>
      <c r="AL6595" s="75"/>
      <c r="AM6595" s="75"/>
      <c r="AN6595" s="75"/>
      <c r="AO6595" s="75"/>
      <c r="AP6595" s="75"/>
      <c r="AQ6595" s="75"/>
      <c r="AR6595" s="75"/>
      <c r="AS6595" s="75"/>
      <c r="AT6595" s="75"/>
    </row>
    <row r="6596" spans="1:46">
      <c r="A6596" s="74" t="s">
        <v>786</v>
      </c>
      <c r="B6596" s="74" t="s">
        <v>71</v>
      </c>
      <c r="D6596" s="75" t="s">
        <v>2023</v>
      </c>
      <c r="E6596" s="75" t="s">
        <v>26</v>
      </c>
      <c r="F6596" s="74"/>
      <c r="G6596" s="75" t="s">
        <v>1958</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2028</v>
      </c>
      <c r="AE6596" s="95"/>
      <c r="AF6596" s="75"/>
      <c r="AG6596" s="75"/>
      <c r="AH6596" s="75"/>
      <c r="AI6596" s="75" t="s">
        <v>2024</v>
      </c>
      <c r="AJ6596" s="75" t="s">
        <v>2025</v>
      </c>
      <c r="AK6596" s="75" t="s">
        <v>2658</v>
      </c>
      <c r="AL6596" s="75"/>
      <c r="AM6596" s="75"/>
      <c r="AN6596" s="75"/>
      <c r="AO6596" s="75"/>
      <c r="AP6596" s="75"/>
      <c r="AQ6596" s="75"/>
      <c r="AR6596" s="75"/>
      <c r="AS6596" s="75"/>
      <c r="AT6596" s="75"/>
    </row>
    <row r="6597" spans="1:46">
      <c r="A6597" s="74" t="s">
        <v>786</v>
      </c>
      <c r="B6597" s="74" t="s">
        <v>71</v>
      </c>
      <c r="D6597" s="75" t="s">
        <v>2023</v>
      </c>
      <c r="E6597" s="75" t="s">
        <v>26</v>
      </c>
      <c r="F6597" s="74"/>
      <c r="G6597" s="75" t="s">
        <v>1958</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2028</v>
      </c>
      <c r="AE6597" s="95"/>
      <c r="AF6597" s="75"/>
      <c r="AG6597" s="75"/>
      <c r="AH6597" s="75"/>
      <c r="AI6597" s="75" t="s">
        <v>2024</v>
      </c>
      <c r="AJ6597" s="75" t="s">
        <v>2025</v>
      </c>
      <c r="AK6597" s="75" t="s">
        <v>2658</v>
      </c>
      <c r="AL6597" s="75"/>
      <c r="AM6597" s="75"/>
      <c r="AN6597" s="75"/>
      <c r="AO6597" s="75"/>
      <c r="AP6597" s="75"/>
      <c r="AQ6597" s="75"/>
      <c r="AR6597" s="75"/>
      <c r="AS6597" s="75"/>
      <c r="AT6597" s="75"/>
    </row>
    <row r="6598" spans="1:46">
      <c r="A6598" s="74" t="s">
        <v>786</v>
      </c>
      <c r="B6598" s="74" t="s">
        <v>71</v>
      </c>
      <c r="D6598" s="75" t="s">
        <v>2023</v>
      </c>
      <c r="E6598" s="75" t="s">
        <v>26</v>
      </c>
      <c r="F6598" s="74"/>
      <c r="G6598" s="75" t="s">
        <v>1958</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2028</v>
      </c>
      <c r="AE6598" s="95"/>
      <c r="AF6598" s="75"/>
      <c r="AG6598" s="75"/>
      <c r="AH6598" s="75"/>
      <c r="AI6598" s="75" t="s">
        <v>2024</v>
      </c>
      <c r="AJ6598" s="75" t="s">
        <v>2025</v>
      </c>
      <c r="AK6598" s="75" t="s">
        <v>2658</v>
      </c>
      <c r="AL6598" s="75"/>
      <c r="AM6598" s="75"/>
      <c r="AN6598" s="75"/>
      <c r="AO6598" s="75"/>
      <c r="AP6598" s="75"/>
      <c r="AQ6598" s="75"/>
      <c r="AR6598" s="75"/>
      <c r="AS6598" s="75"/>
      <c r="AT6598" s="75"/>
    </row>
    <row r="6599" spans="1:46">
      <c r="A6599" s="74" t="s">
        <v>786</v>
      </c>
      <c r="B6599" s="74" t="s">
        <v>71</v>
      </c>
      <c r="D6599" s="75" t="s">
        <v>2023</v>
      </c>
      <c r="E6599" s="75" t="s">
        <v>26</v>
      </c>
      <c r="F6599" s="74"/>
      <c r="G6599" s="75" t="s">
        <v>1958</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2028</v>
      </c>
      <c r="AE6599" s="95"/>
      <c r="AF6599" s="75"/>
      <c r="AG6599" s="75"/>
      <c r="AH6599" s="75"/>
      <c r="AI6599" s="75" t="s">
        <v>2024</v>
      </c>
      <c r="AJ6599" s="75" t="s">
        <v>2025</v>
      </c>
      <c r="AK6599" s="75" t="s">
        <v>2658</v>
      </c>
      <c r="AL6599" s="75"/>
      <c r="AM6599" s="75"/>
      <c r="AN6599" s="75"/>
      <c r="AO6599" s="75"/>
      <c r="AP6599" s="75"/>
      <c r="AQ6599" s="75"/>
      <c r="AR6599" s="75"/>
      <c r="AS6599" s="75"/>
      <c r="AT6599" s="75"/>
    </row>
    <row r="6600" spans="1:46">
      <c r="A6600" s="74" t="s">
        <v>786</v>
      </c>
      <c r="B6600" s="74" t="s">
        <v>71</v>
      </c>
      <c r="D6600" s="75" t="s">
        <v>2023</v>
      </c>
      <c r="E6600" s="75" t="s">
        <v>26</v>
      </c>
      <c r="F6600" s="74"/>
      <c r="G6600" s="75" t="s">
        <v>1958</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2028</v>
      </c>
      <c r="AE6600" s="95"/>
      <c r="AF6600" s="75"/>
      <c r="AG6600" s="75"/>
      <c r="AH6600" s="75"/>
      <c r="AI6600" s="75" t="s">
        <v>2024</v>
      </c>
      <c r="AJ6600" s="75" t="s">
        <v>2025</v>
      </c>
      <c r="AK6600" s="75" t="s">
        <v>2658</v>
      </c>
      <c r="AL6600" s="75"/>
      <c r="AM6600" s="75"/>
      <c r="AN6600" s="75"/>
      <c r="AO6600" s="75"/>
      <c r="AP6600" s="75"/>
      <c r="AQ6600" s="75"/>
      <c r="AR6600" s="75"/>
      <c r="AS6600" s="75"/>
      <c r="AT6600" s="75"/>
    </row>
    <row r="6601" spans="1:46">
      <c r="A6601" s="74" t="s">
        <v>786</v>
      </c>
      <c r="B6601" s="74" t="s">
        <v>71</v>
      </c>
      <c r="D6601" s="75" t="s">
        <v>2023</v>
      </c>
      <c r="E6601" s="75" t="s">
        <v>26</v>
      </c>
      <c r="F6601" s="74"/>
      <c r="G6601" s="75" t="s">
        <v>1958</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2028</v>
      </c>
      <c r="AE6601" s="95"/>
      <c r="AF6601" s="75"/>
      <c r="AG6601" s="75"/>
      <c r="AH6601" s="75"/>
      <c r="AI6601" s="75" t="s">
        <v>2024</v>
      </c>
      <c r="AJ6601" s="75" t="s">
        <v>2025</v>
      </c>
      <c r="AK6601" s="75" t="s">
        <v>2658</v>
      </c>
      <c r="AL6601" s="75"/>
      <c r="AM6601" s="75"/>
      <c r="AN6601" s="75"/>
      <c r="AO6601" s="75"/>
      <c r="AP6601" s="75"/>
      <c r="AQ6601" s="75"/>
      <c r="AR6601" s="75"/>
      <c r="AS6601" s="75"/>
      <c r="AT6601" s="75"/>
    </row>
    <row r="6602" spans="1:46">
      <c r="A6602" s="74" t="s">
        <v>786</v>
      </c>
      <c r="B6602" s="74" t="s">
        <v>71</v>
      </c>
      <c r="D6602" s="75" t="s">
        <v>2023</v>
      </c>
      <c r="E6602" s="75" t="s">
        <v>26</v>
      </c>
      <c r="F6602" s="74"/>
      <c r="G6602" s="75" t="s">
        <v>1958</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2028</v>
      </c>
      <c r="AE6602" s="95"/>
      <c r="AF6602" s="75"/>
      <c r="AG6602" s="75"/>
      <c r="AH6602" s="75"/>
      <c r="AI6602" s="75" t="s">
        <v>2024</v>
      </c>
      <c r="AJ6602" s="75" t="s">
        <v>2025</v>
      </c>
      <c r="AK6602" s="75" t="s">
        <v>2658</v>
      </c>
      <c r="AL6602" s="75"/>
      <c r="AM6602" s="75"/>
      <c r="AN6602" s="75"/>
      <c r="AO6602" s="75"/>
      <c r="AP6602" s="75"/>
      <c r="AQ6602" s="75"/>
      <c r="AR6602" s="75"/>
      <c r="AS6602" s="75"/>
      <c r="AT6602" s="75"/>
    </row>
    <row r="6603" spans="1:46">
      <c r="A6603" s="74" t="s">
        <v>786</v>
      </c>
      <c r="B6603" s="74" t="s">
        <v>71</v>
      </c>
      <c r="D6603" s="75" t="s">
        <v>2023</v>
      </c>
      <c r="E6603" s="75" t="s">
        <v>26</v>
      </c>
      <c r="F6603" s="74"/>
      <c r="G6603" s="75" t="s">
        <v>1958</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2028</v>
      </c>
      <c r="AE6603" s="95"/>
      <c r="AF6603" s="75"/>
      <c r="AG6603" s="75"/>
      <c r="AH6603" s="75"/>
      <c r="AI6603" s="75" t="s">
        <v>2029</v>
      </c>
      <c r="AJ6603" s="75" t="s">
        <v>2025</v>
      </c>
      <c r="AK6603" s="75" t="s">
        <v>2658</v>
      </c>
      <c r="AL6603" s="75"/>
      <c r="AM6603" s="75"/>
      <c r="AN6603" s="75"/>
      <c r="AO6603" s="75"/>
      <c r="AP6603" s="75"/>
      <c r="AQ6603" s="75"/>
      <c r="AR6603" s="75"/>
      <c r="AS6603" s="75"/>
      <c r="AT6603" s="75"/>
    </row>
    <row r="6604" spans="1:46">
      <c r="A6604" s="74" t="s">
        <v>786</v>
      </c>
      <c r="B6604" s="74" t="s">
        <v>71</v>
      </c>
      <c r="D6604" s="75" t="s">
        <v>2023</v>
      </c>
      <c r="E6604" s="75" t="s">
        <v>26</v>
      </c>
      <c r="F6604" s="74"/>
      <c r="G6604" s="75" t="s">
        <v>1958</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2028</v>
      </c>
      <c r="AE6604" s="95"/>
      <c r="AF6604" s="75"/>
      <c r="AG6604" s="75"/>
      <c r="AH6604" s="75"/>
      <c r="AI6604" s="75" t="s">
        <v>2029</v>
      </c>
      <c r="AJ6604" s="75" t="s">
        <v>2025</v>
      </c>
      <c r="AK6604" s="75" t="s">
        <v>2658</v>
      </c>
      <c r="AL6604" s="75"/>
      <c r="AM6604" s="75"/>
      <c r="AN6604" s="75"/>
      <c r="AO6604" s="75"/>
      <c r="AP6604" s="75"/>
      <c r="AQ6604" s="75"/>
      <c r="AR6604" s="75"/>
      <c r="AS6604" s="75"/>
      <c r="AT6604" s="75"/>
    </row>
    <row r="6605" spans="1:46">
      <c r="A6605" s="74" t="s">
        <v>786</v>
      </c>
      <c r="B6605" s="74" t="s">
        <v>71</v>
      </c>
      <c r="D6605" s="75" t="s">
        <v>2023</v>
      </c>
      <c r="E6605" s="75" t="s">
        <v>26</v>
      </c>
      <c r="F6605" s="74"/>
      <c r="G6605" s="75" t="s">
        <v>1958</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2028</v>
      </c>
      <c r="AE6605" s="95"/>
      <c r="AF6605" s="75"/>
      <c r="AG6605" s="75"/>
      <c r="AH6605" s="75"/>
      <c r="AI6605" s="75" t="s">
        <v>2029</v>
      </c>
      <c r="AJ6605" s="75" t="s">
        <v>2025</v>
      </c>
      <c r="AK6605" s="75" t="s">
        <v>2658</v>
      </c>
      <c r="AL6605" s="75"/>
      <c r="AM6605" s="75"/>
      <c r="AN6605" s="75"/>
      <c r="AO6605" s="75"/>
      <c r="AP6605" s="75"/>
      <c r="AQ6605" s="75"/>
      <c r="AR6605" s="75"/>
      <c r="AS6605" s="75"/>
      <c r="AT6605" s="75"/>
    </row>
    <row r="6606" spans="1:46">
      <c r="A6606" s="74" t="s">
        <v>786</v>
      </c>
      <c r="B6606" s="74" t="s">
        <v>71</v>
      </c>
      <c r="D6606" s="75" t="s">
        <v>2023</v>
      </c>
      <c r="E6606" s="75" t="s">
        <v>26</v>
      </c>
      <c r="F6606" s="74"/>
      <c r="G6606" s="75" t="s">
        <v>1958</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2030</v>
      </c>
      <c r="AE6606" s="95"/>
      <c r="AF6606" s="75"/>
      <c r="AG6606" s="75"/>
      <c r="AH6606" s="75"/>
      <c r="AI6606" s="75" t="s">
        <v>2024</v>
      </c>
      <c r="AJ6606" s="75" t="s">
        <v>2025</v>
      </c>
      <c r="AK6606" s="75" t="s">
        <v>2658</v>
      </c>
      <c r="AL6606" s="75"/>
      <c r="AM6606" s="75"/>
      <c r="AN6606" s="75"/>
      <c r="AO6606" s="75"/>
      <c r="AP6606" s="75"/>
      <c r="AQ6606" s="75"/>
      <c r="AR6606" s="75"/>
      <c r="AS6606" s="75"/>
      <c r="AT6606" s="75"/>
    </row>
    <row r="6607" spans="1:46">
      <c r="A6607" s="74" t="s">
        <v>786</v>
      </c>
      <c r="B6607" s="74" t="s">
        <v>71</v>
      </c>
      <c r="D6607" s="75" t="s">
        <v>2023</v>
      </c>
      <c r="E6607" s="75" t="s">
        <v>26</v>
      </c>
      <c r="F6607" s="74"/>
      <c r="G6607" s="75" t="s">
        <v>1958</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2030</v>
      </c>
      <c r="AE6607" s="95"/>
      <c r="AF6607" s="75"/>
      <c r="AG6607" s="75"/>
      <c r="AH6607" s="75"/>
      <c r="AI6607" s="75" t="s">
        <v>2024</v>
      </c>
      <c r="AJ6607" s="75" t="s">
        <v>2025</v>
      </c>
      <c r="AK6607" s="75" t="s">
        <v>2658</v>
      </c>
      <c r="AL6607" s="75"/>
      <c r="AM6607" s="75"/>
      <c r="AN6607" s="75"/>
      <c r="AO6607" s="75"/>
      <c r="AP6607" s="75"/>
      <c r="AQ6607" s="75"/>
      <c r="AR6607" s="75"/>
      <c r="AS6607" s="75"/>
      <c r="AT6607" s="75"/>
    </row>
    <row r="6608" spans="1:46">
      <c r="A6608" s="74" t="s">
        <v>786</v>
      </c>
      <c r="B6608" s="74" t="s">
        <v>71</v>
      </c>
      <c r="D6608" s="75" t="s">
        <v>2023</v>
      </c>
      <c r="E6608" s="75" t="s">
        <v>26</v>
      </c>
      <c r="F6608" s="75"/>
      <c r="G6608" s="75" t="s">
        <v>1958</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2030</v>
      </c>
      <c r="AE6608" s="95"/>
      <c r="AF6608" s="75"/>
      <c r="AG6608" s="77"/>
      <c r="AH6608" s="77"/>
      <c r="AI6608" s="77" t="s">
        <v>2024</v>
      </c>
      <c r="AJ6608" s="77" t="s">
        <v>2025</v>
      </c>
      <c r="AK6608" s="77" t="s">
        <v>2658</v>
      </c>
      <c r="AL6608" s="77"/>
      <c r="AM6608" s="77"/>
      <c r="AN6608" s="77"/>
      <c r="AO6608" s="75"/>
      <c r="AP6608" s="75"/>
      <c r="AQ6608" s="75"/>
      <c r="AR6608" s="75"/>
      <c r="AS6608" s="75"/>
      <c r="AT6608" s="75"/>
    </row>
    <row r="6609" spans="1:46">
      <c r="A6609" s="74" t="s">
        <v>786</v>
      </c>
      <c r="B6609" s="74" t="s">
        <v>71</v>
      </c>
      <c r="D6609" s="75" t="s">
        <v>2023</v>
      </c>
      <c r="E6609" s="75" t="s">
        <v>26</v>
      </c>
      <c r="F6609" s="75"/>
      <c r="G6609" s="75" t="s">
        <v>1958</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2030</v>
      </c>
      <c r="AE6609" s="95"/>
      <c r="AF6609" s="75"/>
      <c r="AG6609" s="75"/>
      <c r="AH6609" s="75"/>
      <c r="AI6609" s="75" t="s">
        <v>2024</v>
      </c>
      <c r="AJ6609" s="75" t="s">
        <v>2025</v>
      </c>
      <c r="AK6609" s="75" t="s">
        <v>2658</v>
      </c>
      <c r="AL6609" s="75"/>
      <c r="AM6609" s="75"/>
      <c r="AN6609" s="75"/>
      <c r="AO6609" s="75"/>
      <c r="AP6609" s="75"/>
      <c r="AQ6609" s="75"/>
      <c r="AR6609" s="75"/>
      <c r="AS6609" s="75"/>
      <c r="AT6609" s="75"/>
    </row>
    <row r="6610" spans="1:46">
      <c r="A6610" s="74" t="s">
        <v>786</v>
      </c>
      <c r="B6610" s="74" t="s">
        <v>71</v>
      </c>
      <c r="D6610" s="75" t="s">
        <v>2023</v>
      </c>
      <c r="E6610" s="75" t="s">
        <v>26</v>
      </c>
      <c r="F6610" s="75"/>
      <c r="G6610" s="75" t="s">
        <v>1958</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2030</v>
      </c>
      <c r="AE6610" s="95"/>
      <c r="AF6610" s="75"/>
      <c r="AG6610" s="75"/>
      <c r="AH6610" s="75"/>
      <c r="AI6610" s="75" t="s">
        <v>2024</v>
      </c>
      <c r="AJ6610" s="75" t="s">
        <v>2025</v>
      </c>
      <c r="AK6610" s="75" t="s">
        <v>2658</v>
      </c>
      <c r="AL6610" s="75"/>
      <c r="AM6610" s="75"/>
      <c r="AN6610" s="75"/>
      <c r="AO6610" s="75"/>
      <c r="AP6610" s="75"/>
      <c r="AQ6610" s="75"/>
      <c r="AR6610" s="75"/>
      <c r="AS6610" s="75"/>
      <c r="AT6610" s="75"/>
    </row>
    <row r="6611" spans="1:46">
      <c r="A6611" s="74" t="s">
        <v>786</v>
      </c>
      <c r="B6611" s="74" t="s">
        <v>71</v>
      </c>
      <c r="D6611" s="75" t="s">
        <v>2023</v>
      </c>
      <c r="E6611" s="75" t="s">
        <v>26</v>
      </c>
      <c r="F6611" s="75"/>
      <c r="G6611" s="75" t="s">
        <v>1958</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2030</v>
      </c>
      <c r="AE6611" s="95"/>
      <c r="AF6611" s="75"/>
      <c r="AG6611" s="75"/>
      <c r="AH6611" s="75"/>
      <c r="AI6611" s="75" t="s">
        <v>2024</v>
      </c>
      <c r="AJ6611" s="75" t="s">
        <v>2025</v>
      </c>
      <c r="AK6611" s="75" t="s">
        <v>2658</v>
      </c>
      <c r="AL6611" s="75"/>
      <c r="AM6611" s="75"/>
      <c r="AN6611" s="75"/>
      <c r="AO6611" s="75"/>
      <c r="AP6611" s="75"/>
      <c r="AQ6611" s="75"/>
      <c r="AR6611" s="75"/>
      <c r="AS6611" s="75"/>
      <c r="AT6611" s="75"/>
    </row>
    <row r="6612" spans="1:46">
      <c r="A6612" s="74" t="s">
        <v>786</v>
      </c>
      <c r="B6612" s="74" t="s">
        <v>71</v>
      </c>
      <c r="D6612" s="75" t="s">
        <v>2023</v>
      </c>
      <c r="E6612" s="75" t="s">
        <v>26</v>
      </c>
      <c r="F6612" s="75"/>
      <c r="G6612" s="75" t="s">
        <v>1958</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2030</v>
      </c>
      <c r="AE6612" s="95"/>
      <c r="AF6612" s="75"/>
      <c r="AG6612" s="79"/>
      <c r="AH6612" s="79"/>
      <c r="AI6612" s="79" t="s">
        <v>2024</v>
      </c>
      <c r="AJ6612" s="79" t="s">
        <v>2025</v>
      </c>
      <c r="AK6612" s="75" t="s">
        <v>2658</v>
      </c>
      <c r="AL6612" s="75"/>
      <c r="AM6612" s="75"/>
      <c r="AN6612" s="75"/>
      <c r="AO6612" s="75"/>
      <c r="AP6612" s="75"/>
      <c r="AQ6612" s="75"/>
      <c r="AR6612" s="75"/>
      <c r="AS6612" s="75"/>
      <c r="AT6612" s="75"/>
    </row>
    <row r="6613" spans="1:46">
      <c r="A6613" s="74" t="s">
        <v>786</v>
      </c>
      <c r="B6613" s="74" t="s">
        <v>71</v>
      </c>
      <c r="D6613" s="75" t="s">
        <v>2023</v>
      </c>
      <c r="E6613" s="75" t="s">
        <v>26</v>
      </c>
      <c r="F6613" s="75"/>
      <c r="G6613" s="75" t="s">
        <v>1958</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2030</v>
      </c>
      <c r="AE6613" s="95"/>
      <c r="AF6613" s="75"/>
      <c r="AG6613" s="79"/>
      <c r="AH6613" s="79"/>
      <c r="AI6613" s="79" t="s">
        <v>2031</v>
      </c>
      <c r="AJ6613" s="79" t="s">
        <v>2025</v>
      </c>
      <c r="AK6613" s="75" t="s">
        <v>2658</v>
      </c>
      <c r="AL6613" s="75"/>
      <c r="AM6613" s="75"/>
      <c r="AN6613" s="75"/>
      <c r="AO6613" s="75"/>
      <c r="AP6613" s="75"/>
      <c r="AQ6613" s="75"/>
      <c r="AR6613" s="75"/>
      <c r="AS6613" s="75"/>
      <c r="AT6613" s="75"/>
    </row>
    <row r="6614" spans="1:46">
      <c r="A6614" s="74" t="s">
        <v>786</v>
      </c>
      <c r="B6614" s="74" t="s">
        <v>71</v>
      </c>
      <c r="D6614" s="75" t="s">
        <v>2023</v>
      </c>
      <c r="E6614" s="75" t="s">
        <v>26</v>
      </c>
      <c r="F6614" s="75"/>
      <c r="G6614" s="75" t="s">
        <v>1958</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2030</v>
      </c>
      <c r="AE6614" s="95"/>
      <c r="AF6614" s="75"/>
      <c r="AG6614" s="79"/>
      <c r="AH6614" s="79"/>
      <c r="AI6614" s="79" t="s">
        <v>2031</v>
      </c>
      <c r="AJ6614" s="79" t="s">
        <v>2025</v>
      </c>
      <c r="AK6614" s="75" t="s">
        <v>2658</v>
      </c>
      <c r="AL6614" s="75"/>
      <c r="AM6614" s="75"/>
      <c r="AN6614" s="75"/>
      <c r="AO6614" s="75"/>
      <c r="AP6614" s="75"/>
      <c r="AQ6614" s="75"/>
      <c r="AR6614" s="75"/>
      <c r="AS6614" s="75"/>
      <c r="AT6614" s="75"/>
    </row>
    <row r="6615" spans="1:46">
      <c r="A6615" s="74" t="s">
        <v>786</v>
      </c>
      <c r="B6615" s="74" t="s">
        <v>71</v>
      </c>
      <c r="D6615" s="75" t="s">
        <v>2023</v>
      </c>
      <c r="E6615" s="75" t="s">
        <v>26</v>
      </c>
      <c r="F6615" s="75"/>
      <c r="G6615" s="75" t="s">
        <v>1958</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2030</v>
      </c>
      <c r="AE6615" s="95"/>
      <c r="AF6615" s="75"/>
      <c r="AG6615" s="79"/>
      <c r="AH6615" s="79"/>
      <c r="AI6615" s="79" t="s">
        <v>2031</v>
      </c>
      <c r="AJ6615" s="79" t="s">
        <v>2025</v>
      </c>
      <c r="AK6615" s="75" t="s">
        <v>2658</v>
      </c>
      <c r="AL6615" s="75"/>
      <c r="AM6615" s="75"/>
      <c r="AN6615" s="75"/>
      <c r="AO6615" s="75"/>
      <c r="AP6615" s="75"/>
      <c r="AQ6615" s="75"/>
      <c r="AR6615" s="75"/>
      <c r="AS6615" s="75"/>
      <c r="AT6615" s="75"/>
    </row>
    <row r="6616" spans="1:46">
      <c r="A6616" s="74" t="s">
        <v>786</v>
      </c>
      <c r="B6616" s="74" t="s">
        <v>71</v>
      </c>
      <c r="D6616" s="75" t="s">
        <v>2023</v>
      </c>
      <c r="E6616" s="75" t="s">
        <v>26</v>
      </c>
      <c r="F6616" s="75"/>
      <c r="G6616" s="75" t="s">
        <v>1958</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2032</v>
      </c>
      <c r="AE6616" s="95"/>
      <c r="AF6616" s="75"/>
      <c r="AG6616" s="79"/>
      <c r="AH6616" s="79"/>
      <c r="AI6616" s="79" t="s">
        <v>2024</v>
      </c>
      <c r="AJ6616" s="79" t="s">
        <v>2025</v>
      </c>
      <c r="AK6616" s="75" t="s">
        <v>2658</v>
      </c>
      <c r="AL6616" s="75"/>
      <c r="AM6616" s="75"/>
      <c r="AN6616" s="75"/>
      <c r="AO6616" s="75"/>
      <c r="AP6616" s="75"/>
      <c r="AQ6616" s="75"/>
      <c r="AR6616" s="75"/>
      <c r="AS6616" s="75"/>
      <c r="AT6616" s="75"/>
    </row>
    <row r="6617" spans="1:46">
      <c r="A6617" s="74" t="s">
        <v>786</v>
      </c>
      <c r="B6617" s="74" t="s">
        <v>71</v>
      </c>
      <c r="D6617" s="75" t="s">
        <v>2023</v>
      </c>
      <c r="E6617" s="75" t="s">
        <v>26</v>
      </c>
      <c r="F6617" s="75"/>
      <c r="G6617" s="75" t="s">
        <v>1958</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2032</v>
      </c>
      <c r="AE6617" s="95"/>
      <c r="AF6617" s="75"/>
      <c r="AG6617" s="79"/>
      <c r="AH6617" s="79"/>
      <c r="AI6617" s="79" t="s">
        <v>2024</v>
      </c>
      <c r="AJ6617" s="79" t="s">
        <v>2025</v>
      </c>
      <c r="AK6617" s="75" t="s">
        <v>2658</v>
      </c>
      <c r="AL6617" s="75"/>
      <c r="AM6617" s="75"/>
      <c r="AN6617" s="75"/>
      <c r="AO6617" s="75"/>
      <c r="AP6617" s="75"/>
      <c r="AQ6617" s="75"/>
      <c r="AR6617" s="75"/>
      <c r="AS6617" s="75"/>
      <c r="AT6617" s="75"/>
    </row>
    <row r="6618" spans="1:46">
      <c r="A6618" s="74" t="s">
        <v>786</v>
      </c>
      <c r="B6618" s="74" t="s">
        <v>71</v>
      </c>
      <c r="D6618" s="75" t="s">
        <v>2023</v>
      </c>
      <c r="E6618" s="75" t="s">
        <v>26</v>
      </c>
      <c r="F6618" s="75"/>
      <c r="G6618" s="75" t="s">
        <v>1958</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2032</v>
      </c>
      <c r="AE6618" s="95"/>
      <c r="AF6618" s="75"/>
      <c r="AG6618" s="79"/>
      <c r="AH6618" s="79"/>
      <c r="AI6618" s="79" t="s">
        <v>2024</v>
      </c>
      <c r="AJ6618" s="79" t="s">
        <v>2025</v>
      </c>
      <c r="AK6618" s="75" t="s">
        <v>2658</v>
      </c>
      <c r="AL6618" s="75"/>
      <c r="AM6618" s="75"/>
      <c r="AN6618" s="75"/>
      <c r="AO6618" s="75"/>
      <c r="AP6618" s="75"/>
      <c r="AQ6618" s="75"/>
      <c r="AR6618" s="75"/>
      <c r="AS6618" s="75"/>
      <c r="AT6618" s="75"/>
    </row>
    <row r="6619" spans="1:46">
      <c r="A6619" s="74" t="s">
        <v>786</v>
      </c>
      <c r="B6619" s="74" t="s">
        <v>71</v>
      </c>
      <c r="D6619" s="75" t="s">
        <v>2023</v>
      </c>
      <c r="E6619" s="75" t="s">
        <v>26</v>
      </c>
      <c r="F6619" s="75"/>
      <c r="G6619" s="75" t="s">
        <v>1958</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2032</v>
      </c>
      <c r="AE6619" s="95"/>
      <c r="AF6619" s="75"/>
      <c r="AG6619" s="79"/>
      <c r="AH6619" s="79"/>
      <c r="AI6619" s="79" t="s">
        <v>2024</v>
      </c>
      <c r="AJ6619" s="79" t="s">
        <v>2025</v>
      </c>
      <c r="AK6619" s="75" t="s">
        <v>2658</v>
      </c>
      <c r="AL6619" s="75"/>
      <c r="AM6619" s="75"/>
      <c r="AN6619" s="75"/>
      <c r="AO6619" s="75"/>
      <c r="AP6619" s="75"/>
      <c r="AQ6619" s="75"/>
      <c r="AR6619" s="75"/>
      <c r="AS6619" s="75"/>
      <c r="AT6619" s="75"/>
    </row>
    <row r="6620" spans="1:46">
      <c r="A6620" s="74" t="s">
        <v>786</v>
      </c>
      <c r="B6620" s="74" t="s">
        <v>71</v>
      </c>
      <c r="D6620" s="75" t="s">
        <v>2023</v>
      </c>
      <c r="E6620" s="75" t="s">
        <v>26</v>
      </c>
      <c r="F6620" s="75"/>
      <c r="G6620" s="75" t="s">
        <v>1958</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2032</v>
      </c>
      <c r="AE6620" s="95"/>
      <c r="AF6620" s="75"/>
      <c r="AG6620" s="79"/>
      <c r="AH6620" s="79"/>
      <c r="AI6620" s="79" t="s">
        <v>2024</v>
      </c>
      <c r="AJ6620" s="79" t="s">
        <v>2025</v>
      </c>
      <c r="AK6620" s="75" t="s">
        <v>2658</v>
      </c>
      <c r="AL6620" s="75"/>
      <c r="AM6620" s="75"/>
      <c r="AN6620" s="75"/>
      <c r="AO6620" s="75"/>
      <c r="AP6620" s="75"/>
      <c r="AQ6620" s="75"/>
      <c r="AR6620" s="75"/>
      <c r="AS6620" s="75"/>
      <c r="AT6620" s="75"/>
    </row>
    <row r="6621" spans="1:46">
      <c r="A6621" s="74" t="s">
        <v>786</v>
      </c>
      <c r="B6621" s="74" t="s">
        <v>71</v>
      </c>
      <c r="D6621" s="75" t="s">
        <v>2023</v>
      </c>
      <c r="E6621" s="75" t="s">
        <v>26</v>
      </c>
      <c r="F6621" s="74"/>
      <c r="G6621" s="75" t="s">
        <v>1958</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2032</v>
      </c>
      <c r="AE6621" s="95"/>
      <c r="AF6621" s="75"/>
      <c r="AG6621" s="79"/>
      <c r="AH6621" s="79"/>
      <c r="AI6621" s="79" t="s">
        <v>2024</v>
      </c>
      <c r="AJ6621" s="79" t="s">
        <v>2025</v>
      </c>
      <c r="AK6621" s="75" t="s">
        <v>2658</v>
      </c>
      <c r="AL6621" s="75"/>
      <c r="AM6621" s="75"/>
      <c r="AN6621" s="75"/>
      <c r="AO6621" s="75"/>
      <c r="AP6621" s="75"/>
      <c r="AQ6621" s="75"/>
      <c r="AR6621" s="75"/>
      <c r="AS6621" s="75"/>
      <c r="AT6621" s="75"/>
    </row>
    <row r="6622" spans="1:46">
      <c r="A6622" s="74" t="s">
        <v>786</v>
      </c>
      <c r="B6622" s="74" t="s">
        <v>71</v>
      </c>
      <c r="D6622" s="75" t="s">
        <v>2023</v>
      </c>
      <c r="E6622" s="75" t="s">
        <v>26</v>
      </c>
      <c r="F6622" s="74"/>
      <c r="G6622" s="75" t="s">
        <v>1958</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2032</v>
      </c>
      <c r="AE6622" s="95"/>
      <c r="AF6622" s="75"/>
      <c r="AG6622" s="79"/>
      <c r="AH6622" s="79"/>
      <c r="AI6622" s="79" t="s">
        <v>2024</v>
      </c>
      <c r="AJ6622" s="79" t="s">
        <v>2025</v>
      </c>
      <c r="AK6622" s="75" t="s">
        <v>2658</v>
      </c>
      <c r="AL6622" s="75"/>
      <c r="AM6622" s="75"/>
      <c r="AN6622" s="75"/>
      <c r="AO6622" s="75"/>
      <c r="AP6622" s="75"/>
      <c r="AQ6622" s="75"/>
      <c r="AR6622" s="75"/>
      <c r="AS6622" s="75"/>
      <c r="AT6622" s="75"/>
    </row>
    <row r="6623" spans="1:46">
      <c r="A6623" s="74" t="s">
        <v>786</v>
      </c>
      <c r="B6623" s="74" t="s">
        <v>71</v>
      </c>
      <c r="D6623" s="75" t="s">
        <v>2023</v>
      </c>
      <c r="E6623" s="75" t="s">
        <v>26</v>
      </c>
      <c r="F6623" s="74"/>
      <c r="G6623" s="75" t="s">
        <v>1958</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2032</v>
      </c>
      <c r="AE6623" s="95"/>
      <c r="AF6623" s="75"/>
      <c r="AG6623" s="79"/>
      <c r="AH6623" s="79"/>
      <c r="AI6623" s="79" t="s">
        <v>2033</v>
      </c>
      <c r="AJ6623" s="79" t="s">
        <v>2025</v>
      </c>
      <c r="AK6623" s="75" t="s">
        <v>2658</v>
      </c>
      <c r="AL6623" s="75"/>
      <c r="AM6623" s="75"/>
      <c r="AN6623" s="75"/>
      <c r="AO6623" s="75"/>
      <c r="AP6623" s="75"/>
      <c r="AQ6623" s="75"/>
      <c r="AR6623" s="75"/>
      <c r="AS6623" s="75"/>
      <c r="AT6623" s="75"/>
    </row>
    <row r="6624" spans="1:46">
      <c r="A6624" s="74" t="s">
        <v>786</v>
      </c>
      <c r="B6624" s="74" t="s">
        <v>71</v>
      </c>
      <c r="D6624" s="75" t="s">
        <v>2023</v>
      </c>
      <c r="E6624" s="75" t="s">
        <v>26</v>
      </c>
      <c r="F6624" s="74"/>
      <c r="G6624" s="75" t="s">
        <v>1958</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2032</v>
      </c>
      <c r="AE6624" s="95"/>
      <c r="AF6624" s="75"/>
      <c r="AG6624" s="79"/>
      <c r="AH6624" s="79"/>
      <c r="AI6624" s="79" t="s">
        <v>2033</v>
      </c>
      <c r="AJ6624" s="79" t="s">
        <v>2025</v>
      </c>
      <c r="AK6624" s="75" t="s">
        <v>2658</v>
      </c>
      <c r="AL6624" s="75"/>
      <c r="AM6624" s="75"/>
      <c r="AN6624" s="75"/>
      <c r="AO6624" s="75"/>
      <c r="AP6624" s="75"/>
      <c r="AQ6624" s="75"/>
      <c r="AR6624" s="75"/>
      <c r="AS6624" s="75"/>
      <c r="AT6624" s="75"/>
    </row>
    <row r="6625" spans="1:48">
      <c r="A6625" s="74" t="s">
        <v>786</v>
      </c>
      <c r="B6625" s="74" t="s">
        <v>71</v>
      </c>
      <c r="D6625" s="75" t="s">
        <v>2023</v>
      </c>
      <c r="E6625" s="75" t="s">
        <v>26</v>
      </c>
      <c r="F6625" s="74"/>
      <c r="G6625" s="75" t="s">
        <v>1958</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2032</v>
      </c>
      <c r="AE6625" s="95"/>
      <c r="AF6625" s="75"/>
      <c r="AG6625" s="79"/>
      <c r="AH6625" s="79"/>
      <c r="AI6625" s="79" t="s">
        <v>2033</v>
      </c>
      <c r="AJ6625" s="79" t="s">
        <v>2025</v>
      </c>
      <c r="AK6625" s="75" t="s">
        <v>2658</v>
      </c>
      <c r="AL6625" s="75"/>
      <c r="AM6625" s="75"/>
      <c r="AN6625" s="75"/>
      <c r="AO6625" s="75"/>
      <c r="AP6625" s="75"/>
      <c r="AQ6625" s="75"/>
      <c r="AR6625" s="75"/>
      <c r="AS6625" s="75"/>
      <c r="AT6625" s="75"/>
    </row>
    <row r="6626" spans="1:48">
      <c r="A6626" s="74" t="s">
        <v>790</v>
      </c>
      <c r="B6626" s="74" t="s">
        <v>72</v>
      </c>
      <c r="C6626" s="25" t="s">
        <v>1751</v>
      </c>
      <c r="D6626" s="75" t="s">
        <v>1695</v>
      </c>
      <c r="E6626" s="75" t="s">
        <v>2035</v>
      </c>
      <c r="F6626" s="74" t="s">
        <v>2036</v>
      </c>
      <c r="G6626" s="75" t="s">
        <v>2037</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2039</v>
      </c>
      <c r="Y6626" s="75">
        <v>98.036000000000001</v>
      </c>
      <c r="Z6626" s="75"/>
      <c r="AA6626" s="74" t="s">
        <v>2040</v>
      </c>
      <c r="AB6626" s="75"/>
      <c r="AC6626" s="75"/>
      <c r="AD6626" s="75" t="s">
        <v>287</v>
      </c>
      <c r="AE6626" s="95"/>
      <c r="AF6626" s="75"/>
      <c r="AG6626" s="79"/>
      <c r="AH6626" s="79"/>
      <c r="AI6626" s="79" t="s">
        <v>2038</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1751</v>
      </c>
      <c r="D6627" s="75" t="s">
        <v>1695</v>
      </c>
      <c r="E6627" s="75" t="s">
        <v>2035</v>
      </c>
      <c r="F6627" s="74" t="s">
        <v>2036</v>
      </c>
      <c r="G6627" s="75" t="s">
        <v>2037</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2039</v>
      </c>
      <c r="Y6627" s="75">
        <v>95.745000000000005</v>
      </c>
      <c r="Z6627" s="75"/>
      <c r="AA6627" s="74" t="s">
        <v>2040</v>
      </c>
      <c r="AB6627" s="75"/>
      <c r="AC6627" s="75"/>
      <c r="AD6627" s="75" t="s">
        <v>287</v>
      </c>
      <c r="AE6627" s="95"/>
      <c r="AF6627" s="75"/>
      <c r="AG6627" s="79"/>
      <c r="AH6627" s="79"/>
      <c r="AI6627" s="79" t="s">
        <v>2041</v>
      </c>
      <c r="AJ6627" s="79"/>
      <c r="AK6627" s="75"/>
      <c r="AL6627" s="75"/>
      <c r="AM6627" s="75"/>
      <c r="AN6627" s="75"/>
      <c r="AO6627" s="75"/>
      <c r="AP6627" s="75"/>
      <c r="AQ6627" s="75"/>
      <c r="AR6627" s="75"/>
      <c r="AS6627" s="75"/>
      <c r="AT6627" s="75"/>
    </row>
    <row r="6628" spans="1:48">
      <c r="A6628" s="74" t="s">
        <v>790</v>
      </c>
      <c r="B6628" s="74" t="s">
        <v>72</v>
      </c>
      <c r="C6628" s="25" t="s">
        <v>1751</v>
      </c>
      <c r="D6628" s="75" t="s">
        <v>1695</v>
      </c>
      <c r="E6628" s="75" t="s">
        <v>2035</v>
      </c>
      <c r="F6628" s="74" t="s">
        <v>2036</v>
      </c>
      <c r="G6628" s="75" t="s">
        <v>2037</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2039</v>
      </c>
      <c r="Y6628" s="75">
        <v>93.126000000000005</v>
      </c>
      <c r="Z6628" s="75"/>
      <c r="AA6628" s="74" t="s">
        <v>2040</v>
      </c>
      <c r="AB6628" s="75"/>
      <c r="AC6628" s="75"/>
      <c r="AD6628" s="75" t="s">
        <v>287</v>
      </c>
      <c r="AE6628" s="95"/>
      <c r="AF6628" s="75"/>
      <c r="AG6628" s="79"/>
      <c r="AH6628" s="79"/>
      <c r="AI6628" s="79" t="s">
        <v>2042</v>
      </c>
      <c r="AJ6628" s="79"/>
      <c r="AK6628" s="75"/>
      <c r="AL6628" s="75"/>
      <c r="AM6628" s="75"/>
      <c r="AN6628" s="75"/>
      <c r="AO6628" s="75"/>
      <c r="AP6628" s="75"/>
      <c r="AQ6628" s="75"/>
      <c r="AR6628" s="75"/>
      <c r="AS6628" s="75"/>
      <c r="AT6628" s="75"/>
    </row>
    <row r="6629" spans="1:48">
      <c r="A6629" s="74" t="s">
        <v>790</v>
      </c>
      <c r="B6629" s="74" t="s">
        <v>72</v>
      </c>
      <c r="C6629" s="25" t="s">
        <v>1751</v>
      </c>
      <c r="D6629" s="75" t="s">
        <v>1695</v>
      </c>
      <c r="E6629" s="75" t="s">
        <v>2035</v>
      </c>
      <c r="F6629" s="74" t="s">
        <v>2036</v>
      </c>
      <c r="G6629" s="75" t="s">
        <v>2037</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2039</v>
      </c>
      <c r="Y6629" s="75">
        <v>18.003</v>
      </c>
      <c r="Z6629" s="75"/>
      <c r="AA6629" s="74" t="s">
        <v>2040</v>
      </c>
      <c r="AB6629" s="75"/>
      <c r="AC6629" s="75"/>
      <c r="AD6629" s="75" t="s">
        <v>287</v>
      </c>
      <c r="AE6629" s="95"/>
      <c r="AF6629" s="75"/>
      <c r="AG6629" s="79"/>
      <c r="AH6629" s="79"/>
      <c r="AI6629" s="79" t="s">
        <v>2038</v>
      </c>
      <c r="AJ6629" s="79"/>
      <c r="AK6629" s="75"/>
      <c r="AL6629" s="75"/>
      <c r="AM6629" s="75"/>
      <c r="AN6629" s="75"/>
      <c r="AO6629" s="75"/>
      <c r="AP6629" s="75"/>
      <c r="AQ6629" s="75"/>
      <c r="AR6629" s="75"/>
      <c r="AS6629" s="75"/>
      <c r="AT6629" s="75"/>
    </row>
    <row r="6630" spans="1:48">
      <c r="A6630" s="74" t="s">
        <v>790</v>
      </c>
      <c r="B6630" s="74" t="s">
        <v>72</v>
      </c>
      <c r="C6630" s="25" t="s">
        <v>1751</v>
      </c>
      <c r="D6630" s="75" t="s">
        <v>1695</v>
      </c>
      <c r="E6630" s="75" t="s">
        <v>2035</v>
      </c>
      <c r="F6630" s="74" t="s">
        <v>2036</v>
      </c>
      <c r="G6630" s="75" t="s">
        <v>2037</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2039</v>
      </c>
      <c r="Y6630" s="75">
        <v>10.965999999999999</v>
      </c>
      <c r="Z6630" s="75"/>
      <c r="AA6630" s="74" t="s">
        <v>2040</v>
      </c>
      <c r="AB6630" s="75"/>
      <c r="AC6630" s="75"/>
      <c r="AD6630" s="75" t="s">
        <v>287</v>
      </c>
      <c r="AE6630" s="95"/>
      <c r="AF6630" s="75"/>
      <c r="AG6630" s="79"/>
      <c r="AH6630" s="79"/>
      <c r="AI6630" s="79" t="s">
        <v>2041</v>
      </c>
      <c r="AJ6630" s="79"/>
      <c r="AK6630" s="75"/>
      <c r="AL6630" s="75"/>
      <c r="AM6630" s="75"/>
      <c r="AN6630" s="75"/>
      <c r="AO6630" s="75"/>
      <c r="AP6630" s="75"/>
      <c r="AQ6630" s="75"/>
      <c r="AR6630" s="75"/>
      <c r="AS6630" s="75"/>
      <c r="AT6630" s="75"/>
    </row>
    <row r="6631" spans="1:48">
      <c r="A6631" s="74" t="s">
        <v>790</v>
      </c>
      <c r="B6631" s="74" t="s">
        <v>72</v>
      </c>
      <c r="C6631" s="25" t="s">
        <v>1751</v>
      </c>
      <c r="D6631" s="75" t="s">
        <v>1695</v>
      </c>
      <c r="E6631" s="75" t="s">
        <v>2035</v>
      </c>
      <c r="F6631" s="74" t="s">
        <v>2036</v>
      </c>
      <c r="G6631" s="75" t="s">
        <v>2037</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2039</v>
      </c>
      <c r="Y6631" s="75">
        <v>7.3650000000000002</v>
      </c>
      <c r="Z6631" s="75"/>
      <c r="AA6631" s="74" t="s">
        <v>2040</v>
      </c>
      <c r="AB6631" s="75"/>
      <c r="AC6631" s="75"/>
      <c r="AD6631" s="75" t="s">
        <v>287</v>
      </c>
      <c r="AE6631" s="95"/>
      <c r="AF6631" s="75"/>
      <c r="AG6631" s="79"/>
      <c r="AH6631" s="79"/>
      <c r="AI6631" s="79" t="s">
        <v>2042</v>
      </c>
      <c r="AJ6631" s="79"/>
      <c r="AK6631" s="75"/>
      <c r="AL6631" s="75"/>
      <c r="AM6631" s="75"/>
      <c r="AN6631" s="75"/>
      <c r="AO6631" s="75"/>
      <c r="AP6631" s="75"/>
      <c r="AQ6631" s="75"/>
      <c r="AR6631" s="75"/>
      <c r="AS6631" s="75"/>
      <c r="AT6631" s="75"/>
    </row>
    <row r="6632" spans="1:48">
      <c r="A6632" s="74" t="s">
        <v>790</v>
      </c>
      <c r="B6632" s="74" t="s">
        <v>72</v>
      </c>
      <c r="C6632" s="25" t="s">
        <v>1751</v>
      </c>
      <c r="D6632" s="75" t="s">
        <v>1695</v>
      </c>
      <c r="E6632" s="75" t="s">
        <v>2035</v>
      </c>
      <c r="F6632" s="74" t="s">
        <v>2036</v>
      </c>
      <c r="G6632" s="75" t="s">
        <v>2037</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2043</v>
      </c>
      <c r="X6632" s="75" t="s">
        <v>2039</v>
      </c>
      <c r="Y6632" s="75">
        <v>30.442</v>
      </c>
      <c r="Z6632" s="75"/>
      <c r="AA6632" s="74" t="s">
        <v>2040</v>
      </c>
      <c r="AB6632" s="75"/>
      <c r="AC6632" s="75"/>
      <c r="AD6632" s="75" t="s">
        <v>287</v>
      </c>
      <c r="AE6632" s="95"/>
      <c r="AF6632" s="75"/>
      <c r="AG6632" s="79"/>
      <c r="AH6632" s="79"/>
      <c r="AI6632" s="79" t="s">
        <v>2038</v>
      </c>
      <c r="AJ6632" s="79"/>
      <c r="AK6632" s="75"/>
      <c r="AL6632" s="75"/>
      <c r="AM6632" s="75"/>
      <c r="AN6632" s="75"/>
      <c r="AO6632" s="75"/>
      <c r="AP6632" s="75"/>
      <c r="AQ6632" s="75"/>
      <c r="AR6632" s="75"/>
      <c r="AS6632" s="75"/>
      <c r="AT6632" s="75"/>
    </row>
    <row r="6633" spans="1:48">
      <c r="A6633" s="74" t="s">
        <v>790</v>
      </c>
      <c r="B6633" s="74" t="s">
        <v>72</v>
      </c>
      <c r="C6633" s="25" t="s">
        <v>1751</v>
      </c>
      <c r="D6633" s="75" t="s">
        <v>1695</v>
      </c>
      <c r="E6633" s="75" t="s">
        <v>2035</v>
      </c>
      <c r="F6633" s="74" t="s">
        <v>2036</v>
      </c>
      <c r="G6633" s="75" t="s">
        <v>2037</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2043</v>
      </c>
      <c r="X6633" s="75" t="s">
        <v>2039</v>
      </c>
      <c r="Y6633" s="75">
        <v>22.585999999999999</v>
      </c>
      <c r="Z6633" s="75"/>
      <c r="AA6633" s="74" t="s">
        <v>2040</v>
      </c>
      <c r="AB6633" s="75"/>
      <c r="AC6633" s="75"/>
      <c r="AD6633" s="75" t="s">
        <v>287</v>
      </c>
      <c r="AE6633" s="95"/>
      <c r="AF6633" s="75"/>
      <c r="AG6633" s="79"/>
      <c r="AH6633" s="79"/>
      <c r="AI6633" s="79" t="s">
        <v>2041</v>
      </c>
      <c r="AJ6633" s="79"/>
      <c r="AK6633" s="75"/>
      <c r="AL6633" s="75"/>
      <c r="AM6633" s="75"/>
      <c r="AN6633" s="75"/>
      <c r="AO6633" s="75"/>
      <c r="AP6633" s="75"/>
      <c r="AQ6633" s="75"/>
      <c r="AR6633" s="75"/>
      <c r="AS6633" s="75"/>
      <c r="AT6633" s="75"/>
    </row>
    <row r="6634" spans="1:48">
      <c r="A6634" s="74" t="s">
        <v>790</v>
      </c>
      <c r="B6634" s="74" t="s">
        <v>72</v>
      </c>
      <c r="C6634" s="25" t="s">
        <v>1751</v>
      </c>
      <c r="D6634" s="75" t="s">
        <v>1695</v>
      </c>
      <c r="E6634" s="75" t="s">
        <v>2035</v>
      </c>
      <c r="F6634" s="75" t="s">
        <v>2036</v>
      </c>
      <c r="G6634" s="75" t="s">
        <v>2037</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2043</v>
      </c>
      <c r="X6634" s="75" t="s">
        <v>2039</v>
      </c>
      <c r="Y6634" s="75">
        <v>13.420999999999999</v>
      </c>
      <c r="Z6634" s="75"/>
      <c r="AA6634" s="74" t="s">
        <v>2040</v>
      </c>
      <c r="AB6634" s="75"/>
      <c r="AC6634" s="75"/>
      <c r="AD6634" s="75" t="s">
        <v>287</v>
      </c>
      <c r="AE6634" s="95"/>
      <c r="AF6634" s="75"/>
      <c r="AG6634" s="79"/>
      <c r="AH6634" s="79"/>
      <c r="AI6634" s="79" t="s">
        <v>2042</v>
      </c>
      <c r="AJ6634" s="79"/>
      <c r="AK6634" s="75"/>
      <c r="AL6634" s="75"/>
      <c r="AM6634" s="75"/>
      <c r="AN6634" s="75"/>
      <c r="AO6634" s="75"/>
      <c r="AP6634" s="75"/>
      <c r="AQ6634" s="75"/>
      <c r="AR6634" s="75"/>
      <c r="AS6634" s="75"/>
      <c r="AT6634" s="75"/>
    </row>
    <row r="6635" spans="1:48">
      <c r="A6635" s="74" t="s">
        <v>790</v>
      </c>
      <c r="B6635" s="74" t="s">
        <v>73</v>
      </c>
      <c r="C6635" s="25" t="s">
        <v>1751</v>
      </c>
      <c r="D6635" s="75" t="s">
        <v>1695</v>
      </c>
      <c r="E6635" s="75" t="s">
        <v>2035</v>
      </c>
      <c r="F6635" s="75" t="s">
        <v>2036</v>
      </c>
      <c r="G6635" s="75" t="s">
        <v>2037</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2039</v>
      </c>
      <c r="Y6635" s="75">
        <v>46</v>
      </c>
      <c r="Z6635" s="75"/>
      <c r="AA6635" s="74"/>
      <c r="AB6635" s="75"/>
      <c r="AC6635" s="75"/>
      <c r="AD6635" s="75" t="s">
        <v>2045</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1751</v>
      </c>
      <c r="D6636" s="75" t="s">
        <v>1695</v>
      </c>
      <c r="E6636" s="75" t="s">
        <v>2035</v>
      </c>
      <c r="F6636" s="75" t="s">
        <v>2036</v>
      </c>
      <c r="G6636" s="75" t="s">
        <v>2037</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2039</v>
      </c>
      <c r="Y6636" s="75">
        <v>29</v>
      </c>
      <c r="Z6636" s="75"/>
      <c r="AA6636" s="74"/>
      <c r="AB6636" s="75"/>
      <c r="AC6636" s="75"/>
      <c r="AD6636" s="75" t="s">
        <v>2045</v>
      </c>
      <c r="AE6636" s="95"/>
      <c r="AF6636" s="75"/>
      <c r="AG6636" s="79"/>
      <c r="AH6636" s="79"/>
      <c r="AI6636" s="79" t="s">
        <v>2659</v>
      </c>
      <c r="AJ6636" s="79"/>
      <c r="AK6636" s="75"/>
      <c r="AL6636" s="75"/>
      <c r="AM6636" s="75"/>
      <c r="AN6636" s="75"/>
      <c r="AO6636" s="75"/>
      <c r="AP6636" s="75"/>
      <c r="AQ6636" s="75"/>
      <c r="AR6636" s="75"/>
      <c r="AS6636" s="75"/>
      <c r="AT6636" s="75"/>
    </row>
    <row r="6637" spans="1:48">
      <c r="A6637" s="74" t="s">
        <v>790</v>
      </c>
      <c r="B6637" s="74" t="s">
        <v>73</v>
      </c>
      <c r="C6637" s="25" t="s">
        <v>1751</v>
      </c>
      <c r="D6637" s="75" t="s">
        <v>1695</v>
      </c>
      <c r="E6637" s="75" t="s">
        <v>2035</v>
      </c>
      <c r="F6637" s="75" t="s">
        <v>2036</v>
      </c>
      <c r="G6637" s="75" t="s">
        <v>2037</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2039</v>
      </c>
      <c r="Y6637" s="75">
        <v>48</v>
      </c>
      <c r="Z6637" s="75"/>
      <c r="AA6637" s="74"/>
      <c r="AB6637" s="75"/>
      <c r="AC6637" s="75"/>
      <c r="AD6637" s="75" t="s">
        <v>2045</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1751</v>
      </c>
      <c r="D6638" s="75" t="s">
        <v>1695</v>
      </c>
      <c r="E6638" s="75" t="s">
        <v>2035</v>
      </c>
      <c r="F6638" s="75" t="s">
        <v>2036</v>
      </c>
      <c r="G6638" s="75" t="s">
        <v>2037</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2039</v>
      </c>
      <c r="Y6638" s="75">
        <v>28</v>
      </c>
      <c r="Z6638" s="75"/>
      <c r="AA6638" s="74"/>
      <c r="AB6638" s="75"/>
      <c r="AC6638" s="75"/>
      <c r="AD6638" s="75" t="s">
        <v>2045</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1751</v>
      </c>
      <c r="D6639" s="75" t="s">
        <v>1695</v>
      </c>
      <c r="E6639" s="75" t="s">
        <v>2035</v>
      </c>
      <c r="F6639" s="75" t="s">
        <v>2036</v>
      </c>
      <c r="G6639" s="75" t="s">
        <v>2037</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2039</v>
      </c>
      <c r="Y6639" s="75">
        <v>12</v>
      </c>
      <c r="Z6639" s="75"/>
      <c r="AA6639" s="74"/>
      <c r="AB6639" s="75"/>
      <c r="AC6639" s="75"/>
      <c r="AD6639" s="75" t="s">
        <v>2045</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1751</v>
      </c>
      <c r="D6640" s="75" t="s">
        <v>1695</v>
      </c>
      <c r="E6640" s="75" t="s">
        <v>2035</v>
      </c>
      <c r="F6640" s="75" t="s">
        <v>2036</v>
      </c>
      <c r="G6640" s="75" t="s">
        <v>2037</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2039</v>
      </c>
      <c r="Y6640" s="75">
        <v>7</v>
      </c>
      <c r="Z6640" s="75"/>
      <c r="AA6640" s="74"/>
      <c r="AB6640" s="75"/>
      <c r="AC6640" s="75"/>
      <c r="AD6640" s="75" t="s">
        <v>2045</v>
      </c>
      <c r="AE6640" s="95"/>
      <c r="AF6640" s="75"/>
      <c r="AG6640" s="79"/>
      <c r="AH6640" s="79"/>
      <c r="AI6640" s="79" t="s">
        <v>2659</v>
      </c>
      <c r="AJ6640" s="79"/>
      <c r="AK6640" s="75"/>
      <c r="AL6640" s="75"/>
      <c r="AM6640" s="75"/>
      <c r="AN6640" s="75"/>
      <c r="AO6640" s="75"/>
      <c r="AP6640" s="75"/>
      <c r="AQ6640" s="75"/>
      <c r="AR6640" s="75"/>
      <c r="AS6640" s="75"/>
      <c r="AT6640" s="75"/>
    </row>
    <row r="6641" spans="1:46">
      <c r="A6641" s="74" t="s">
        <v>790</v>
      </c>
      <c r="B6641" s="74" t="s">
        <v>73</v>
      </c>
      <c r="C6641" s="25" t="s">
        <v>1751</v>
      </c>
      <c r="D6641" s="75" t="s">
        <v>1695</v>
      </c>
      <c r="E6641" s="75" t="s">
        <v>2035</v>
      </c>
      <c r="F6641" s="75" t="s">
        <v>2036</v>
      </c>
      <c r="G6641" s="75" t="s">
        <v>2037</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2039</v>
      </c>
      <c r="Y6641" s="75">
        <v>4</v>
      </c>
      <c r="Z6641" s="75"/>
      <c r="AA6641" s="74"/>
      <c r="AB6641" s="75"/>
      <c r="AC6641" s="75"/>
      <c r="AD6641" s="75" t="s">
        <v>2045</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1751</v>
      </c>
      <c r="D6642" s="75" t="s">
        <v>1695</v>
      </c>
      <c r="E6642" s="75" t="s">
        <v>2035</v>
      </c>
      <c r="F6642" s="75" t="s">
        <v>2036</v>
      </c>
      <c r="G6642" s="75" t="s">
        <v>2037</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2039</v>
      </c>
      <c r="Y6642" s="75">
        <v>1</v>
      </c>
      <c r="Z6642" s="75"/>
      <c r="AA6642" s="74"/>
      <c r="AB6642" s="75"/>
      <c r="AC6642" s="75"/>
      <c r="AD6642" s="75" t="s">
        <v>2045</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1751</v>
      </c>
      <c r="D6643" s="75" t="s">
        <v>1695</v>
      </c>
      <c r="E6643" s="75" t="s">
        <v>2035</v>
      </c>
      <c r="F6643" s="75" t="s">
        <v>2036</v>
      </c>
      <c r="G6643" s="75" t="s">
        <v>2037</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2043</v>
      </c>
      <c r="X6643" s="75" t="s">
        <v>2039</v>
      </c>
      <c r="Y6643" s="75"/>
      <c r="Z6643" s="75"/>
      <c r="AA6643" s="74"/>
      <c r="AB6643" s="75"/>
      <c r="AC6643" s="75"/>
      <c r="AD6643" s="75" t="s">
        <v>2045</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1751</v>
      </c>
      <c r="D6644" s="75" t="s">
        <v>1695</v>
      </c>
      <c r="E6644" s="75" t="s">
        <v>2035</v>
      </c>
      <c r="F6644" s="75" t="s">
        <v>2036</v>
      </c>
      <c r="G6644" s="75" t="s">
        <v>2037</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2043</v>
      </c>
      <c r="X6644" s="75" t="s">
        <v>2039</v>
      </c>
      <c r="Y6644" s="75"/>
      <c r="Z6644" s="75"/>
      <c r="AA6644" s="74"/>
      <c r="AB6644" s="75"/>
      <c r="AC6644" s="75"/>
      <c r="AD6644" s="75" t="s">
        <v>2045</v>
      </c>
      <c r="AE6644" s="95"/>
      <c r="AF6644" s="75"/>
      <c r="AG6644" s="75"/>
      <c r="AH6644" s="75"/>
      <c r="AI6644" s="75" t="s">
        <v>2659</v>
      </c>
      <c r="AJ6644" s="75"/>
      <c r="AK6644" s="75"/>
      <c r="AL6644" s="75"/>
      <c r="AM6644" s="75"/>
      <c r="AN6644" s="75"/>
      <c r="AO6644" s="75"/>
      <c r="AP6644" s="75"/>
      <c r="AQ6644" s="75"/>
      <c r="AR6644" s="75"/>
      <c r="AS6644" s="75"/>
      <c r="AT6644" s="75"/>
    </row>
    <row r="6645" spans="1:46">
      <c r="A6645" s="74" t="s">
        <v>790</v>
      </c>
      <c r="B6645" s="74" t="s">
        <v>73</v>
      </c>
      <c r="C6645" s="25" t="s">
        <v>1751</v>
      </c>
      <c r="D6645" s="75" t="s">
        <v>1695</v>
      </c>
      <c r="E6645" s="75" t="s">
        <v>2035</v>
      </c>
      <c r="F6645" s="75" t="s">
        <v>2036</v>
      </c>
      <c r="G6645" s="75" t="s">
        <v>2037</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2043</v>
      </c>
      <c r="X6645" s="75" t="s">
        <v>2039</v>
      </c>
      <c r="Y6645" s="75"/>
      <c r="Z6645" s="75"/>
      <c r="AA6645" s="74"/>
      <c r="AB6645" s="75"/>
      <c r="AC6645" s="75"/>
      <c r="AD6645" s="75" t="s">
        <v>2045</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1751</v>
      </c>
      <c r="D6646" s="75" t="s">
        <v>1695</v>
      </c>
      <c r="E6646" s="75" t="s">
        <v>2035</v>
      </c>
      <c r="F6646" s="75" t="s">
        <v>2036</v>
      </c>
      <c r="G6646" s="75" t="s">
        <v>2037</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2043</v>
      </c>
      <c r="X6646" s="75" t="s">
        <v>2039</v>
      </c>
      <c r="Y6646" s="75">
        <v>1</v>
      </c>
      <c r="Z6646" s="75"/>
      <c r="AA6646" s="74"/>
      <c r="AB6646" s="75"/>
      <c r="AC6646" s="75"/>
      <c r="AD6646" s="75" t="s">
        <v>2045</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1751</v>
      </c>
      <c r="D6647" s="75" t="s">
        <v>1695</v>
      </c>
      <c r="E6647" s="75" t="s">
        <v>2035</v>
      </c>
      <c r="F6647" s="74" t="s">
        <v>2036</v>
      </c>
      <c r="G6647" s="75" t="s">
        <v>2037</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2039</v>
      </c>
      <c r="Y6647" s="75">
        <v>23</v>
      </c>
      <c r="Z6647" s="75"/>
      <c r="AA6647" s="74"/>
      <c r="AB6647" s="75"/>
      <c r="AC6647" s="75"/>
      <c r="AD6647" s="75" t="s">
        <v>2045</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1751</v>
      </c>
      <c r="D6648" s="75" t="s">
        <v>1695</v>
      </c>
      <c r="E6648" s="75" t="s">
        <v>2035</v>
      </c>
      <c r="F6648" s="74" t="s">
        <v>2036</v>
      </c>
      <c r="G6648" s="75" t="s">
        <v>2037</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2039</v>
      </c>
      <c r="Y6648" s="75">
        <v>22</v>
      </c>
      <c r="Z6648" s="75"/>
      <c r="AA6648" s="74"/>
      <c r="AB6648" s="75"/>
      <c r="AC6648" s="75"/>
      <c r="AD6648" s="75" t="s">
        <v>2045</v>
      </c>
      <c r="AE6648" s="95"/>
      <c r="AF6648" s="75"/>
      <c r="AG6648" s="75"/>
      <c r="AH6648" s="75"/>
      <c r="AI6648" s="75" t="s">
        <v>2659</v>
      </c>
      <c r="AJ6648" s="75"/>
      <c r="AK6648" s="75"/>
      <c r="AL6648" s="75"/>
      <c r="AM6648" s="75"/>
      <c r="AN6648" s="75"/>
      <c r="AO6648" s="75"/>
      <c r="AP6648" s="75"/>
      <c r="AQ6648" s="75"/>
      <c r="AR6648" s="75"/>
      <c r="AS6648" s="75"/>
      <c r="AT6648" s="75"/>
    </row>
    <row r="6649" spans="1:46">
      <c r="A6649" s="74" t="s">
        <v>790</v>
      </c>
      <c r="B6649" s="74" t="s">
        <v>73</v>
      </c>
      <c r="C6649" s="26" t="s">
        <v>1751</v>
      </c>
      <c r="D6649" s="75" t="s">
        <v>1695</v>
      </c>
      <c r="E6649" s="75" t="s">
        <v>2035</v>
      </c>
      <c r="F6649" s="74" t="s">
        <v>2036</v>
      </c>
      <c r="G6649" s="75" t="s">
        <v>2037</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2039</v>
      </c>
      <c r="Y6649" s="75">
        <v>59</v>
      </c>
      <c r="Z6649" s="75"/>
      <c r="AA6649" s="74"/>
      <c r="AB6649" s="75"/>
      <c r="AC6649" s="75"/>
      <c r="AD6649" s="75" t="s">
        <v>2045</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1751</v>
      </c>
      <c r="D6650" s="75" t="s">
        <v>1695</v>
      </c>
      <c r="E6650" s="75" t="s">
        <v>2035</v>
      </c>
      <c r="F6650" s="74" t="s">
        <v>2036</v>
      </c>
      <c r="G6650" s="75" t="s">
        <v>2037</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2039</v>
      </c>
      <c r="Y6650" s="75">
        <v>76</v>
      </c>
      <c r="Z6650" s="75"/>
      <c r="AA6650" s="74"/>
      <c r="AB6650" s="75"/>
      <c r="AC6650" s="75"/>
      <c r="AD6650" s="75" t="s">
        <v>2045</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1751</v>
      </c>
      <c r="D6651" s="75" t="s">
        <v>1695</v>
      </c>
      <c r="E6651" s="75" t="s">
        <v>2035</v>
      </c>
      <c r="F6651" s="74" t="s">
        <v>2036</v>
      </c>
      <c r="G6651" s="75" t="s">
        <v>2037</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2039</v>
      </c>
      <c r="Y6651" s="75">
        <v>1</v>
      </c>
      <c r="Z6651" s="75"/>
      <c r="AA6651" s="74"/>
      <c r="AB6651" s="75"/>
      <c r="AC6651" s="75"/>
      <c r="AD6651" s="75" t="s">
        <v>2045</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1751</v>
      </c>
      <c r="D6652" s="75" t="s">
        <v>1695</v>
      </c>
      <c r="E6652" s="75" t="s">
        <v>2035</v>
      </c>
      <c r="F6652" s="74" t="s">
        <v>2036</v>
      </c>
      <c r="G6652" s="75" t="s">
        <v>2037</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2039</v>
      </c>
      <c r="Y6652" s="75">
        <v>4</v>
      </c>
      <c r="Z6652" s="75"/>
      <c r="AA6652" s="74"/>
      <c r="AB6652" s="75"/>
      <c r="AC6652" s="75"/>
      <c r="AD6652" s="75" t="s">
        <v>2045</v>
      </c>
      <c r="AE6652" s="95"/>
      <c r="AF6652" s="75"/>
      <c r="AG6652" s="75"/>
      <c r="AH6652" s="75"/>
      <c r="AI6652" s="75" t="s">
        <v>2659</v>
      </c>
      <c r="AJ6652" s="75"/>
      <c r="AK6652" s="75"/>
      <c r="AL6652" s="75"/>
      <c r="AM6652" s="75"/>
      <c r="AN6652" s="75"/>
      <c r="AO6652" s="75"/>
      <c r="AP6652" s="75"/>
      <c r="AQ6652" s="75"/>
      <c r="AR6652" s="75"/>
      <c r="AS6652" s="75"/>
      <c r="AT6652" s="75"/>
    </row>
    <row r="6653" spans="1:46">
      <c r="A6653" s="74" t="s">
        <v>790</v>
      </c>
      <c r="B6653" s="74" t="s">
        <v>73</v>
      </c>
      <c r="C6653" s="26" t="s">
        <v>1751</v>
      </c>
      <c r="D6653" s="75" t="s">
        <v>1695</v>
      </c>
      <c r="E6653" s="75" t="s">
        <v>2035</v>
      </c>
      <c r="F6653" s="74" t="s">
        <v>2036</v>
      </c>
      <c r="G6653" s="75" t="s">
        <v>2037</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2039</v>
      </c>
      <c r="Y6653" s="75">
        <v>1</v>
      </c>
      <c r="Z6653" s="75"/>
      <c r="AA6653" s="74"/>
      <c r="AB6653" s="75"/>
      <c r="AC6653" s="75"/>
      <c r="AD6653" s="75" t="s">
        <v>2045</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1751</v>
      </c>
      <c r="D6654" s="75" t="s">
        <v>1695</v>
      </c>
      <c r="E6654" s="75" t="s">
        <v>2035</v>
      </c>
      <c r="F6654" s="74" t="s">
        <v>2036</v>
      </c>
      <c r="G6654" s="75" t="s">
        <v>2037</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2039</v>
      </c>
      <c r="Y6654" s="75">
        <v>1</v>
      </c>
      <c r="Z6654" s="75"/>
      <c r="AA6654" s="74"/>
      <c r="AB6654" s="75"/>
      <c r="AC6654" s="75"/>
      <c r="AD6654" s="75" t="s">
        <v>2045</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1751</v>
      </c>
      <c r="D6655" s="75" t="s">
        <v>1695</v>
      </c>
      <c r="E6655" s="75" t="s">
        <v>2035</v>
      </c>
      <c r="F6655" s="74" t="s">
        <v>2036</v>
      </c>
      <c r="G6655" s="75" t="s">
        <v>2037</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2043</v>
      </c>
      <c r="X6655" s="75" t="s">
        <v>2039</v>
      </c>
      <c r="Y6655" s="75"/>
      <c r="Z6655" s="75"/>
      <c r="AA6655" s="74"/>
      <c r="AB6655" s="75"/>
      <c r="AC6655" s="75"/>
      <c r="AD6655" s="75" t="s">
        <v>2045</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1751</v>
      </c>
      <c r="D6656" s="75" t="s">
        <v>1695</v>
      </c>
      <c r="E6656" s="75" t="s">
        <v>2035</v>
      </c>
      <c r="F6656" s="74" t="s">
        <v>2036</v>
      </c>
      <c r="G6656" s="75" t="s">
        <v>2037</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2043</v>
      </c>
      <c r="X6656" s="75" t="s">
        <v>2039</v>
      </c>
      <c r="Y6656" s="75"/>
      <c r="Z6656" s="75"/>
      <c r="AA6656" s="74"/>
      <c r="AB6656" s="75"/>
      <c r="AC6656" s="75"/>
      <c r="AD6656" s="75" t="s">
        <v>2045</v>
      </c>
      <c r="AE6656" s="95"/>
      <c r="AF6656" s="75"/>
      <c r="AG6656" s="75"/>
      <c r="AH6656" s="75"/>
      <c r="AI6656" s="75" t="s">
        <v>2659</v>
      </c>
      <c r="AJ6656" s="75"/>
      <c r="AK6656" s="75"/>
      <c r="AL6656" s="82"/>
      <c r="AM6656" s="75"/>
      <c r="AN6656" s="75"/>
      <c r="AO6656" s="75"/>
      <c r="AP6656" s="75"/>
      <c r="AQ6656" s="75"/>
      <c r="AR6656" s="75"/>
      <c r="AS6656" s="75"/>
      <c r="AT6656" s="75"/>
    </row>
    <row r="6657" spans="1:46">
      <c r="A6657" s="74" t="s">
        <v>790</v>
      </c>
      <c r="B6657" s="74" t="s">
        <v>73</v>
      </c>
      <c r="C6657" s="26" t="s">
        <v>1751</v>
      </c>
      <c r="D6657" s="75" t="s">
        <v>1695</v>
      </c>
      <c r="E6657" s="75" t="s">
        <v>2035</v>
      </c>
      <c r="F6657" s="74" t="s">
        <v>2036</v>
      </c>
      <c r="G6657" s="75" t="s">
        <v>2037</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2043</v>
      </c>
      <c r="X6657" s="75" t="s">
        <v>2039</v>
      </c>
      <c r="Y6657" s="75"/>
      <c r="Z6657" s="75"/>
      <c r="AA6657" s="74"/>
      <c r="AB6657" s="75"/>
      <c r="AC6657" s="75"/>
      <c r="AD6657" s="75" t="s">
        <v>2045</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1751</v>
      </c>
      <c r="D6658" s="75" t="s">
        <v>1695</v>
      </c>
      <c r="E6658" s="75" t="s">
        <v>2035</v>
      </c>
      <c r="F6658" s="74" t="s">
        <v>2036</v>
      </c>
      <c r="G6658" s="75" t="s">
        <v>2037</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2043</v>
      </c>
      <c r="X6658" s="75" t="s">
        <v>2039</v>
      </c>
      <c r="Y6658" s="75">
        <v>1</v>
      </c>
      <c r="Z6658" s="75"/>
      <c r="AA6658" s="74"/>
      <c r="AB6658" s="75"/>
      <c r="AC6658" s="75"/>
      <c r="AD6658" s="75" t="s">
        <v>2045</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1751</v>
      </c>
      <c r="D6659" s="75" t="s">
        <v>1695</v>
      </c>
      <c r="E6659" s="75" t="s">
        <v>2035</v>
      </c>
      <c r="F6659" s="74" t="s">
        <v>2036</v>
      </c>
      <c r="G6659" s="75" t="s">
        <v>2037</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2039</v>
      </c>
      <c r="Y6659" s="75">
        <v>35.783999999999999</v>
      </c>
      <c r="Z6659" s="75"/>
      <c r="AA6659" s="74" t="s">
        <v>2040</v>
      </c>
      <c r="AB6659" s="75"/>
      <c r="AC6659" s="75"/>
      <c r="AD6659" s="75" t="s">
        <v>292</v>
      </c>
      <c r="AE6659" s="95"/>
      <c r="AF6659" s="75"/>
      <c r="AG6659" s="75"/>
      <c r="AH6659" s="75"/>
      <c r="AI6659" s="75"/>
      <c r="AJ6659" s="75">
        <v>20</v>
      </c>
      <c r="AK6659" s="75" t="s">
        <v>2044</v>
      </c>
      <c r="AL6659" s="82"/>
      <c r="AM6659" s="75"/>
      <c r="AN6659" s="75"/>
      <c r="AO6659" s="75"/>
      <c r="AP6659" s="75"/>
      <c r="AQ6659" s="75"/>
      <c r="AR6659" s="75"/>
      <c r="AS6659" s="75"/>
      <c r="AT6659" s="75"/>
    </row>
    <row r="6660" spans="1:46">
      <c r="A6660" s="74" t="s">
        <v>790</v>
      </c>
      <c r="B6660" s="74" t="s">
        <v>1016</v>
      </c>
      <c r="C6660" s="25" t="s">
        <v>1751</v>
      </c>
      <c r="D6660" s="75" t="s">
        <v>1695</v>
      </c>
      <c r="E6660" s="75" t="s">
        <v>2035</v>
      </c>
      <c r="F6660" s="75" t="s">
        <v>2036</v>
      </c>
      <c r="G6660" s="75" t="s">
        <v>2037</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2039</v>
      </c>
      <c r="Y6660" s="75">
        <v>22.385999999999999</v>
      </c>
      <c r="Z6660" s="75"/>
      <c r="AA6660" s="74" t="s">
        <v>2040</v>
      </c>
      <c r="AB6660" s="75"/>
      <c r="AC6660" s="75"/>
      <c r="AD6660" s="75" t="s">
        <v>292</v>
      </c>
      <c r="AE6660" s="95"/>
      <c r="AF6660" s="75"/>
      <c r="AG6660" s="75"/>
      <c r="AH6660" s="75"/>
      <c r="AI6660" s="75"/>
      <c r="AJ6660" s="75">
        <v>40</v>
      </c>
      <c r="AK6660" s="75" t="s">
        <v>2044</v>
      </c>
      <c r="AL6660" s="75"/>
      <c r="AM6660" s="75"/>
      <c r="AN6660" s="75"/>
      <c r="AO6660" s="75"/>
      <c r="AP6660" s="75"/>
      <c r="AQ6660" s="75"/>
      <c r="AR6660" s="75"/>
      <c r="AS6660" s="75"/>
      <c r="AT6660" s="75"/>
    </row>
    <row r="6661" spans="1:46">
      <c r="A6661" s="74" t="s">
        <v>790</v>
      </c>
      <c r="B6661" s="74" t="s">
        <v>1016</v>
      </c>
      <c r="C6661" s="25" t="s">
        <v>1751</v>
      </c>
      <c r="D6661" s="75" t="s">
        <v>1695</v>
      </c>
      <c r="E6661" s="75" t="s">
        <v>2035</v>
      </c>
      <c r="F6661" s="75" t="s">
        <v>2036</v>
      </c>
      <c r="G6661" s="75" t="s">
        <v>2037</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2039</v>
      </c>
      <c r="Y6661" s="75">
        <v>43.790999999999997</v>
      </c>
      <c r="Z6661" s="75"/>
      <c r="AA6661" s="74" t="s">
        <v>2040</v>
      </c>
      <c r="AB6661" s="75"/>
      <c r="AC6661" s="75"/>
      <c r="AD6661" s="75" t="s">
        <v>292</v>
      </c>
      <c r="AE6661" s="95"/>
      <c r="AF6661" s="75"/>
      <c r="AG6661" s="75"/>
      <c r="AH6661" s="75"/>
      <c r="AI6661" s="75"/>
      <c r="AJ6661" s="75">
        <v>70</v>
      </c>
      <c r="AK6661" s="75" t="s">
        <v>2044</v>
      </c>
      <c r="AL6661" s="75"/>
      <c r="AM6661" s="75"/>
      <c r="AN6661" s="75"/>
      <c r="AO6661" s="75"/>
      <c r="AP6661" s="75"/>
      <c r="AQ6661" s="75"/>
      <c r="AR6661" s="75"/>
      <c r="AS6661" s="75"/>
      <c r="AT6661" s="75"/>
    </row>
    <row r="6662" spans="1:46">
      <c r="A6662" s="74" t="s">
        <v>790</v>
      </c>
      <c r="B6662" s="74" t="s">
        <v>1016</v>
      </c>
      <c r="C6662" s="25" t="s">
        <v>1751</v>
      </c>
      <c r="D6662" s="75" t="s">
        <v>1695</v>
      </c>
      <c r="E6662" s="75" t="s">
        <v>2035</v>
      </c>
      <c r="F6662" s="75" t="s">
        <v>2036</v>
      </c>
      <c r="G6662" s="75" t="s">
        <v>2037</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2039</v>
      </c>
      <c r="Y6662" s="75">
        <v>1.7969999999999999</v>
      </c>
      <c r="Z6662" s="75"/>
      <c r="AA6662" s="74" t="s">
        <v>2040</v>
      </c>
      <c r="AB6662" s="75"/>
      <c r="AC6662" s="75"/>
      <c r="AD6662" s="75" t="s">
        <v>292</v>
      </c>
      <c r="AE6662" s="95"/>
      <c r="AF6662" s="75"/>
      <c r="AG6662" s="75"/>
      <c r="AH6662" s="75"/>
      <c r="AI6662" s="75"/>
      <c r="AJ6662" s="75">
        <v>20</v>
      </c>
      <c r="AK6662" s="75" t="s">
        <v>2044</v>
      </c>
      <c r="AL6662" s="75"/>
      <c r="AM6662" s="75"/>
      <c r="AN6662" s="75"/>
      <c r="AO6662" s="75"/>
      <c r="AP6662" s="75"/>
      <c r="AQ6662" s="75"/>
      <c r="AR6662" s="75"/>
      <c r="AS6662" s="75"/>
      <c r="AT6662" s="75"/>
    </row>
    <row r="6663" spans="1:46">
      <c r="A6663" s="74" t="s">
        <v>790</v>
      </c>
      <c r="B6663" s="74" t="s">
        <v>1016</v>
      </c>
      <c r="C6663" s="25" t="s">
        <v>1751</v>
      </c>
      <c r="D6663" s="75" t="s">
        <v>1695</v>
      </c>
      <c r="E6663" s="75" t="s">
        <v>2035</v>
      </c>
      <c r="F6663" s="75" t="s">
        <v>2036</v>
      </c>
      <c r="G6663" s="75" t="s">
        <v>2037</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2039</v>
      </c>
      <c r="Y6663" s="75">
        <v>11.928000000000001</v>
      </c>
      <c r="Z6663" s="75"/>
      <c r="AA6663" s="74" t="s">
        <v>2040</v>
      </c>
      <c r="AB6663" s="75"/>
      <c r="AC6663" s="75"/>
      <c r="AD6663" s="75" t="s">
        <v>292</v>
      </c>
      <c r="AE6663" s="95"/>
      <c r="AF6663" s="75"/>
      <c r="AG6663" s="75"/>
      <c r="AH6663" s="75"/>
      <c r="AI6663" s="75"/>
      <c r="AJ6663" s="75">
        <v>40</v>
      </c>
      <c r="AK6663" s="75" t="s">
        <v>2044</v>
      </c>
      <c r="AL6663" s="75"/>
      <c r="AM6663" s="75"/>
      <c r="AN6663" s="75"/>
      <c r="AO6663" s="75"/>
      <c r="AP6663" s="75"/>
      <c r="AQ6663" s="75"/>
      <c r="AR6663" s="75"/>
      <c r="AS6663" s="75"/>
      <c r="AT6663" s="75"/>
    </row>
    <row r="6664" spans="1:46">
      <c r="A6664" s="74" t="s">
        <v>790</v>
      </c>
      <c r="B6664" s="74" t="s">
        <v>1016</v>
      </c>
      <c r="C6664" s="25" t="s">
        <v>1751</v>
      </c>
      <c r="D6664" s="75" t="s">
        <v>1695</v>
      </c>
      <c r="E6664" s="75" t="s">
        <v>2035</v>
      </c>
      <c r="F6664" s="75" t="s">
        <v>2036</v>
      </c>
      <c r="G6664" s="75" t="s">
        <v>2037</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2039</v>
      </c>
      <c r="Y6664" s="75">
        <v>13.888999999999999</v>
      </c>
      <c r="Z6664" s="75"/>
      <c r="AA6664" s="74" t="s">
        <v>2040</v>
      </c>
      <c r="AB6664" s="75"/>
      <c r="AC6664" s="75"/>
      <c r="AD6664" s="75" t="s">
        <v>292</v>
      </c>
      <c r="AE6664" s="95"/>
      <c r="AF6664" s="75"/>
      <c r="AG6664" s="75"/>
      <c r="AH6664" s="75"/>
      <c r="AI6664" s="75"/>
      <c r="AJ6664" s="75">
        <v>70</v>
      </c>
      <c r="AK6664" s="75" t="s">
        <v>2044</v>
      </c>
      <c r="AL6664" s="75"/>
      <c r="AM6664" s="75"/>
      <c r="AN6664" s="75"/>
      <c r="AO6664" s="75"/>
      <c r="AP6664" s="75"/>
      <c r="AQ6664" s="75"/>
      <c r="AR6664" s="75"/>
      <c r="AS6664" s="75"/>
      <c r="AT6664" s="75"/>
    </row>
    <row r="6665" spans="1:46">
      <c r="A6665" s="74" t="s">
        <v>790</v>
      </c>
      <c r="B6665" s="74" t="s">
        <v>1016</v>
      </c>
      <c r="C6665" s="25" t="s">
        <v>1751</v>
      </c>
      <c r="D6665" s="75" t="s">
        <v>1695</v>
      </c>
      <c r="E6665" s="75" t="s">
        <v>2035</v>
      </c>
      <c r="F6665" s="75" t="s">
        <v>2036</v>
      </c>
      <c r="G6665" s="75" t="s">
        <v>2037</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2039</v>
      </c>
      <c r="Y6665" s="75">
        <v>1.9610000000000001</v>
      </c>
      <c r="Z6665" s="75"/>
      <c r="AA6665" s="74" t="s">
        <v>2040</v>
      </c>
      <c r="AB6665" s="75"/>
      <c r="AC6665" s="75"/>
      <c r="AD6665" s="75" t="s">
        <v>292</v>
      </c>
      <c r="AE6665" s="95"/>
      <c r="AF6665" s="75"/>
      <c r="AG6665" s="75"/>
      <c r="AH6665" s="75"/>
      <c r="AI6665" s="75"/>
      <c r="AJ6665" s="75">
        <v>20</v>
      </c>
      <c r="AK6665" s="75" t="s">
        <v>2044</v>
      </c>
      <c r="AL6665" s="75"/>
      <c r="AM6665" s="75"/>
      <c r="AN6665" s="75"/>
      <c r="AO6665" s="75"/>
      <c r="AP6665" s="75"/>
      <c r="AQ6665" s="75"/>
      <c r="AR6665" s="75"/>
      <c r="AS6665" s="75"/>
      <c r="AT6665" s="75"/>
    </row>
    <row r="6666" spans="1:46">
      <c r="A6666" s="74" t="s">
        <v>790</v>
      </c>
      <c r="B6666" s="74" t="s">
        <v>1016</v>
      </c>
      <c r="C6666" s="25" t="s">
        <v>1751</v>
      </c>
      <c r="D6666" s="75" t="s">
        <v>1695</v>
      </c>
      <c r="E6666" s="75" t="s">
        <v>2035</v>
      </c>
      <c r="F6666" s="75" t="s">
        <v>2036</v>
      </c>
      <c r="G6666" s="75" t="s">
        <v>2037</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2039</v>
      </c>
      <c r="Y6666" s="75">
        <v>20.425000000000001</v>
      </c>
      <c r="Z6666" s="75"/>
      <c r="AA6666" s="74" t="s">
        <v>2040</v>
      </c>
      <c r="AB6666" s="75"/>
      <c r="AC6666" s="75"/>
      <c r="AD6666" s="75" t="s">
        <v>292</v>
      </c>
      <c r="AE6666" s="95"/>
      <c r="AF6666" s="75"/>
      <c r="AG6666" s="75"/>
      <c r="AH6666" s="75"/>
      <c r="AI6666" s="75"/>
      <c r="AJ6666" s="75">
        <v>40</v>
      </c>
      <c r="AK6666" s="75" t="s">
        <v>2044</v>
      </c>
      <c r="AL6666" s="75"/>
      <c r="AM6666" s="75"/>
      <c r="AN6666" s="75"/>
      <c r="AO6666" s="75"/>
      <c r="AP6666" s="75"/>
      <c r="AQ6666" s="75"/>
      <c r="AR6666" s="75"/>
      <c r="AS6666" s="75"/>
      <c r="AT6666" s="75"/>
    </row>
    <row r="6667" spans="1:46">
      <c r="A6667" s="74" t="s">
        <v>790</v>
      </c>
      <c r="B6667" s="74" t="s">
        <v>1016</v>
      </c>
      <c r="C6667" s="25" t="s">
        <v>1751</v>
      </c>
      <c r="D6667" s="75" t="s">
        <v>1695</v>
      </c>
      <c r="E6667" s="75" t="s">
        <v>2035</v>
      </c>
      <c r="F6667" s="75" t="s">
        <v>2036</v>
      </c>
      <c r="G6667" s="75" t="s">
        <v>2037</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2039</v>
      </c>
      <c r="Y6667" s="75">
        <v>17.974</v>
      </c>
      <c r="Z6667" s="75"/>
      <c r="AA6667" s="74" t="s">
        <v>2040</v>
      </c>
      <c r="AB6667" s="75"/>
      <c r="AC6667" s="75"/>
      <c r="AD6667" s="75" t="s">
        <v>292</v>
      </c>
      <c r="AE6667" s="95"/>
      <c r="AF6667" s="75"/>
      <c r="AG6667" s="75"/>
      <c r="AH6667" s="75"/>
      <c r="AI6667" s="75"/>
      <c r="AJ6667" s="75">
        <v>70</v>
      </c>
      <c r="AK6667" s="75" t="s">
        <v>2044</v>
      </c>
      <c r="AL6667" s="75"/>
      <c r="AM6667" s="75"/>
      <c r="AN6667" s="75"/>
      <c r="AO6667" s="75"/>
      <c r="AP6667" s="75"/>
      <c r="AQ6667" s="75"/>
      <c r="AR6667" s="75"/>
      <c r="AS6667" s="75"/>
      <c r="AT6667" s="75"/>
    </row>
    <row r="6668" spans="1:46">
      <c r="A6668" s="74" t="s">
        <v>790</v>
      </c>
      <c r="B6668" s="74" t="s">
        <v>1016</v>
      </c>
      <c r="C6668" s="25" t="s">
        <v>1751</v>
      </c>
      <c r="D6668" s="75" t="s">
        <v>1695</v>
      </c>
      <c r="E6668" s="75" t="s">
        <v>2035</v>
      </c>
      <c r="F6668" s="75" t="s">
        <v>2036</v>
      </c>
      <c r="G6668" s="75" t="s">
        <v>2037</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2039</v>
      </c>
      <c r="Y6668" s="75">
        <v>27.611999999999998</v>
      </c>
      <c r="Z6668" s="75"/>
      <c r="AA6668" s="74" t="s">
        <v>2040</v>
      </c>
      <c r="AB6668" s="75"/>
      <c r="AC6668" s="75"/>
      <c r="AD6668" s="75" t="s">
        <v>17</v>
      </c>
      <c r="AE6668" s="95"/>
      <c r="AF6668" s="75"/>
      <c r="AG6668" s="75"/>
      <c r="AH6668" s="75"/>
      <c r="AI6668" s="75"/>
      <c r="AJ6668" s="75">
        <v>20</v>
      </c>
      <c r="AK6668" s="75" t="s">
        <v>2044</v>
      </c>
      <c r="AL6668" s="75"/>
      <c r="AM6668" s="75"/>
      <c r="AN6668" s="75"/>
      <c r="AO6668" s="75"/>
      <c r="AP6668" s="75"/>
      <c r="AQ6668" s="75"/>
      <c r="AR6668" s="75"/>
      <c r="AS6668" s="75"/>
      <c r="AT6668" s="75"/>
    </row>
    <row r="6669" spans="1:46">
      <c r="A6669" s="74" t="s">
        <v>790</v>
      </c>
      <c r="B6669" s="74" t="s">
        <v>1016</v>
      </c>
      <c r="C6669" s="25" t="s">
        <v>1751</v>
      </c>
      <c r="D6669" s="75" t="s">
        <v>1695</v>
      </c>
      <c r="E6669" s="75" t="s">
        <v>2035</v>
      </c>
      <c r="F6669" s="75" t="s">
        <v>2036</v>
      </c>
      <c r="G6669" s="75" t="s">
        <v>2037</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2039</v>
      </c>
      <c r="Y6669" s="75">
        <v>76.119</v>
      </c>
      <c r="Z6669" s="75"/>
      <c r="AA6669" s="74" t="s">
        <v>2040</v>
      </c>
      <c r="AB6669" s="75"/>
      <c r="AC6669" s="75"/>
      <c r="AD6669" s="75" t="s">
        <v>17</v>
      </c>
      <c r="AE6669" s="95"/>
      <c r="AF6669" s="75"/>
      <c r="AG6669" s="75"/>
      <c r="AH6669" s="75"/>
      <c r="AI6669" s="75"/>
      <c r="AJ6669" s="75">
        <v>40</v>
      </c>
      <c r="AK6669" s="75" t="s">
        <v>2044</v>
      </c>
      <c r="AL6669" s="75"/>
      <c r="AM6669" s="75"/>
      <c r="AN6669" s="75"/>
      <c r="AO6669" s="75"/>
      <c r="AP6669" s="75"/>
      <c r="AQ6669" s="75"/>
      <c r="AR6669" s="75"/>
      <c r="AS6669" s="75"/>
      <c r="AT6669" s="75"/>
    </row>
    <row r="6670" spans="1:46">
      <c r="A6670" s="74" t="s">
        <v>790</v>
      </c>
      <c r="B6670" s="74" t="s">
        <v>1016</v>
      </c>
      <c r="C6670" s="25" t="s">
        <v>1751</v>
      </c>
      <c r="D6670" s="75" t="s">
        <v>1695</v>
      </c>
      <c r="E6670" s="75" t="s">
        <v>2035</v>
      </c>
      <c r="F6670" s="75" t="s">
        <v>2036</v>
      </c>
      <c r="G6670" s="75" t="s">
        <v>2037</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2039</v>
      </c>
      <c r="Y6670" s="75">
        <v>91.790999999999997</v>
      </c>
      <c r="Z6670" s="75"/>
      <c r="AA6670" s="74" t="s">
        <v>2040</v>
      </c>
      <c r="AB6670" s="75"/>
      <c r="AC6670" s="75"/>
      <c r="AD6670" s="75" t="s">
        <v>17</v>
      </c>
      <c r="AE6670" s="95"/>
      <c r="AF6670" s="75"/>
      <c r="AG6670" s="75"/>
      <c r="AH6670" s="75"/>
      <c r="AI6670" s="75"/>
      <c r="AJ6670" s="75">
        <v>70</v>
      </c>
      <c r="AK6670" s="75" t="s">
        <v>2044</v>
      </c>
      <c r="AL6670" s="75"/>
      <c r="AM6670" s="75"/>
      <c r="AN6670" s="75"/>
      <c r="AO6670" s="75"/>
      <c r="AP6670" s="75"/>
      <c r="AQ6670" s="75"/>
      <c r="AR6670" s="75"/>
      <c r="AS6670" s="75"/>
      <c r="AT6670" s="75"/>
    </row>
    <row r="6671" spans="1:46">
      <c r="A6671" s="74" t="s">
        <v>790</v>
      </c>
      <c r="B6671" s="74" t="s">
        <v>1016</v>
      </c>
      <c r="C6671" s="25" t="s">
        <v>1751</v>
      </c>
      <c r="D6671" s="75" t="s">
        <v>1695</v>
      </c>
      <c r="E6671" s="75" t="s">
        <v>2035</v>
      </c>
      <c r="F6671" s="74" t="s">
        <v>2036</v>
      </c>
      <c r="G6671" s="75" t="s">
        <v>2037</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2039</v>
      </c>
      <c r="Y6671" s="75">
        <v>10.821</v>
      </c>
      <c r="Z6671" s="75"/>
      <c r="AA6671" s="74" t="s">
        <v>2040</v>
      </c>
      <c r="AB6671" s="75"/>
      <c r="AC6671" s="75"/>
      <c r="AD6671" s="75" t="s">
        <v>17</v>
      </c>
      <c r="AE6671" s="95"/>
      <c r="AF6671" s="75"/>
      <c r="AG6671" s="75"/>
      <c r="AH6671" s="75"/>
      <c r="AI6671" s="75"/>
      <c r="AJ6671" s="75">
        <v>20</v>
      </c>
      <c r="AK6671" s="75" t="s">
        <v>2044</v>
      </c>
      <c r="AL6671" s="75"/>
      <c r="AM6671" s="75"/>
      <c r="AN6671" s="75"/>
      <c r="AO6671" s="75"/>
      <c r="AP6671" s="75"/>
      <c r="AQ6671" s="75"/>
      <c r="AR6671" s="75"/>
      <c r="AS6671" s="75"/>
      <c r="AT6671" s="75"/>
    </row>
    <row r="6672" spans="1:46">
      <c r="A6672" s="74" t="s">
        <v>790</v>
      </c>
      <c r="B6672" s="74" t="s">
        <v>1016</v>
      </c>
      <c r="C6672" s="25" t="s">
        <v>1751</v>
      </c>
      <c r="D6672" s="75" t="s">
        <v>1695</v>
      </c>
      <c r="E6672" s="75" t="s">
        <v>2035</v>
      </c>
      <c r="F6672" s="74" t="s">
        <v>2036</v>
      </c>
      <c r="G6672" s="75" t="s">
        <v>2037</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2039</v>
      </c>
      <c r="Y6672" s="83">
        <v>36.567</v>
      </c>
      <c r="Z6672" s="75"/>
      <c r="AA6672" s="74" t="s">
        <v>2040</v>
      </c>
      <c r="AB6672" s="75"/>
      <c r="AC6672" s="75"/>
      <c r="AD6672" s="75" t="s">
        <v>17</v>
      </c>
      <c r="AE6672" s="95"/>
      <c r="AF6672" s="75"/>
      <c r="AG6672" s="75"/>
      <c r="AH6672" s="75"/>
      <c r="AI6672" s="75"/>
      <c r="AJ6672" s="75">
        <v>40</v>
      </c>
      <c r="AK6672" s="75" t="s">
        <v>2044</v>
      </c>
      <c r="AL6672" s="75"/>
      <c r="AM6672" s="75"/>
      <c r="AN6672" s="75"/>
      <c r="AO6672" s="75"/>
      <c r="AP6672" s="75"/>
      <c r="AQ6672" s="75"/>
      <c r="AR6672" s="75"/>
      <c r="AS6672" s="75"/>
      <c r="AT6672" s="75"/>
    </row>
    <row r="6673" spans="1:46">
      <c r="A6673" s="74" t="s">
        <v>790</v>
      </c>
      <c r="B6673" s="74" t="s">
        <v>1016</v>
      </c>
      <c r="C6673" s="25" t="s">
        <v>1751</v>
      </c>
      <c r="D6673" s="75" t="s">
        <v>1695</v>
      </c>
      <c r="E6673" s="75" t="s">
        <v>2035</v>
      </c>
      <c r="F6673" s="74" t="s">
        <v>2036</v>
      </c>
      <c r="G6673" s="75" t="s">
        <v>2037</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2039</v>
      </c>
      <c r="Y6673" s="83">
        <v>60.820999999999998</v>
      </c>
      <c r="Z6673" s="75"/>
      <c r="AA6673" s="74" t="s">
        <v>2040</v>
      </c>
      <c r="AB6673" s="75"/>
      <c r="AC6673" s="75"/>
      <c r="AD6673" s="75" t="s">
        <v>17</v>
      </c>
      <c r="AE6673" s="95"/>
      <c r="AF6673" s="75"/>
      <c r="AG6673" s="75"/>
      <c r="AH6673" s="75"/>
      <c r="AI6673" s="75"/>
      <c r="AJ6673" s="75">
        <v>70</v>
      </c>
      <c r="AK6673" s="75" t="s">
        <v>2044</v>
      </c>
      <c r="AL6673" s="75"/>
      <c r="AM6673" s="75"/>
      <c r="AN6673" s="75"/>
      <c r="AO6673" s="75"/>
      <c r="AP6673" s="75"/>
      <c r="AQ6673" s="75"/>
      <c r="AR6673" s="75"/>
      <c r="AS6673" s="75"/>
      <c r="AT6673" s="75"/>
    </row>
    <row r="6674" spans="1:46">
      <c r="A6674" s="74" t="s">
        <v>790</v>
      </c>
      <c r="B6674" s="74" t="s">
        <v>1016</v>
      </c>
      <c r="C6674" s="25" t="s">
        <v>1751</v>
      </c>
      <c r="D6674" s="75" t="s">
        <v>1695</v>
      </c>
      <c r="E6674" s="75" t="s">
        <v>2035</v>
      </c>
      <c r="F6674" s="74" t="s">
        <v>2036</v>
      </c>
      <c r="G6674" s="75" t="s">
        <v>2037</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2039</v>
      </c>
      <c r="Y6674" s="75">
        <v>0</v>
      </c>
      <c r="Z6674" s="75"/>
      <c r="AA6674" s="74" t="s">
        <v>2040</v>
      </c>
      <c r="AB6674" s="75"/>
      <c r="AC6674" s="75"/>
      <c r="AD6674" s="75" t="s">
        <v>17</v>
      </c>
      <c r="AE6674" s="95"/>
      <c r="AF6674" s="75"/>
      <c r="AG6674" s="75"/>
      <c r="AH6674" s="75"/>
      <c r="AI6674" s="75"/>
      <c r="AJ6674" s="75">
        <v>20</v>
      </c>
      <c r="AK6674" s="75" t="s">
        <v>2044</v>
      </c>
      <c r="AL6674" s="75"/>
      <c r="AM6674" s="75"/>
      <c r="AN6674" s="75"/>
      <c r="AO6674" s="75"/>
      <c r="AP6674" s="75"/>
      <c r="AQ6674" s="75"/>
      <c r="AR6674" s="75"/>
      <c r="AS6674" s="75"/>
      <c r="AT6674" s="75"/>
    </row>
    <row r="6675" spans="1:46">
      <c r="A6675" s="74" t="s">
        <v>790</v>
      </c>
      <c r="B6675" s="74" t="s">
        <v>1016</v>
      </c>
      <c r="C6675" s="25" t="s">
        <v>1751</v>
      </c>
      <c r="D6675" s="75" t="s">
        <v>1695</v>
      </c>
      <c r="E6675" s="75" t="s">
        <v>2035</v>
      </c>
      <c r="F6675" s="74" t="s">
        <v>2036</v>
      </c>
      <c r="G6675" s="75" t="s">
        <v>2037</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2039</v>
      </c>
      <c r="Y6675" s="75">
        <v>0</v>
      </c>
      <c r="Z6675" s="75"/>
      <c r="AA6675" s="74" t="s">
        <v>2040</v>
      </c>
      <c r="AB6675" s="75"/>
      <c r="AC6675" s="75"/>
      <c r="AD6675" s="75" t="s">
        <v>17</v>
      </c>
      <c r="AE6675" s="95"/>
      <c r="AF6675" s="75"/>
      <c r="AG6675" s="75"/>
      <c r="AH6675" s="75"/>
      <c r="AI6675" s="75"/>
      <c r="AJ6675" s="75">
        <v>40</v>
      </c>
      <c r="AK6675" s="75" t="s">
        <v>2044</v>
      </c>
      <c r="AL6675" s="75"/>
      <c r="AM6675" s="75"/>
      <c r="AN6675" s="75"/>
      <c r="AO6675" s="75"/>
      <c r="AP6675" s="75"/>
      <c r="AQ6675" s="75"/>
      <c r="AR6675" s="75"/>
      <c r="AS6675" s="75"/>
      <c r="AT6675" s="75"/>
    </row>
    <row r="6676" spans="1:46">
      <c r="A6676" s="74" t="s">
        <v>790</v>
      </c>
      <c r="B6676" s="74" t="s">
        <v>1016</v>
      </c>
      <c r="C6676" s="25" t="s">
        <v>1751</v>
      </c>
      <c r="D6676" s="75" t="s">
        <v>1695</v>
      </c>
      <c r="E6676" s="75" t="s">
        <v>2035</v>
      </c>
      <c r="F6676" s="74" t="s">
        <v>2036</v>
      </c>
      <c r="G6676" s="75" t="s">
        <v>2037</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2039</v>
      </c>
      <c r="Y6676" s="75">
        <v>1.8660000000000001</v>
      </c>
      <c r="Z6676" s="75"/>
      <c r="AA6676" s="74" t="s">
        <v>2040</v>
      </c>
      <c r="AB6676" s="75"/>
      <c r="AC6676" s="75"/>
      <c r="AD6676" s="75" t="s">
        <v>17</v>
      </c>
      <c r="AE6676" s="95"/>
      <c r="AF6676" s="75"/>
      <c r="AG6676" s="75"/>
      <c r="AH6676" s="75"/>
      <c r="AI6676" s="75"/>
      <c r="AJ6676" s="75">
        <v>70</v>
      </c>
      <c r="AK6676" s="75" t="s">
        <v>2044</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2018</v>
      </c>
      <c r="B6682" s="74" t="s">
        <v>71</v>
      </c>
      <c r="C6682" s="25" t="s">
        <v>1751</v>
      </c>
      <c r="D6682" s="75" t="s">
        <v>44</v>
      </c>
      <c r="E6682" s="75" t="s">
        <v>2019</v>
      </c>
      <c r="F6682" s="75"/>
      <c r="G6682" s="75" t="s">
        <v>2020</v>
      </c>
      <c r="H6682" s="75" t="s">
        <v>2413</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2657</v>
      </c>
      <c r="AL6682" s="75" t="s">
        <v>2021</v>
      </c>
      <c r="AM6682" s="75"/>
      <c r="AN6682" s="75" t="s">
        <v>463</v>
      </c>
      <c r="AO6682" s="75" t="s">
        <v>463</v>
      </c>
      <c r="AP6682" s="75" t="s">
        <v>463</v>
      </c>
      <c r="AQ6682" s="75" t="s">
        <v>463</v>
      </c>
      <c r="AR6682" s="75"/>
      <c r="AS6682" s="75"/>
      <c r="AT6682" s="75"/>
    </row>
    <row r="6683" spans="1:46">
      <c r="A6683" s="74" t="s">
        <v>2018</v>
      </c>
      <c r="B6683" s="74" t="s">
        <v>71</v>
      </c>
      <c r="C6683" s="25" t="s">
        <v>1751</v>
      </c>
      <c r="D6683" s="75" t="s">
        <v>44</v>
      </c>
      <c r="E6683" s="75" t="s">
        <v>2019</v>
      </c>
      <c r="F6683" s="75"/>
      <c r="G6683" s="75" t="s">
        <v>2020</v>
      </c>
      <c r="H6683" s="75" t="s">
        <v>2413</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2657</v>
      </c>
      <c r="AL6683" s="75" t="s">
        <v>2021</v>
      </c>
      <c r="AM6683" s="75"/>
      <c r="AN6683" s="75" t="s">
        <v>463</v>
      </c>
      <c r="AO6683" s="75" t="s">
        <v>463</v>
      </c>
      <c r="AP6683" s="75" t="s">
        <v>463</v>
      </c>
      <c r="AQ6683" s="75" t="s">
        <v>463</v>
      </c>
      <c r="AR6683" s="75"/>
      <c r="AS6683" s="75"/>
      <c r="AT6683" s="75"/>
    </row>
    <row r="6684" spans="1:46">
      <c r="A6684" s="74" t="s">
        <v>2018</v>
      </c>
      <c r="B6684" s="74" t="s">
        <v>71</v>
      </c>
      <c r="C6684" s="25" t="s">
        <v>1751</v>
      </c>
      <c r="D6684" s="75" t="s">
        <v>44</v>
      </c>
      <c r="E6684" s="75" t="s">
        <v>2019</v>
      </c>
      <c r="F6684" s="75"/>
      <c r="G6684" s="75" t="s">
        <v>2020</v>
      </c>
      <c r="H6684" s="75" t="s">
        <v>2413</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2657</v>
      </c>
      <c r="AL6684" s="75" t="s">
        <v>2021</v>
      </c>
      <c r="AM6684" s="75"/>
      <c r="AN6684" s="75" t="s">
        <v>463</v>
      </c>
      <c r="AO6684" s="75" t="s">
        <v>463</v>
      </c>
      <c r="AP6684" s="75" t="s">
        <v>463</v>
      </c>
      <c r="AQ6684" s="75" t="s">
        <v>463</v>
      </c>
      <c r="AR6684" s="75"/>
      <c r="AS6684" s="75"/>
      <c r="AT6684" s="75"/>
    </row>
    <row r="6685" spans="1:46">
      <c r="A6685" s="74" t="s">
        <v>2018</v>
      </c>
      <c r="B6685" s="74" t="s">
        <v>71</v>
      </c>
      <c r="C6685" s="25" t="s">
        <v>1751</v>
      </c>
      <c r="D6685" s="75" t="s">
        <v>44</v>
      </c>
      <c r="E6685" s="75" t="s">
        <v>2019</v>
      </c>
      <c r="F6685" s="75"/>
      <c r="G6685" s="75" t="s">
        <v>2020</v>
      </c>
      <c r="H6685" s="75" t="s">
        <v>2413</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2657</v>
      </c>
      <c r="AL6685" s="75" t="s">
        <v>2021</v>
      </c>
      <c r="AM6685" s="75"/>
      <c r="AN6685" s="75" t="s">
        <v>463</v>
      </c>
      <c r="AO6685" s="75" t="s">
        <v>463</v>
      </c>
      <c r="AP6685" s="75" t="s">
        <v>463</v>
      </c>
      <c r="AQ6685" s="75" t="s">
        <v>463</v>
      </c>
      <c r="AR6685" s="75"/>
      <c r="AS6685" s="75"/>
      <c r="AT6685" s="75"/>
    </row>
    <row r="6686" spans="1:46">
      <c r="A6686" s="74" t="s">
        <v>2018</v>
      </c>
      <c r="B6686" s="74" t="s">
        <v>71</v>
      </c>
      <c r="C6686" s="25" t="s">
        <v>1751</v>
      </c>
      <c r="D6686" s="75" t="s">
        <v>44</v>
      </c>
      <c r="E6686" s="75" t="s">
        <v>2019</v>
      </c>
      <c r="F6686" s="75"/>
      <c r="G6686" s="75" t="s">
        <v>2020</v>
      </c>
      <c r="H6686" s="75" t="s">
        <v>2413</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2657</v>
      </c>
      <c r="AL6686" s="75" t="s">
        <v>2021</v>
      </c>
      <c r="AM6686" s="75"/>
      <c r="AN6686" s="75" t="s">
        <v>463</v>
      </c>
      <c r="AO6686" s="75" t="s">
        <v>463</v>
      </c>
      <c r="AP6686" s="75" t="s">
        <v>463</v>
      </c>
      <c r="AQ6686" s="75" t="s">
        <v>463</v>
      </c>
      <c r="AR6686" s="75"/>
      <c r="AS6686" s="75"/>
      <c r="AT6686" s="75"/>
    </row>
    <row r="6687" spans="1:46">
      <c r="A6687" s="74" t="s">
        <v>2018</v>
      </c>
      <c r="B6687" s="74" t="s">
        <v>71</v>
      </c>
      <c r="C6687" s="25" t="s">
        <v>1751</v>
      </c>
      <c r="D6687" s="75" t="s">
        <v>44</v>
      </c>
      <c r="E6687" s="75" t="s">
        <v>2019</v>
      </c>
      <c r="F6687" s="75"/>
      <c r="G6687" s="75" t="s">
        <v>2020</v>
      </c>
      <c r="H6687" s="75" t="s">
        <v>2413</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2657</v>
      </c>
      <c r="AL6687" s="75" t="s">
        <v>2021</v>
      </c>
      <c r="AM6687" s="75"/>
      <c r="AN6687" s="75" t="s">
        <v>463</v>
      </c>
      <c r="AO6687" s="75" t="s">
        <v>463</v>
      </c>
      <c r="AP6687" s="75" t="s">
        <v>463</v>
      </c>
      <c r="AQ6687" s="75" t="s">
        <v>463</v>
      </c>
      <c r="AR6687" s="75"/>
      <c r="AS6687" s="75"/>
      <c r="AT6687" s="75"/>
    </row>
    <row r="6688" spans="1:46">
      <c r="A6688" s="74" t="s">
        <v>2018</v>
      </c>
      <c r="B6688" s="74" t="s">
        <v>71</v>
      </c>
      <c r="C6688" s="25" t="s">
        <v>1751</v>
      </c>
      <c r="D6688" s="75" t="s">
        <v>44</v>
      </c>
      <c r="E6688" s="75" t="s">
        <v>2019</v>
      </c>
      <c r="F6688" s="75"/>
      <c r="G6688" s="75" t="s">
        <v>2020</v>
      </c>
      <c r="H6688" s="75" t="s">
        <v>2413</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2657</v>
      </c>
      <c r="AL6688" s="75" t="s">
        <v>2021</v>
      </c>
      <c r="AM6688" s="75"/>
      <c r="AN6688" s="75" t="s">
        <v>463</v>
      </c>
      <c r="AO6688" s="75" t="s">
        <v>463</v>
      </c>
      <c r="AP6688" s="75" t="s">
        <v>463</v>
      </c>
      <c r="AQ6688" s="75" t="s">
        <v>463</v>
      </c>
      <c r="AR6688" s="75"/>
      <c r="AS6688" s="75"/>
      <c r="AT6688" s="75"/>
    </row>
    <row r="6689" spans="1:46">
      <c r="A6689" s="74" t="s">
        <v>2018</v>
      </c>
      <c r="B6689" s="74" t="s">
        <v>71</v>
      </c>
      <c r="C6689" s="25" t="s">
        <v>1751</v>
      </c>
      <c r="D6689" s="75" t="s">
        <v>44</v>
      </c>
      <c r="E6689" s="75" t="s">
        <v>2019</v>
      </c>
      <c r="F6689" s="75"/>
      <c r="G6689" s="75" t="s">
        <v>2020</v>
      </c>
      <c r="H6689" s="75" t="s">
        <v>2413</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2657</v>
      </c>
      <c r="AL6689" s="75" t="s">
        <v>2021</v>
      </c>
      <c r="AM6689" s="75"/>
      <c r="AN6689" s="75" t="s">
        <v>463</v>
      </c>
      <c r="AO6689" s="75" t="s">
        <v>463</v>
      </c>
      <c r="AP6689" s="75" t="s">
        <v>463</v>
      </c>
      <c r="AQ6689" s="75" t="s">
        <v>463</v>
      </c>
      <c r="AR6689" s="75"/>
      <c r="AS6689" s="75"/>
      <c r="AT6689" s="75"/>
    </row>
    <row r="6690" spans="1:46">
      <c r="A6690" s="74" t="s">
        <v>2018</v>
      </c>
      <c r="B6690" s="74" t="s">
        <v>71</v>
      </c>
      <c r="C6690" s="25" t="s">
        <v>1751</v>
      </c>
      <c r="D6690" s="75" t="s">
        <v>44</v>
      </c>
      <c r="E6690" s="75" t="s">
        <v>2019</v>
      </c>
      <c r="F6690" s="75"/>
      <c r="G6690" s="75" t="s">
        <v>2020</v>
      </c>
      <c r="H6690" s="75" t="s">
        <v>2413</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2657</v>
      </c>
      <c r="AL6690" s="75" t="s">
        <v>2021</v>
      </c>
      <c r="AM6690" s="75"/>
      <c r="AN6690" s="75" t="s">
        <v>463</v>
      </c>
      <c r="AO6690" s="75" t="s">
        <v>463</v>
      </c>
      <c r="AP6690" s="75" t="s">
        <v>463</v>
      </c>
      <c r="AQ6690" s="75" t="s">
        <v>463</v>
      </c>
      <c r="AR6690" s="75"/>
      <c r="AS6690" s="75"/>
      <c r="AT6690" s="75"/>
    </row>
    <row r="6691" spans="1:46">
      <c r="A6691" s="74" t="s">
        <v>2018</v>
      </c>
      <c r="B6691" s="74" t="s">
        <v>71</v>
      </c>
      <c r="C6691" s="25" t="s">
        <v>1751</v>
      </c>
      <c r="D6691" s="75" t="s">
        <v>44</v>
      </c>
      <c r="E6691" s="75" t="s">
        <v>2019</v>
      </c>
      <c r="F6691" s="75"/>
      <c r="G6691" s="75" t="s">
        <v>2020</v>
      </c>
      <c r="H6691" s="75" t="s">
        <v>2413</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2657</v>
      </c>
      <c r="AL6691" s="75" t="s">
        <v>2021</v>
      </c>
      <c r="AM6691" s="75"/>
      <c r="AN6691" s="75" t="s">
        <v>463</v>
      </c>
      <c r="AO6691" s="75" t="s">
        <v>463</v>
      </c>
      <c r="AP6691" s="75" t="s">
        <v>463</v>
      </c>
      <c r="AQ6691" s="75" t="s">
        <v>463</v>
      </c>
      <c r="AR6691" s="75"/>
      <c r="AS6691" s="75"/>
      <c r="AT6691" s="75"/>
    </row>
    <row r="6692" spans="1:46">
      <c r="A6692" s="74" t="s">
        <v>2018</v>
      </c>
      <c r="B6692" s="74" t="s">
        <v>71</v>
      </c>
      <c r="C6692" s="25" t="s">
        <v>1751</v>
      </c>
      <c r="D6692" s="75" t="s">
        <v>44</v>
      </c>
      <c r="E6692" s="75" t="s">
        <v>2019</v>
      </c>
      <c r="F6692" s="75"/>
      <c r="G6692" s="75" t="s">
        <v>2020</v>
      </c>
      <c r="H6692" s="75" t="s">
        <v>2413</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2657</v>
      </c>
      <c r="AL6692" s="75" t="s">
        <v>2021</v>
      </c>
      <c r="AM6692" s="75"/>
      <c r="AN6692" s="75" t="s">
        <v>463</v>
      </c>
      <c r="AO6692" s="75" t="s">
        <v>463</v>
      </c>
      <c r="AP6692" s="75" t="s">
        <v>463</v>
      </c>
      <c r="AQ6692" s="75" t="s">
        <v>463</v>
      </c>
      <c r="AR6692" s="75"/>
      <c r="AS6692" s="75"/>
      <c r="AT6692" s="75"/>
    </row>
    <row r="6693" spans="1:46">
      <c r="A6693" s="74" t="s">
        <v>2018</v>
      </c>
      <c r="B6693" s="74" t="s">
        <v>71</v>
      </c>
      <c r="C6693" s="25" t="s">
        <v>1751</v>
      </c>
      <c r="D6693" s="75" t="s">
        <v>44</v>
      </c>
      <c r="E6693" s="75" t="s">
        <v>2019</v>
      </c>
      <c r="F6693" s="74"/>
      <c r="G6693" s="75" t="s">
        <v>2020</v>
      </c>
      <c r="H6693" s="75" t="s">
        <v>2413</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2657</v>
      </c>
      <c r="AL6693" s="75" t="s">
        <v>2021</v>
      </c>
      <c r="AM6693" s="75"/>
      <c r="AN6693" s="75" t="s">
        <v>463</v>
      </c>
      <c r="AO6693" s="75" t="s">
        <v>463</v>
      </c>
      <c r="AP6693" s="75" t="s">
        <v>463</v>
      </c>
      <c r="AQ6693" s="75" t="s">
        <v>463</v>
      </c>
      <c r="AR6693" s="75"/>
      <c r="AS6693" s="75"/>
      <c r="AT6693" s="75"/>
    </row>
    <row r="6694" spans="1:46">
      <c r="A6694" s="74" t="s">
        <v>2018</v>
      </c>
      <c r="B6694" s="74" t="s">
        <v>71</v>
      </c>
      <c r="C6694" s="25" t="s">
        <v>1751</v>
      </c>
      <c r="D6694" s="75" t="s">
        <v>44</v>
      </c>
      <c r="E6694" s="75" t="s">
        <v>2019</v>
      </c>
      <c r="F6694" s="74"/>
      <c r="G6694" s="75" t="s">
        <v>2020</v>
      </c>
      <c r="H6694" s="75" t="s">
        <v>2413</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2657</v>
      </c>
      <c r="AL6694" s="75" t="s">
        <v>2021</v>
      </c>
      <c r="AM6694" s="75"/>
      <c r="AN6694" s="75" t="s">
        <v>463</v>
      </c>
      <c r="AO6694" s="75" t="s">
        <v>463</v>
      </c>
      <c r="AP6694" s="75" t="s">
        <v>463</v>
      </c>
      <c r="AQ6694" s="75" t="s">
        <v>463</v>
      </c>
      <c r="AR6694" s="75"/>
      <c r="AS6694" s="75"/>
      <c r="AT6694" s="75"/>
    </row>
    <row r="6695" spans="1:46">
      <c r="A6695" s="74" t="s">
        <v>2018</v>
      </c>
      <c r="B6695" s="74" t="s">
        <v>71</v>
      </c>
      <c r="C6695" s="25" t="s">
        <v>1751</v>
      </c>
      <c r="D6695" s="75" t="s">
        <v>44</v>
      </c>
      <c r="E6695" s="75" t="s">
        <v>2019</v>
      </c>
      <c r="F6695" s="74"/>
      <c r="G6695" s="75" t="s">
        <v>2020</v>
      </c>
      <c r="H6695" s="75" t="s">
        <v>2413</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2657</v>
      </c>
      <c r="AL6695" s="75" t="s">
        <v>2021</v>
      </c>
      <c r="AM6695" s="75"/>
      <c r="AN6695" s="75" t="s">
        <v>463</v>
      </c>
      <c r="AO6695" s="75" t="s">
        <v>463</v>
      </c>
      <c r="AP6695" s="75" t="s">
        <v>463</v>
      </c>
      <c r="AQ6695" s="75" t="s">
        <v>463</v>
      </c>
      <c r="AR6695" s="75"/>
      <c r="AS6695" s="75"/>
      <c r="AT6695" s="75"/>
    </row>
    <row r="6696" spans="1:46">
      <c r="A6696" s="74" t="s">
        <v>2018</v>
      </c>
      <c r="B6696" s="74" t="s">
        <v>71</v>
      </c>
      <c r="C6696" s="25" t="s">
        <v>1751</v>
      </c>
      <c r="D6696" s="75" t="s">
        <v>44</v>
      </c>
      <c r="E6696" s="75" t="s">
        <v>2019</v>
      </c>
      <c r="F6696" s="74"/>
      <c r="G6696" s="75" t="s">
        <v>2020</v>
      </c>
      <c r="H6696" s="75" t="s">
        <v>2413</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2657</v>
      </c>
      <c r="AL6696" s="75" t="s">
        <v>2021</v>
      </c>
      <c r="AM6696" s="75"/>
      <c r="AN6696" s="75" t="s">
        <v>463</v>
      </c>
      <c r="AO6696" s="75" t="s">
        <v>463</v>
      </c>
      <c r="AP6696" s="75" t="s">
        <v>463</v>
      </c>
      <c r="AQ6696" s="75" t="s">
        <v>463</v>
      </c>
      <c r="AR6696" s="75"/>
      <c r="AS6696" s="75"/>
      <c r="AT6696" s="75"/>
    </row>
    <row r="6697" spans="1:46">
      <c r="A6697" s="74" t="s">
        <v>2018</v>
      </c>
      <c r="B6697" s="74" t="s">
        <v>71</v>
      </c>
      <c r="C6697" s="25" t="s">
        <v>1751</v>
      </c>
      <c r="D6697" s="75" t="s">
        <v>44</v>
      </c>
      <c r="E6697" s="75" t="s">
        <v>2019</v>
      </c>
      <c r="F6697" s="74"/>
      <c r="G6697" s="75" t="s">
        <v>2020</v>
      </c>
      <c r="H6697" s="75" t="s">
        <v>2413</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2657</v>
      </c>
      <c r="AL6697" s="75" t="s">
        <v>2021</v>
      </c>
      <c r="AM6697" s="75"/>
      <c r="AN6697" s="75" t="s">
        <v>463</v>
      </c>
      <c r="AO6697" s="75" t="s">
        <v>463</v>
      </c>
      <c r="AP6697" s="75" t="s">
        <v>463</v>
      </c>
      <c r="AQ6697" s="75" t="s">
        <v>463</v>
      </c>
      <c r="AR6697" s="75"/>
      <c r="AS6697" s="75"/>
      <c r="AT6697" s="75"/>
    </row>
    <row r="6698" spans="1:46">
      <c r="A6698" s="74" t="s">
        <v>2018</v>
      </c>
      <c r="B6698" s="74" t="s">
        <v>71</v>
      </c>
      <c r="C6698" s="25" t="s">
        <v>1751</v>
      </c>
      <c r="D6698" s="75" t="s">
        <v>44</v>
      </c>
      <c r="E6698" s="75" t="s">
        <v>2019</v>
      </c>
      <c r="F6698" s="74"/>
      <c r="G6698" s="75" t="s">
        <v>2020</v>
      </c>
      <c r="H6698" s="75" t="s">
        <v>2413</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2657</v>
      </c>
      <c r="AL6698" s="75" t="s">
        <v>2021</v>
      </c>
      <c r="AM6698" s="75"/>
      <c r="AN6698" s="75" t="s">
        <v>463</v>
      </c>
      <c r="AO6698" s="75" t="s">
        <v>463</v>
      </c>
      <c r="AP6698" s="75" t="s">
        <v>463</v>
      </c>
      <c r="AQ6698" s="75" t="s">
        <v>463</v>
      </c>
      <c r="AR6698" s="75"/>
      <c r="AS6698" s="75"/>
      <c r="AT6698" s="75"/>
    </row>
    <row r="6699" spans="1:46">
      <c r="A6699" s="74" t="s">
        <v>2018</v>
      </c>
      <c r="B6699" s="74" t="s">
        <v>71</v>
      </c>
      <c r="C6699" s="25" t="s">
        <v>1751</v>
      </c>
      <c r="D6699" s="75" t="s">
        <v>44</v>
      </c>
      <c r="E6699" s="75" t="s">
        <v>2019</v>
      </c>
      <c r="F6699" s="74"/>
      <c r="G6699" s="75" t="s">
        <v>2020</v>
      </c>
      <c r="H6699" s="75" t="s">
        <v>2413</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2657</v>
      </c>
      <c r="AL6699" s="75" t="s">
        <v>2021</v>
      </c>
      <c r="AM6699" s="75"/>
      <c r="AN6699" s="75" t="s">
        <v>463</v>
      </c>
      <c r="AO6699" s="75" t="s">
        <v>463</v>
      </c>
      <c r="AP6699" s="75" t="s">
        <v>463</v>
      </c>
      <c r="AQ6699" s="75" t="s">
        <v>463</v>
      </c>
      <c r="AR6699" s="75"/>
      <c r="AS6699" s="75"/>
      <c r="AT6699" s="75"/>
    </row>
    <row r="6700" spans="1:46">
      <c r="A6700" s="74" t="s">
        <v>2018</v>
      </c>
      <c r="B6700" s="74" t="s">
        <v>71</v>
      </c>
      <c r="C6700" s="25" t="s">
        <v>1751</v>
      </c>
      <c r="D6700" s="75" t="s">
        <v>44</v>
      </c>
      <c r="E6700" s="75" t="s">
        <v>2019</v>
      </c>
      <c r="F6700" s="74"/>
      <c r="G6700" s="75" t="s">
        <v>2020</v>
      </c>
      <c r="H6700" s="75" t="s">
        <v>2413</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2657</v>
      </c>
      <c r="AL6700" s="75" t="s">
        <v>2021</v>
      </c>
      <c r="AM6700" s="75"/>
      <c r="AN6700" s="75" t="s">
        <v>463</v>
      </c>
      <c r="AO6700" s="75" t="s">
        <v>463</v>
      </c>
      <c r="AP6700" s="75" t="s">
        <v>463</v>
      </c>
      <c r="AQ6700" s="75" t="s">
        <v>463</v>
      </c>
      <c r="AR6700" s="75"/>
      <c r="AS6700" s="75"/>
      <c r="AT6700" s="75"/>
    </row>
    <row r="6701" spans="1:46">
      <c r="A6701" s="74" t="s">
        <v>2018</v>
      </c>
      <c r="B6701" s="74" t="s">
        <v>71</v>
      </c>
      <c r="C6701" s="25" t="s">
        <v>1751</v>
      </c>
      <c r="D6701" s="75" t="s">
        <v>44</v>
      </c>
      <c r="E6701" s="75" t="s">
        <v>2019</v>
      </c>
      <c r="F6701" s="74"/>
      <c r="G6701" s="75" t="s">
        <v>2020</v>
      </c>
      <c r="H6701" s="75" t="s">
        <v>2413</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2657</v>
      </c>
      <c r="AL6701" s="75" t="s">
        <v>2021</v>
      </c>
      <c r="AM6701" s="75"/>
      <c r="AN6701" s="75" t="s">
        <v>463</v>
      </c>
      <c r="AO6701" s="75" t="s">
        <v>463</v>
      </c>
      <c r="AP6701" s="75" t="s">
        <v>463</v>
      </c>
      <c r="AQ6701" s="75" t="s">
        <v>463</v>
      </c>
      <c r="AR6701" s="75"/>
      <c r="AS6701" s="75"/>
      <c r="AT6701" s="75"/>
    </row>
    <row r="6702" spans="1:46">
      <c r="A6702" s="74" t="s">
        <v>2018</v>
      </c>
      <c r="B6702" s="74" t="s">
        <v>71</v>
      </c>
      <c r="C6702" s="25" t="s">
        <v>1751</v>
      </c>
      <c r="D6702" s="75" t="s">
        <v>44</v>
      </c>
      <c r="E6702" s="75" t="s">
        <v>2019</v>
      </c>
      <c r="F6702" s="74"/>
      <c r="G6702" s="75" t="s">
        <v>2020</v>
      </c>
      <c r="H6702" s="75" t="s">
        <v>2413</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2657</v>
      </c>
      <c r="AL6702" s="75" t="s">
        <v>2021</v>
      </c>
      <c r="AM6702" s="75"/>
      <c r="AN6702" s="75" t="s">
        <v>463</v>
      </c>
      <c r="AO6702" s="75" t="s">
        <v>463</v>
      </c>
      <c r="AP6702" s="75" t="s">
        <v>463</v>
      </c>
      <c r="AQ6702" s="75" t="s">
        <v>463</v>
      </c>
      <c r="AR6702" s="75"/>
      <c r="AS6702" s="75"/>
      <c r="AT6702" s="75"/>
    </row>
    <row r="6703" spans="1:46">
      <c r="A6703" s="74" t="s">
        <v>2018</v>
      </c>
      <c r="B6703" s="74" t="s">
        <v>71</v>
      </c>
      <c r="C6703" s="25" t="s">
        <v>1751</v>
      </c>
      <c r="D6703" s="75" t="s">
        <v>44</v>
      </c>
      <c r="E6703" s="75" t="s">
        <v>2019</v>
      </c>
      <c r="F6703" s="74"/>
      <c r="G6703" s="75" t="s">
        <v>2020</v>
      </c>
      <c r="H6703" s="75" t="s">
        <v>2413</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2657</v>
      </c>
      <c r="AL6703" s="75" t="s">
        <v>2021</v>
      </c>
      <c r="AM6703" s="75"/>
      <c r="AN6703" s="75" t="s">
        <v>463</v>
      </c>
      <c r="AO6703" s="75" t="s">
        <v>463</v>
      </c>
      <c r="AP6703" s="75" t="s">
        <v>463</v>
      </c>
      <c r="AQ6703" s="75" t="s">
        <v>463</v>
      </c>
      <c r="AR6703" s="75"/>
      <c r="AS6703" s="75"/>
      <c r="AT6703" s="75"/>
    </row>
    <row r="6704" spans="1:46">
      <c r="A6704" s="74" t="s">
        <v>2018</v>
      </c>
      <c r="B6704" s="74" t="s">
        <v>71</v>
      </c>
      <c r="C6704" s="26" t="s">
        <v>1751</v>
      </c>
      <c r="D6704" s="75" t="s">
        <v>44</v>
      </c>
      <c r="E6704" s="75" t="s">
        <v>2019</v>
      </c>
      <c r="F6704" s="75"/>
      <c r="G6704" s="75" t="s">
        <v>2020</v>
      </c>
      <c r="H6704" s="75" t="s">
        <v>2413</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2657</v>
      </c>
      <c r="AL6704" s="75" t="s">
        <v>2021</v>
      </c>
      <c r="AM6704" s="75"/>
      <c r="AN6704" s="75" t="s">
        <v>463</v>
      </c>
      <c r="AO6704" s="75" t="s">
        <v>463</v>
      </c>
      <c r="AP6704" s="75" t="s">
        <v>463</v>
      </c>
      <c r="AQ6704" s="75" t="s">
        <v>463</v>
      </c>
      <c r="AR6704" s="75"/>
      <c r="AS6704" s="75"/>
      <c r="AT6704" s="75"/>
    </row>
    <row r="6705" spans="1:46">
      <c r="A6705" s="74" t="s">
        <v>2018</v>
      </c>
      <c r="B6705" s="74" t="s">
        <v>71</v>
      </c>
      <c r="C6705" s="26" t="s">
        <v>1751</v>
      </c>
      <c r="D6705" s="75" t="s">
        <v>44</v>
      </c>
      <c r="E6705" s="75" t="s">
        <v>2019</v>
      </c>
      <c r="F6705" s="75"/>
      <c r="G6705" s="75" t="s">
        <v>2020</v>
      </c>
      <c r="H6705" s="75" t="s">
        <v>2413</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2657</v>
      </c>
      <c r="AL6705" s="75" t="s">
        <v>2021</v>
      </c>
      <c r="AM6705" s="75"/>
      <c r="AN6705" s="75" t="s">
        <v>463</v>
      </c>
      <c r="AO6705" s="75" t="s">
        <v>463</v>
      </c>
      <c r="AP6705" s="75" t="s">
        <v>463</v>
      </c>
      <c r="AQ6705" s="75" t="s">
        <v>463</v>
      </c>
      <c r="AR6705" s="75"/>
      <c r="AS6705" s="75"/>
      <c r="AT6705" s="75"/>
    </row>
    <row r="6706" spans="1:46">
      <c r="A6706" s="74" t="s">
        <v>2018</v>
      </c>
      <c r="B6706" s="74" t="s">
        <v>71</v>
      </c>
      <c r="C6706" s="26" t="s">
        <v>1751</v>
      </c>
      <c r="D6706" s="75" t="s">
        <v>44</v>
      </c>
      <c r="E6706" s="75" t="s">
        <v>2019</v>
      </c>
      <c r="F6706" s="75"/>
      <c r="G6706" s="75" t="s">
        <v>2020</v>
      </c>
      <c r="H6706" s="75" t="s">
        <v>2413</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2657</v>
      </c>
      <c r="AL6706" s="75" t="s">
        <v>2021</v>
      </c>
      <c r="AM6706" s="75"/>
      <c r="AN6706" s="75" t="s">
        <v>463</v>
      </c>
      <c r="AO6706" s="75" t="s">
        <v>463</v>
      </c>
      <c r="AP6706" s="75" t="s">
        <v>463</v>
      </c>
      <c r="AQ6706" s="75" t="s">
        <v>463</v>
      </c>
      <c r="AR6706" s="75"/>
      <c r="AS6706" s="75"/>
      <c r="AT6706" s="75"/>
    </row>
    <row r="6707" spans="1:46">
      <c r="A6707" s="74" t="s">
        <v>2018</v>
      </c>
      <c r="B6707" s="74" t="s">
        <v>71</v>
      </c>
      <c r="C6707" s="26" t="s">
        <v>1751</v>
      </c>
      <c r="D6707" s="75" t="s">
        <v>44</v>
      </c>
      <c r="E6707" s="75" t="s">
        <v>2019</v>
      </c>
      <c r="F6707" s="75"/>
      <c r="G6707" s="75" t="s">
        <v>2020</v>
      </c>
      <c r="H6707" s="75" t="s">
        <v>2413</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2657</v>
      </c>
      <c r="AL6707" s="75" t="s">
        <v>2021</v>
      </c>
      <c r="AM6707" s="75"/>
      <c r="AN6707" s="75" t="s">
        <v>463</v>
      </c>
      <c r="AO6707" s="75" t="s">
        <v>463</v>
      </c>
      <c r="AP6707" s="75" t="s">
        <v>463</v>
      </c>
      <c r="AQ6707" s="75" t="s">
        <v>463</v>
      </c>
      <c r="AR6707" s="75"/>
      <c r="AS6707" s="75"/>
      <c r="AT6707" s="75"/>
    </row>
    <row r="6708" spans="1:46">
      <c r="A6708" s="74" t="s">
        <v>2018</v>
      </c>
      <c r="B6708" s="74" t="s">
        <v>71</v>
      </c>
      <c r="C6708" s="26" t="s">
        <v>1751</v>
      </c>
      <c r="D6708" s="75" t="s">
        <v>44</v>
      </c>
      <c r="E6708" s="75" t="s">
        <v>2019</v>
      </c>
      <c r="F6708" s="75"/>
      <c r="G6708" s="75" t="s">
        <v>2020</v>
      </c>
      <c r="H6708" s="75" t="s">
        <v>2413</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2657</v>
      </c>
      <c r="AL6708" s="75" t="s">
        <v>2021</v>
      </c>
      <c r="AM6708" s="75"/>
      <c r="AN6708" s="75" t="s">
        <v>463</v>
      </c>
      <c r="AO6708" s="75" t="s">
        <v>463</v>
      </c>
      <c r="AP6708" s="75" t="s">
        <v>463</v>
      </c>
      <c r="AQ6708" s="75" t="s">
        <v>463</v>
      </c>
      <c r="AR6708" s="75"/>
      <c r="AS6708" s="75"/>
      <c r="AT6708" s="75"/>
    </row>
    <row r="6709" spans="1:46">
      <c r="A6709" s="74" t="s">
        <v>2018</v>
      </c>
      <c r="B6709" s="74" t="s">
        <v>71</v>
      </c>
      <c r="C6709" s="26" t="s">
        <v>1751</v>
      </c>
      <c r="D6709" s="75" t="s">
        <v>44</v>
      </c>
      <c r="E6709" s="75" t="s">
        <v>2019</v>
      </c>
      <c r="F6709" s="75"/>
      <c r="G6709" s="75" t="s">
        <v>2020</v>
      </c>
      <c r="H6709" s="75" t="s">
        <v>2413</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2657</v>
      </c>
      <c r="AL6709" s="75" t="s">
        <v>2021</v>
      </c>
      <c r="AM6709" s="75"/>
      <c r="AN6709" s="75" t="s">
        <v>463</v>
      </c>
      <c r="AO6709" s="75" t="s">
        <v>463</v>
      </c>
      <c r="AP6709" s="75" t="s">
        <v>463</v>
      </c>
      <c r="AQ6709" s="75" t="s">
        <v>463</v>
      </c>
      <c r="AR6709" s="75"/>
      <c r="AS6709" s="75"/>
      <c r="AT6709" s="75"/>
    </row>
    <row r="6710" spans="1:46">
      <c r="A6710" s="74" t="s">
        <v>2018</v>
      </c>
      <c r="B6710" s="74" t="s">
        <v>71</v>
      </c>
      <c r="C6710" s="26" t="s">
        <v>1751</v>
      </c>
      <c r="D6710" s="75" t="s">
        <v>44</v>
      </c>
      <c r="E6710" s="75" t="s">
        <v>2019</v>
      </c>
      <c r="F6710" s="75"/>
      <c r="G6710" s="75" t="s">
        <v>2020</v>
      </c>
      <c r="H6710" s="75" t="s">
        <v>2413</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2657</v>
      </c>
      <c r="AL6710" s="75" t="s">
        <v>2021</v>
      </c>
      <c r="AM6710" s="75"/>
      <c r="AN6710" s="75" t="s">
        <v>463</v>
      </c>
      <c r="AO6710" s="75" t="s">
        <v>463</v>
      </c>
      <c r="AP6710" s="75" t="s">
        <v>463</v>
      </c>
      <c r="AQ6710" s="75" t="s">
        <v>463</v>
      </c>
      <c r="AR6710" s="75"/>
      <c r="AS6710" s="75"/>
      <c r="AT6710" s="75"/>
    </row>
    <row r="6711" spans="1:46">
      <c r="A6711" s="74" t="s">
        <v>2018</v>
      </c>
      <c r="B6711" s="74" t="s">
        <v>71</v>
      </c>
      <c r="C6711" s="26" t="s">
        <v>1751</v>
      </c>
      <c r="D6711" s="75" t="s">
        <v>44</v>
      </c>
      <c r="E6711" s="75" t="s">
        <v>2019</v>
      </c>
      <c r="F6711" s="75"/>
      <c r="G6711" s="75" t="s">
        <v>2020</v>
      </c>
      <c r="H6711" s="75" t="s">
        <v>2413</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2657</v>
      </c>
      <c r="AL6711" s="75" t="s">
        <v>2021</v>
      </c>
      <c r="AM6711" s="75"/>
      <c r="AN6711" s="75" t="s">
        <v>463</v>
      </c>
      <c r="AO6711" s="75" t="s">
        <v>463</v>
      </c>
      <c r="AP6711" s="75" t="s">
        <v>463</v>
      </c>
      <c r="AQ6711" s="75" t="s">
        <v>463</v>
      </c>
      <c r="AR6711" s="75"/>
      <c r="AS6711" s="75"/>
      <c r="AT6711" s="75"/>
    </row>
    <row r="6712" spans="1:46">
      <c r="A6712" s="74" t="s">
        <v>2018</v>
      </c>
      <c r="B6712" s="74" t="s">
        <v>71</v>
      </c>
      <c r="C6712" s="26" t="s">
        <v>1751</v>
      </c>
      <c r="D6712" s="75" t="s">
        <v>44</v>
      </c>
      <c r="E6712" s="75" t="s">
        <v>2019</v>
      </c>
      <c r="F6712" s="75"/>
      <c r="G6712" s="75" t="s">
        <v>2020</v>
      </c>
      <c r="H6712" s="75" t="s">
        <v>2413</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2657</v>
      </c>
      <c r="AL6712" s="75" t="s">
        <v>2021</v>
      </c>
      <c r="AM6712" s="75"/>
      <c r="AN6712" s="75" t="s">
        <v>463</v>
      </c>
      <c r="AO6712" s="75" t="s">
        <v>463</v>
      </c>
      <c r="AP6712" s="75" t="s">
        <v>463</v>
      </c>
      <c r="AQ6712" s="75" t="s">
        <v>463</v>
      </c>
      <c r="AR6712" s="75"/>
      <c r="AS6712" s="75"/>
      <c r="AT6712" s="75"/>
    </row>
    <row r="6713" spans="1:46">
      <c r="A6713" s="74" t="s">
        <v>2018</v>
      </c>
      <c r="B6713" s="74" t="s">
        <v>71</v>
      </c>
      <c r="C6713" s="26" t="s">
        <v>1751</v>
      </c>
      <c r="D6713" s="75" t="s">
        <v>44</v>
      </c>
      <c r="E6713" s="75" t="s">
        <v>2019</v>
      </c>
      <c r="F6713" s="75"/>
      <c r="G6713" s="75" t="s">
        <v>2020</v>
      </c>
      <c r="H6713" s="75" t="s">
        <v>2413</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2657</v>
      </c>
      <c r="AL6713" s="75" t="s">
        <v>2021</v>
      </c>
      <c r="AM6713" s="75"/>
      <c r="AN6713" s="75" t="s">
        <v>463</v>
      </c>
      <c r="AO6713" s="75" t="s">
        <v>463</v>
      </c>
      <c r="AP6713" s="75" t="s">
        <v>463</v>
      </c>
      <c r="AQ6713" s="75" t="s">
        <v>463</v>
      </c>
      <c r="AR6713" s="75"/>
      <c r="AS6713" s="75"/>
      <c r="AT6713" s="75"/>
    </row>
    <row r="6714" spans="1:46">
      <c r="A6714" s="74" t="s">
        <v>2018</v>
      </c>
      <c r="B6714" s="74" t="s">
        <v>71</v>
      </c>
      <c r="C6714" s="26" t="s">
        <v>1751</v>
      </c>
      <c r="D6714" s="75" t="s">
        <v>44</v>
      </c>
      <c r="E6714" s="75" t="s">
        <v>2019</v>
      </c>
      <c r="F6714" s="75"/>
      <c r="G6714" s="75" t="s">
        <v>2020</v>
      </c>
      <c r="H6714" s="75" t="s">
        <v>2413</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2657</v>
      </c>
      <c r="AL6714" s="75" t="s">
        <v>2021</v>
      </c>
      <c r="AM6714" s="75"/>
      <c r="AN6714" s="75" t="s">
        <v>463</v>
      </c>
      <c r="AO6714" s="75" t="s">
        <v>463</v>
      </c>
      <c r="AP6714" s="75" t="s">
        <v>463</v>
      </c>
      <c r="AQ6714" s="75" t="s">
        <v>463</v>
      </c>
      <c r="AR6714" s="75"/>
      <c r="AS6714" s="75"/>
      <c r="AT6714" s="75"/>
    </row>
    <row r="6715" spans="1:46">
      <c r="A6715" s="74" t="s">
        <v>2018</v>
      </c>
      <c r="B6715" s="74" t="s">
        <v>71</v>
      </c>
      <c r="C6715" s="25" t="s">
        <v>1751</v>
      </c>
      <c r="D6715" s="75" t="s">
        <v>44</v>
      </c>
      <c r="E6715" s="75" t="s">
        <v>2019</v>
      </c>
      <c r="F6715" s="75"/>
      <c r="G6715" s="75" t="s">
        <v>2020</v>
      </c>
      <c r="H6715" s="75" t="s">
        <v>2413</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2657</v>
      </c>
      <c r="AL6715" s="75" t="s">
        <v>2021</v>
      </c>
      <c r="AM6715" s="75"/>
      <c r="AN6715" s="75" t="s">
        <v>463</v>
      </c>
      <c r="AO6715" s="75" t="s">
        <v>463</v>
      </c>
      <c r="AP6715" s="75" t="s">
        <v>463</v>
      </c>
      <c r="AQ6715" s="75" t="s">
        <v>463</v>
      </c>
      <c r="AR6715" s="75"/>
      <c r="AS6715" s="75"/>
      <c r="AT6715" s="75"/>
    </row>
    <row r="6716" spans="1:46">
      <c r="A6716" s="74" t="s">
        <v>2018</v>
      </c>
      <c r="B6716" s="74" t="s">
        <v>71</v>
      </c>
      <c r="C6716" s="25" t="s">
        <v>1751</v>
      </c>
      <c r="D6716" s="75" t="s">
        <v>44</v>
      </c>
      <c r="E6716" s="75" t="s">
        <v>2019</v>
      </c>
      <c r="F6716" s="75"/>
      <c r="G6716" s="75" t="s">
        <v>2020</v>
      </c>
      <c r="H6716" s="75" t="s">
        <v>2413</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2657</v>
      </c>
      <c r="AL6716" s="75" t="s">
        <v>2021</v>
      </c>
      <c r="AM6716" s="75"/>
      <c r="AN6716" s="75" t="s">
        <v>463</v>
      </c>
      <c r="AO6716" s="75" t="s">
        <v>463</v>
      </c>
      <c r="AP6716" s="75" t="s">
        <v>463</v>
      </c>
      <c r="AQ6716" s="75" t="s">
        <v>463</v>
      </c>
      <c r="AR6716" s="75"/>
      <c r="AS6716" s="75"/>
      <c r="AT6716" s="75"/>
    </row>
    <row r="6717" spans="1:46">
      <c r="A6717" s="74" t="s">
        <v>2018</v>
      </c>
      <c r="B6717" s="74" t="s">
        <v>71</v>
      </c>
      <c r="C6717" s="25" t="s">
        <v>1751</v>
      </c>
      <c r="D6717" s="75" t="s">
        <v>44</v>
      </c>
      <c r="E6717" s="75" t="s">
        <v>2019</v>
      </c>
      <c r="F6717" s="75"/>
      <c r="G6717" s="75" t="s">
        <v>2020</v>
      </c>
      <c r="H6717" s="75" t="s">
        <v>2413</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2657</v>
      </c>
      <c r="AL6717" s="75" t="s">
        <v>2021</v>
      </c>
      <c r="AM6717" s="75"/>
      <c r="AN6717" s="75" t="s">
        <v>463</v>
      </c>
      <c r="AO6717" s="75" t="s">
        <v>463</v>
      </c>
      <c r="AP6717" s="75" t="s">
        <v>463</v>
      </c>
      <c r="AQ6717" s="75" t="s">
        <v>463</v>
      </c>
      <c r="AR6717" s="75"/>
      <c r="AS6717" s="75"/>
      <c r="AT6717" s="75"/>
    </row>
    <row r="6718" spans="1:46">
      <c r="A6718" s="74" t="s">
        <v>2018</v>
      </c>
      <c r="B6718" s="74" t="s">
        <v>71</v>
      </c>
      <c r="C6718" s="25" t="s">
        <v>1751</v>
      </c>
      <c r="D6718" s="75" t="s">
        <v>44</v>
      </c>
      <c r="E6718" s="75" t="s">
        <v>2019</v>
      </c>
      <c r="F6718" s="75"/>
      <c r="G6718" s="75" t="s">
        <v>2020</v>
      </c>
      <c r="H6718" s="75" t="s">
        <v>2413</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2657</v>
      </c>
      <c r="AL6718" s="75" t="s">
        <v>2021</v>
      </c>
      <c r="AM6718" s="75"/>
      <c r="AN6718" s="75" t="s">
        <v>463</v>
      </c>
      <c r="AO6718" s="75" t="s">
        <v>463</v>
      </c>
      <c r="AP6718" s="75" t="s">
        <v>463</v>
      </c>
      <c r="AQ6718" s="75" t="s">
        <v>463</v>
      </c>
      <c r="AR6718" s="75"/>
      <c r="AS6718" s="75"/>
      <c r="AT6718" s="75"/>
    </row>
    <row r="6719" spans="1:46">
      <c r="A6719" s="74" t="s">
        <v>2018</v>
      </c>
      <c r="B6719" s="74" t="s">
        <v>71</v>
      </c>
      <c r="C6719" s="25" t="s">
        <v>1751</v>
      </c>
      <c r="D6719" s="75" t="s">
        <v>44</v>
      </c>
      <c r="E6719" s="75" t="s">
        <v>2019</v>
      </c>
      <c r="F6719" s="75"/>
      <c r="G6719" s="75" t="s">
        <v>2020</v>
      </c>
      <c r="H6719" s="75" t="s">
        <v>2413</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2657</v>
      </c>
      <c r="AL6719" s="75" t="s">
        <v>2021</v>
      </c>
      <c r="AM6719" s="75"/>
      <c r="AN6719" s="75" t="s">
        <v>463</v>
      </c>
      <c r="AO6719" s="75" t="s">
        <v>463</v>
      </c>
      <c r="AP6719" s="75" t="s">
        <v>463</v>
      </c>
      <c r="AQ6719" s="75" t="s">
        <v>463</v>
      </c>
      <c r="AR6719" s="75"/>
      <c r="AS6719" s="75"/>
      <c r="AT6719" s="75"/>
    </row>
    <row r="6720" spans="1:46">
      <c r="A6720" s="74" t="s">
        <v>2018</v>
      </c>
      <c r="B6720" s="74" t="s">
        <v>71</v>
      </c>
      <c r="C6720" s="25" t="s">
        <v>1751</v>
      </c>
      <c r="D6720" s="75" t="s">
        <v>44</v>
      </c>
      <c r="E6720" s="75" t="s">
        <v>2019</v>
      </c>
      <c r="F6720" s="75"/>
      <c r="G6720" s="75" t="s">
        <v>2020</v>
      </c>
      <c r="H6720" s="75" t="s">
        <v>2413</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2657</v>
      </c>
      <c r="AL6720" s="75" t="s">
        <v>2021</v>
      </c>
      <c r="AM6720" s="75"/>
      <c r="AN6720" s="75" t="s">
        <v>463</v>
      </c>
      <c r="AO6720" s="75" t="s">
        <v>463</v>
      </c>
      <c r="AP6720" s="75" t="s">
        <v>463</v>
      </c>
      <c r="AQ6720" s="75" t="s">
        <v>463</v>
      </c>
      <c r="AR6720" s="75"/>
      <c r="AS6720" s="75"/>
      <c r="AT6720" s="75"/>
    </row>
    <row r="6721" spans="1:46">
      <c r="A6721" s="74" t="s">
        <v>2018</v>
      </c>
      <c r="B6721" s="74" t="s">
        <v>71</v>
      </c>
      <c r="C6721" s="25" t="s">
        <v>1751</v>
      </c>
      <c r="D6721" s="75" t="s">
        <v>44</v>
      </c>
      <c r="E6721" s="75" t="s">
        <v>2019</v>
      </c>
      <c r="F6721" s="75"/>
      <c r="G6721" s="75" t="s">
        <v>2020</v>
      </c>
      <c r="H6721" s="75" t="s">
        <v>2413</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2657</v>
      </c>
      <c r="AL6721" s="75" t="s">
        <v>2021</v>
      </c>
      <c r="AM6721" s="75"/>
      <c r="AN6721" s="75" t="s">
        <v>463</v>
      </c>
      <c r="AO6721" s="75" t="s">
        <v>463</v>
      </c>
      <c r="AP6721" s="75" t="s">
        <v>463</v>
      </c>
      <c r="AQ6721" s="75" t="s">
        <v>463</v>
      </c>
      <c r="AR6721" s="75"/>
      <c r="AS6721" s="75"/>
      <c r="AT6721" s="75"/>
    </row>
    <row r="6722" spans="1:46">
      <c r="A6722" s="74" t="s">
        <v>2018</v>
      </c>
      <c r="B6722" s="74" t="s">
        <v>71</v>
      </c>
      <c r="C6722" s="25" t="s">
        <v>1751</v>
      </c>
      <c r="D6722" s="75" t="s">
        <v>44</v>
      </c>
      <c r="E6722" s="75" t="s">
        <v>2019</v>
      </c>
      <c r="F6722" s="75"/>
      <c r="G6722" s="75" t="s">
        <v>2020</v>
      </c>
      <c r="H6722" s="75" t="s">
        <v>2413</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2657</v>
      </c>
      <c r="AL6722" s="75" t="s">
        <v>2021</v>
      </c>
      <c r="AM6722" s="75"/>
      <c r="AN6722" s="75" t="s">
        <v>463</v>
      </c>
      <c r="AO6722" s="75" t="s">
        <v>463</v>
      </c>
      <c r="AP6722" s="75" t="s">
        <v>463</v>
      </c>
      <c r="AQ6722" s="75" t="s">
        <v>463</v>
      </c>
      <c r="AR6722" s="75"/>
      <c r="AS6722" s="75"/>
      <c r="AT6722" s="75"/>
    </row>
    <row r="6723" spans="1:46">
      <c r="A6723" s="74" t="s">
        <v>2018</v>
      </c>
      <c r="B6723" s="74" t="s">
        <v>71</v>
      </c>
      <c r="C6723" s="25" t="s">
        <v>1751</v>
      </c>
      <c r="D6723" s="75" t="s">
        <v>44</v>
      </c>
      <c r="E6723" s="75" t="s">
        <v>2019</v>
      </c>
      <c r="F6723" s="75"/>
      <c r="G6723" s="75" t="s">
        <v>2020</v>
      </c>
      <c r="H6723" s="75" t="s">
        <v>2413</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2657</v>
      </c>
      <c r="AL6723" s="75" t="s">
        <v>2021</v>
      </c>
      <c r="AM6723" s="75"/>
      <c r="AN6723" s="75" t="s">
        <v>463</v>
      </c>
      <c r="AO6723" s="75" t="s">
        <v>463</v>
      </c>
      <c r="AP6723" s="75" t="s">
        <v>463</v>
      </c>
      <c r="AQ6723" s="75" t="s">
        <v>463</v>
      </c>
      <c r="AR6723" s="75"/>
      <c r="AS6723" s="75"/>
      <c r="AT6723" s="75"/>
    </row>
    <row r="6724" spans="1:46">
      <c r="A6724" s="74" t="s">
        <v>2018</v>
      </c>
      <c r="B6724" s="74" t="s">
        <v>71</v>
      </c>
      <c r="C6724" s="25" t="s">
        <v>1751</v>
      </c>
      <c r="D6724" s="75" t="s">
        <v>44</v>
      </c>
      <c r="E6724" s="75" t="s">
        <v>2019</v>
      </c>
      <c r="F6724" s="75"/>
      <c r="G6724" s="75" t="s">
        <v>2020</v>
      </c>
      <c r="H6724" s="75" t="s">
        <v>2413</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2657</v>
      </c>
      <c r="AL6724" s="75" t="s">
        <v>2021</v>
      </c>
      <c r="AM6724" s="75"/>
      <c r="AN6724" s="75" t="s">
        <v>463</v>
      </c>
      <c r="AO6724" s="75" t="s">
        <v>463</v>
      </c>
      <c r="AP6724" s="75" t="s">
        <v>463</v>
      </c>
      <c r="AQ6724" s="75" t="s">
        <v>463</v>
      </c>
      <c r="AR6724" s="75"/>
      <c r="AS6724" s="75"/>
      <c r="AT6724" s="75"/>
    </row>
    <row r="6725" spans="1:46">
      <c r="A6725" s="74" t="s">
        <v>2018</v>
      </c>
      <c r="B6725" s="74" t="s">
        <v>71</v>
      </c>
      <c r="C6725" s="25" t="s">
        <v>1751</v>
      </c>
      <c r="D6725" s="75" t="s">
        <v>44</v>
      </c>
      <c r="E6725" s="75" t="s">
        <v>2019</v>
      </c>
      <c r="F6725" s="75"/>
      <c r="G6725" s="75" t="s">
        <v>2020</v>
      </c>
      <c r="H6725" s="75" t="s">
        <v>2413</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2657</v>
      </c>
      <c r="AL6725" s="75" t="s">
        <v>2021</v>
      </c>
      <c r="AM6725" s="75"/>
      <c r="AN6725" s="75" t="s">
        <v>463</v>
      </c>
      <c r="AO6725" s="75" t="s">
        <v>463</v>
      </c>
      <c r="AP6725" s="75" t="s">
        <v>463</v>
      </c>
      <c r="AQ6725" s="75" t="s">
        <v>463</v>
      </c>
      <c r="AR6725" s="75"/>
      <c r="AS6725" s="75"/>
      <c r="AT6725" s="75"/>
    </row>
    <row r="6726" spans="1:46">
      <c r="A6726" s="74" t="s">
        <v>2018</v>
      </c>
      <c r="B6726" s="74" t="s">
        <v>71</v>
      </c>
      <c r="C6726" s="25" t="s">
        <v>1751</v>
      </c>
      <c r="D6726" s="75" t="s">
        <v>44</v>
      </c>
      <c r="E6726" s="75" t="s">
        <v>2019</v>
      </c>
      <c r="F6726" s="75"/>
      <c r="G6726" s="75" t="s">
        <v>2020</v>
      </c>
      <c r="H6726" s="75" t="s">
        <v>2413</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2657</v>
      </c>
      <c r="AL6726" s="75" t="s">
        <v>2021</v>
      </c>
      <c r="AM6726" s="75"/>
      <c r="AN6726" s="75" t="s">
        <v>463</v>
      </c>
      <c r="AO6726" s="75" t="s">
        <v>463</v>
      </c>
      <c r="AP6726" s="75" t="s">
        <v>463</v>
      </c>
      <c r="AQ6726" s="75" t="s">
        <v>463</v>
      </c>
      <c r="AR6726" s="75"/>
      <c r="AS6726" s="75"/>
      <c r="AT6726" s="75"/>
    </row>
    <row r="6727" spans="1:46">
      <c r="A6727" s="74" t="s">
        <v>2018</v>
      </c>
      <c r="B6727" s="74" t="s">
        <v>71</v>
      </c>
      <c r="C6727" s="25" t="s">
        <v>1751</v>
      </c>
      <c r="D6727" s="75" t="s">
        <v>44</v>
      </c>
      <c r="E6727" s="75" t="s">
        <v>2019</v>
      </c>
      <c r="F6727" s="75"/>
      <c r="G6727" s="75" t="s">
        <v>2020</v>
      </c>
      <c r="H6727" s="75" t="s">
        <v>2413</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2657</v>
      </c>
      <c r="AL6727" s="75" t="s">
        <v>2021</v>
      </c>
      <c r="AM6727" s="75"/>
      <c r="AN6727" s="75" t="s">
        <v>463</v>
      </c>
      <c r="AO6727" s="75" t="s">
        <v>463</v>
      </c>
      <c r="AP6727" s="75" t="s">
        <v>463</v>
      </c>
      <c r="AQ6727" s="75" t="s">
        <v>463</v>
      </c>
      <c r="AR6727" s="75"/>
      <c r="AS6727" s="75"/>
      <c r="AT6727" s="75"/>
    </row>
    <row r="6728" spans="1:46">
      <c r="A6728" s="74" t="s">
        <v>2018</v>
      </c>
      <c r="B6728" s="74" t="s">
        <v>71</v>
      </c>
      <c r="C6728" s="25" t="s">
        <v>1751</v>
      </c>
      <c r="D6728" s="75" t="s">
        <v>44</v>
      </c>
      <c r="E6728" s="75" t="s">
        <v>2019</v>
      </c>
      <c r="F6728" s="74"/>
      <c r="G6728" s="75" t="s">
        <v>2020</v>
      </c>
      <c r="H6728" s="75" t="s">
        <v>2413</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2657</v>
      </c>
      <c r="AL6728" s="75" t="s">
        <v>2021</v>
      </c>
      <c r="AM6728" s="75"/>
      <c r="AN6728" s="75" t="s">
        <v>463</v>
      </c>
      <c r="AO6728" s="75" t="s">
        <v>463</v>
      </c>
      <c r="AP6728" s="75" t="s">
        <v>463</v>
      </c>
      <c r="AQ6728" s="75" t="s">
        <v>463</v>
      </c>
      <c r="AR6728" s="75"/>
      <c r="AS6728" s="75"/>
      <c r="AT6728" s="75"/>
    </row>
    <row r="6729" spans="1:46">
      <c r="A6729" s="74" t="s">
        <v>2018</v>
      </c>
      <c r="B6729" s="74" t="s">
        <v>71</v>
      </c>
      <c r="C6729" s="25" t="s">
        <v>1751</v>
      </c>
      <c r="D6729" s="75" t="s">
        <v>44</v>
      </c>
      <c r="E6729" s="75" t="s">
        <v>2019</v>
      </c>
      <c r="F6729" s="74"/>
      <c r="G6729" s="75" t="s">
        <v>2020</v>
      </c>
      <c r="H6729" s="75" t="s">
        <v>2413</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2657</v>
      </c>
      <c r="AL6729" s="75" t="s">
        <v>2021</v>
      </c>
      <c r="AM6729" s="75"/>
      <c r="AN6729" s="75" t="s">
        <v>463</v>
      </c>
      <c r="AO6729" s="75" t="s">
        <v>463</v>
      </c>
      <c r="AP6729" s="75" t="s">
        <v>463</v>
      </c>
      <c r="AQ6729" s="75" t="s">
        <v>463</v>
      </c>
      <c r="AR6729" s="75"/>
      <c r="AS6729" s="75"/>
      <c r="AT6729" s="75"/>
    </row>
    <row r="6730" spans="1:46">
      <c r="A6730" s="74" t="s">
        <v>2018</v>
      </c>
      <c r="B6730" s="74" t="s">
        <v>71</v>
      </c>
      <c r="C6730" s="25" t="s">
        <v>1751</v>
      </c>
      <c r="D6730" s="75" t="s">
        <v>44</v>
      </c>
      <c r="E6730" s="75" t="s">
        <v>2019</v>
      </c>
      <c r="F6730" s="74"/>
      <c r="G6730" s="75" t="s">
        <v>2020</v>
      </c>
      <c r="H6730" s="75" t="s">
        <v>2413</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2657</v>
      </c>
      <c r="AL6730" s="75" t="s">
        <v>2021</v>
      </c>
      <c r="AM6730" s="75"/>
      <c r="AN6730" s="75" t="s">
        <v>463</v>
      </c>
      <c r="AO6730" s="75" t="s">
        <v>463</v>
      </c>
      <c r="AP6730" s="75" t="s">
        <v>463</v>
      </c>
      <c r="AQ6730" s="75" t="s">
        <v>463</v>
      </c>
      <c r="AR6730" s="75"/>
      <c r="AS6730" s="75"/>
      <c r="AT6730" s="75"/>
    </row>
    <row r="6731" spans="1:46">
      <c r="A6731" s="74" t="s">
        <v>2018</v>
      </c>
      <c r="B6731" s="74" t="s">
        <v>71</v>
      </c>
      <c r="C6731" s="25" t="s">
        <v>1751</v>
      </c>
      <c r="D6731" s="75" t="s">
        <v>44</v>
      </c>
      <c r="E6731" s="75" t="s">
        <v>2019</v>
      </c>
      <c r="F6731" s="74"/>
      <c r="G6731" s="75" t="s">
        <v>2020</v>
      </c>
      <c r="H6731" s="75" t="s">
        <v>2413</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2657</v>
      </c>
      <c r="AL6731" s="75" t="s">
        <v>2021</v>
      </c>
      <c r="AM6731" s="75"/>
      <c r="AN6731" s="75" t="s">
        <v>463</v>
      </c>
      <c r="AO6731" s="75" t="s">
        <v>463</v>
      </c>
      <c r="AP6731" s="75" t="s">
        <v>463</v>
      </c>
      <c r="AQ6731" s="75" t="s">
        <v>463</v>
      </c>
      <c r="AR6731" s="75"/>
      <c r="AS6731" s="75"/>
      <c r="AT6731" s="75"/>
    </row>
    <row r="6732" spans="1:46">
      <c r="A6732" s="74" t="s">
        <v>2018</v>
      </c>
      <c r="B6732" s="74" t="s">
        <v>71</v>
      </c>
      <c r="C6732" s="26" t="s">
        <v>1751</v>
      </c>
      <c r="D6732" s="75" t="s">
        <v>44</v>
      </c>
      <c r="E6732" s="75" t="s">
        <v>2019</v>
      </c>
      <c r="F6732" s="74"/>
      <c r="G6732" s="75" t="s">
        <v>2020</v>
      </c>
      <c r="H6732" s="75" t="s">
        <v>2413</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2657</v>
      </c>
      <c r="AL6732" s="75" t="s">
        <v>2021</v>
      </c>
      <c r="AM6732" s="75"/>
      <c r="AN6732" s="75" t="s">
        <v>463</v>
      </c>
      <c r="AO6732" s="75" t="s">
        <v>463</v>
      </c>
      <c r="AP6732" s="75" t="s">
        <v>463</v>
      </c>
      <c r="AQ6732" s="75" t="s">
        <v>463</v>
      </c>
      <c r="AR6732" s="75"/>
      <c r="AS6732" s="75"/>
      <c r="AT6732" s="75"/>
    </row>
    <row r="6733" spans="1:46">
      <c r="A6733" s="74" t="s">
        <v>2018</v>
      </c>
      <c r="B6733" s="74" t="s">
        <v>71</v>
      </c>
      <c r="C6733" s="26" t="s">
        <v>1751</v>
      </c>
      <c r="D6733" s="75" t="s">
        <v>44</v>
      </c>
      <c r="E6733" s="75" t="s">
        <v>2019</v>
      </c>
      <c r="F6733" s="74"/>
      <c r="G6733" s="75" t="s">
        <v>2020</v>
      </c>
      <c r="H6733" s="75" t="s">
        <v>2413</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2657</v>
      </c>
      <c r="AL6733" s="75" t="s">
        <v>2021</v>
      </c>
      <c r="AM6733" s="75"/>
      <c r="AN6733" s="75" t="s">
        <v>463</v>
      </c>
      <c r="AO6733" s="75" t="s">
        <v>463</v>
      </c>
      <c r="AP6733" s="75" t="s">
        <v>463</v>
      </c>
      <c r="AQ6733" s="75" t="s">
        <v>463</v>
      </c>
      <c r="AR6733" s="75"/>
      <c r="AS6733" s="75"/>
      <c r="AT6733" s="75"/>
    </row>
    <row r="6734" spans="1:46">
      <c r="A6734" s="74" t="s">
        <v>2018</v>
      </c>
      <c r="B6734" s="74" t="s">
        <v>71</v>
      </c>
      <c r="C6734" s="26" t="s">
        <v>1751</v>
      </c>
      <c r="D6734" s="75" t="s">
        <v>44</v>
      </c>
      <c r="E6734" s="75" t="s">
        <v>2019</v>
      </c>
      <c r="F6734" s="74"/>
      <c r="G6734" s="75" t="s">
        <v>2020</v>
      </c>
      <c r="H6734" s="75" t="s">
        <v>2413</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2657</v>
      </c>
      <c r="AL6734" s="75" t="s">
        <v>2021</v>
      </c>
      <c r="AM6734" s="75"/>
      <c r="AN6734" s="75" t="s">
        <v>463</v>
      </c>
      <c r="AO6734" s="75" t="s">
        <v>463</v>
      </c>
      <c r="AP6734" s="75" t="s">
        <v>463</v>
      </c>
      <c r="AQ6734" s="75" t="s">
        <v>463</v>
      </c>
      <c r="AR6734" s="75"/>
      <c r="AS6734" s="75"/>
      <c r="AT6734" s="75"/>
    </row>
    <row r="6735" spans="1:46">
      <c r="A6735" s="74" t="s">
        <v>2018</v>
      </c>
      <c r="B6735" s="74" t="s">
        <v>71</v>
      </c>
      <c r="C6735" s="26" t="s">
        <v>1751</v>
      </c>
      <c r="D6735" s="75" t="s">
        <v>44</v>
      </c>
      <c r="E6735" s="75" t="s">
        <v>2019</v>
      </c>
      <c r="F6735" s="74"/>
      <c r="G6735" s="75" t="s">
        <v>2020</v>
      </c>
      <c r="H6735" s="75" t="s">
        <v>2413</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2657</v>
      </c>
      <c r="AL6735" s="75" t="s">
        <v>2021</v>
      </c>
      <c r="AM6735" s="75"/>
      <c r="AN6735" s="75" t="s">
        <v>463</v>
      </c>
      <c r="AO6735" s="75" t="s">
        <v>463</v>
      </c>
      <c r="AP6735" s="75" t="s">
        <v>463</v>
      </c>
      <c r="AQ6735" s="75" t="s">
        <v>463</v>
      </c>
      <c r="AR6735" s="75"/>
      <c r="AS6735" s="75"/>
      <c r="AT6735" s="75"/>
    </row>
    <row r="6736" spans="1:46">
      <c r="A6736" s="74" t="s">
        <v>2018</v>
      </c>
      <c r="B6736" s="74" t="s">
        <v>71</v>
      </c>
      <c r="C6736" s="26" t="s">
        <v>1751</v>
      </c>
      <c r="D6736" s="75" t="s">
        <v>44</v>
      </c>
      <c r="E6736" s="75" t="s">
        <v>2019</v>
      </c>
      <c r="F6736" s="74"/>
      <c r="G6736" s="75" t="s">
        <v>2020</v>
      </c>
      <c r="H6736" s="75" t="s">
        <v>2413</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2657</v>
      </c>
      <c r="AL6736" s="75" t="s">
        <v>2021</v>
      </c>
      <c r="AM6736" s="75"/>
      <c r="AN6736" s="75" t="s">
        <v>463</v>
      </c>
      <c r="AO6736" s="75" t="s">
        <v>463</v>
      </c>
      <c r="AP6736" s="75" t="s">
        <v>463</v>
      </c>
      <c r="AQ6736" s="75" t="s">
        <v>463</v>
      </c>
      <c r="AR6736" s="75"/>
      <c r="AS6736" s="75"/>
      <c r="AT6736" s="75"/>
    </row>
    <row r="6737" spans="1:46">
      <c r="A6737" s="74" t="s">
        <v>2018</v>
      </c>
      <c r="B6737" s="74" t="s">
        <v>71</v>
      </c>
      <c r="C6737" s="26" t="s">
        <v>1751</v>
      </c>
      <c r="D6737" s="75" t="s">
        <v>44</v>
      </c>
      <c r="E6737" s="75" t="s">
        <v>2019</v>
      </c>
      <c r="F6737" s="74"/>
      <c r="G6737" s="75" t="s">
        <v>2020</v>
      </c>
      <c r="H6737" s="75" t="s">
        <v>2413</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2657</v>
      </c>
      <c r="AL6737" s="75" t="s">
        <v>2021</v>
      </c>
      <c r="AM6737" s="75"/>
      <c r="AN6737" s="75" t="s">
        <v>463</v>
      </c>
      <c r="AO6737" s="75" t="s">
        <v>463</v>
      </c>
      <c r="AP6737" s="75" t="s">
        <v>463</v>
      </c>
      <c r="AQ6737" s="75" t="s">
        <v>463</v>
      </c>
      <c r="AR6737" s="75"/>
      <c r="AS6737" s="75"/>
      <c r="AT6737" s="75"/>
    </row>
    <row r="6738" spans="1:46">
      <c r="A6738" s="74" t="s">
        <v>2018</v>
      </c>
      <c r="B6738" s="74" t="s">
        <v>71</v>
      </c>
      <c r="C6738" s="26" t="s">
        <v>1751</v>
      </c>
      <c r="D6738" s="75" t="s">
        <v>44</v>
      </c>
      <c r="E6738" s="75" t="s">
        <v>2019</v>
      </c>
      <c r="F6738" s="74"/>
      <c r="G6738" s="75" t="s">
        <v>2020</v>
      </c>
      <c r="H6738" s="75" t="s">
        <v>2413</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2657</v>
      </c>
      <c r="AL6738" s="75" t="s">
        <v>2021</v>
      </c>
      <c r="AM6738" s="75"/>
      <c r="AN6738" s="75" t="s">
        <v>463</v>
      </c>
      <c r="AO6738" s="75" t="s">
        <v>463</v>
      </c>
      <c r="AP6738" s="75" t="s">
        <v>463</v>
      </c>
      <c r="AQ6738" s="75" t="s">
        <v>463</v>
      </c>
      <c r="AR6738" s="75"/>
      <c r="AS6738" s="75"/>
      <c r="AT6738" s="75"/>
    </row>
    <row r="6739" spans="1:46">
      <c r="A6739" s="74" t="s">
        <v>2018</v>
      </c>
      <c r="B6739" s="74" t="s">
        <v>71</v>
      </c>
      <c r="C6739" s="26" t="s">
        <v>1751</v>
      </c>
      <c r="D6739" s="75" t="s">
        <v>44</v>
      </c>
      <c r="E6739" s="75" t="s">
        <v>2019</v>
      </c>
      <c r="F6739" s="74"/>
      <c r="G6739" s="75" t="s">
        <v>2020</v>
      </c>
      <c r="H6739" s="75" t="s">
        <v>2413</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2657</v>
      </c>
      <c r="AL6739" s="75" t="s">
        <v>2021</v>
      </c>
      <c r="AM6739" s="75"/>
      <c r="AN6739" s="75" t="s">
        <v>463</v>
      </c>
      <c r="AO6739" s="75" t="s">
        <v>463</v>
      </c>
      <c r="AP6739" s="75" t="s">
        <v>463</v>
      </c>
      <c r="AQ6739" s="75" t="s">
        <v>463</v>
      </c>
      <c r="AR6739" s="75"/>
      <c r="AS6739" s="75"/>
      <c r="AT6739" s="75"/>
    </row>
    <row r="6740" spans="1:46">
      <c r="A6740" s="74" t="s">
        <v>2018</v>
      </c>
      <c r="B6740" s="74" t="s">
        <v>71</v>
      </c>
      <c r="C6740" s="26" t="s">
        <v>1751</v>
      </c>
      <c r="D6740" s="75" t="s">
        <v>44</v>
      </c>
      <c r="E6740" s="75" t="s">
        <v>2019</v>
      </c>
      <c r="F6740" s="74"/>
      <c r="G6740" s="75" t="s">
        <v>2020</v>
      </c>
      <c r="H6740" s="75" t="s">
        <v>2413</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2657</v>
      </c>
      <c r="AL6740" s="75" t="s">
        <v>2021</v>
      </c>
      <c r="AM6740" s="75"/>
      <c r="AN6740" s="75" t="s">
        <v>463</v>
      </c>
      <c r="AO6740" s="75" t="s">
        <v>463</v>
      </c>
      <c r="AP6740" s="75" t="s">
        <v>463</v>
      </c>
      <c r="AQ6740" s="75" t="s">
        <v>463</v>
      </c>
      <c r="AR6740" s="75"/>
      <c r="AS6740" s="75"/>
      <c r="AT6740" s="75"/>
    </row>
    <row r="6741" spans="1:46">
      <c r="A6741" s="74" t="s">
        <v>2018</v>
      </c>
      <c r="B6741" s="74" t="s">
        <v>71</v>
      </c>
      <c r="C6741" s="26" t="s">
        <v>1751</v>
      </c>
      <c r="D6741" s="75" t="s">
        <v>44</v>
      </c>
      <c r="E6741" s="75" t="s">
        <v>2019</v>
      </c>
      <c r="F6741" s="74"/>
      <c r="G6741" s="75" t="s">
        <v>2020</v>
      </c>
      <c r="H6741" s="75" t="s">
        <v>2413</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2657</v>
      </c>
      <c r="AL6741" s="75" t="s">
        <v>2021</v>
      </c>
      <c r="AM6741" s="75"/>
      <c r="AN6741" s="75" t="s">
        <v>463</v>
      </c>
      <c r="AO6741" s="75" t="s">
        <v>463</v>
      </c>
      <c r="AP6741" s="75" t="s">
        <v>463</v>
      </c>
      <c r="AQ6741" s="75" t="s">
        <v>463</v>
      </c>
      <c r="AR6741" s="75"/>
      <c r="AS6741" s="75"/>
      <c r="AT6741" s="75"/>
    </row>
    <row r="6742" spans="1:46">
      <c r="A6742" s="74" t="s">
        <v>2018</v>
      </c>
      <c r="B6742" s="74" t="s">
        <v>71</v>
      </c>
      <c r="C6742" s="26" t="s">
        <v>1751</v>
      </c>
      <c r="D6742" s="75" t="s">
        <v>44</v>
      </c>
      <c r="E6742" s="75" t="s">
        <v>2019</v>
      </c>
      <c r="F6742" s="74"/>
      <c r="G6742" s="75" t="s">
        <v>2020</v>
      </c>
      <c r="H6742" s="75" t="s">
        <v>2413</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2657</v>
      </c>
      <c r="AL6742" s="75" t="s">
        <v>2021</v>
      </c>
      <c r="AM6742" s="75"/>
      <c r="AN6742" s="75" t="s">
        <v>463</v>
      </c>
      <c r="AO6742" s="75" t="s">
        <v>463</v>
      </c>
      <c r="AP6742" s="75" t="s">
        <v>463</v>
      </c>
      <c r="AQ6742" s="75" t="s">
        <v>463</v>
      </c>
      <c r="AR6742" s="75"/>
      <c r="AS6742" s="75"/>
      <c r="AT6742" s="75"/>
    </row>
    <row r="6743" spans="1:46">
      <c r="A6743" s="74" t="s">
        <v>2018</v>
      </c>
      <c r="B6743" s="74" t="s">
        <v>71</v>
      </c>
      <c r="C6743" s="26" t="s">
        <v>1751</v>
      </c>
      <c r="D6743" s="75" t="s">
        <v>44</v>
      </c>
      <c r="E6743" s="75" t="s">
        <v>2019</v>
      </c>
      <c r="F6743" s="74"/>
      <c r="G6743" s="75" t="s">
        <v>2020</v>
      </c>
      <c r="H6743" s="75" t="s">
        <v>2413</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2657</v>
      </c>
      <c r="AL6743" s="75" t="s">
        <v>2021</v>
      </c>
      <c r="AM6743" s="75"/>
      <c r="AN6743" s="75" t="s">
        <v>463</v>
      </c>
      <c r="AO6743" s="75" t="s">
        <v>463</v>
      </c>
      <c r="AP6743" s="75" t="s">
        <v>463</v>
      </c>
      <c r="AQ6743" s="75" t="s">
        <v>463</v>
      </c>
      <c r="AR6743" s="75"/>
      <c r="AS6743" s="75"/>
      <c r="AT6743" s="75"/>
    </row>
    <row r="6744" spans="1:46">
      <c r="A6744" s="74" t="s">
        <v>2018</v>
      </c>
      <c r="B6744" s="74" t="s">
        <v>71</v>
      </c>
      <c r="C6744" s="26" t="s">
        <v>1751</v>
      </c>
      <c r="D6744" s="75" t="s">
        <v>44</v>
      </c>
      <c r="E6744" s="75" t="s">
        <v>2019</v>
      </c>
      <c r="F6744" s="74"/>
      <c r="G6744" s="75" t="s">
        <v>2020</v>
      </c>
      <c r="H6744" s="75" t="s">
        <v>2413</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2657</v>
      </c>
      <c r="AL6744" s="75" t="s">
        <v>2021</v>
      </c>
      <c r="AM6744" s="75"/>
      <c r="AN6744" s="75" t="s">
        <v>463</v>
      </c>
      <c r="AO6744" s="75" t="s">
        <v>463</v>
      </c>
      <c r="AP6744" s="75" t="s">
        <v>463</v>
      </c>
      <c r="AQ6744" s="75" t="s">
        <v>463</v>
      </c>
      <c r="AR6744" s="75"/>
      <c r="AS6744" s="75"/>
      <c r="AT6744" s="75"/>
    </row>
    <row r="6745" spans="1:46">
      <c r="A6745" s="74" t="s">
        <v>2018</v>
      </c>
      <c r="B6745" s="74" t="s">
        <v>71</v>
      </c>
      <c r="C6745" s="26" t="s">
        <v>1751</v>
      </c>
      <c r="D6745" s="75" t="s">
        <v>44</v>
      </c>
      <c r="E6745" s="75" t="s">
        <v>2019</v>
      </c>
      <c r="F6745" s="74"/>
      <c r="G6745" s="75" t="s">
        <v>2020</v>
      </c>
      <c r="H6745" s="75" t="s">
        <v>2413</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2657</v>
      </c>
      <c r="AL6745" s="75" t="s">
        <v>2021</v>
      </c>
      <c r="AM6745" s="75"/>
      <c r="AN6745" s="75" t="s">
        <v>463</v>
      </c>
      <c r="AO6745" s="75" t="s">
        <v>463</v>
      </c>
      <c r="AP6745" s="75" t="s">
        <v>463</v>
      </c>
      <c r="AQ6745" s="75" t="s">
        <v>463</v>
      </c>
      <c r="AR6745" s="75"/>
      <c r="AS6745" s="75"/>
      <c r="AT6745" s="75"/>
    </row>
    <row r="6746" spans="1:46">
      <c r="A6746" s="74" t="s">
        <v>2018</v>
      </c>
      <c r="B6746" s="74" t="s">
        <v>71</v>
      </c>
      <c r="C6746" s="26" t="s">
        <v>1751</v>
      </c>
      <c r="D6746" s="75" t="s">
        <v>44</v>
      </c>
      <c r="E6746" s="75" t="s">
        <v>2019</v>
      </c>
      <c r="F6746" s="74"/>
      <c r="G6746" s="75" t="s">
        <v>2020</v>
      </c>
      <c r="H6746" s="75" t="s">
        <v>2413</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2657</v>
      </c>
      <c r="AL6746" s="75" t="s">
        <v>2021</v>
      </c>
      <c r="AM6746" s="75"/>
      <c r="AN6746" s="75" t="s">
        <v>463</v>
      </c>
      <c r="AO6746" s="75" t="s">
        <v>463</v>
      </c>
      <c r="AP6746" s="75" t="s">
        <v>463</v>
      </c>
      <c r="AQ6746" s="75" t="s">
        <v>463</v>
      </c>
      <c r="AR6746" s="75"/>
      <c r="AS6746" s="75"/>
      <c r="AT6746" s="75"/>
    </row>
    <row r="6747" spans="1:46">
      <c r="A6747" s="74" t="s">
        <v>2018</v>
      </c>
      <c r="B6747" s="74" t="s">
        <v>71</v>
      </c>
      <c r="C6747" s="26" t="s">
        <v>1751</v>
      </c>
      <c r="D6747" s="75" t="s">
        <v>44</v>
      </c>
      <c r="E6747" s="75" t="s">
        <v>2019</v>
      </c>
      <c r="F6747" s="74"/>
      <c r="G6747" s="75" t="s">
        <v>2020</v>
      </c>
      <c r="H6747" s="75" t="s">
        <v>2413</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2657</v>
      </c>
      <c r="AL6747" s="75" t="s">
        <v>2021</v>
      </c>
      <c r="AM6747" s="75"/>
      <c r="AN6747" s="75" t="s">
        <v>463</v>
      </c>
      <c r="AO6747" s="75" t="s">
        <v>463</v>
      </c>
      <c r="AP6747" s="75" t="s">
        <v>463</v>
      </c>
      <c r="AQ6747" s="75" t="s">
        <v>463</v>
      </c>
      <c r="AR6747" s="75"/>
      <c r="AS6747" s="75"/>
      <c r="AT6747" s="75"/>
    </row>
    <row r="6748" spans="1:46">
      <c r="A6748" s="74" t="s">
        <v>2018</v>
      </c>
      <c r="B6748" s="74" t="s">
        <v>71</v>
      </c>
      <c r="C6748" s="26" t="s">
        <v>1751</v>
      </c>
      <c r="D6748" s="75" t="s">
        <v>44</v>
      </c>
      <c r="E6748" s="75" t="s">
        <v>2019</v>
      </c>
      <c r="F6748" s="74"/>
      <c r="G6748" s="75" t="s">
        <v>2020</v>
      </c>
      <c r="H6748" s="75" t="s">
        <v>2413</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2657</v>
      </c>
      <c r="AL6748" s="75" t="s">
        <v>2021</v>
      </c>
      <c r="AM6748" s="75"/>
      <c r="AN6748" s="75" t="s">
        <v>463</v>
      </c>
      <c r="AO6748" s="75" t="s">
        <v>463</v>
      </c>
      <c r="AP6748" s="75" t="s">
        <v>463</v>
      </c>
      <c r="AQ6748" s="75" t="s">
        <v>463</v>
      </c>
      <c r="AR6748" s="75"/>
      <c r="AS6748" s="75"/>
      <c r="AT6748" s="75"/>
    </row>
    <row r="6749" spans="1:46">
      <c r="A6749" s="74" t="s">
        <v>2018</v>
      </c>
      <c r="B6749" s="74" t="s">
        <v>71</v>
      </c>
      <c r="C6749" s="26" t="s">
        <v>1751</v>
      </c>
      <c r="D6749" s="75" t="s">
        <v>44</v>
      </c>
      <c r="E6749" s="75" t="s">
        <v>2019</v>
      </c>
      <c r="F6749" s="74"/>
      <c r="G6749" s="75" t="s">
        <v>2020</v>
      </c>
      <c r="H6749" s="75" t="s">
        <v>2413</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2657</v>
      </c>
      <c r="AL6749" s="75" t="s">
        <v>2021</v>
      </c>
      <c r="AM6749" s="75"/>
      <c r="AN6749" s="75" t="s">
        <v>463</v>
      </c>
      <c r="AO6749" s="75" t="s">
        <v>463</v>
      </c>
      <c r="AP6749" s="75" t="s">
        <v>463</v>
      </c>
      <c r="AQ6749" s="75" t="s">
        <v>463</v>
      </c>
      <c r="AR6749" s="75"/>
      <c r="AS6749" s="75"/>
      <c r="AT6749" s="75"/>
    </row>
    <row r="6750" spans="1:46">
      <c r="A6750" s="74" t="s">
        <v>2018</v>
      </c>
      <c r="B6750" s="74" t="s">
        <v>71</v>
      </c>
      <c r="C6750" s="26" t="s">
        <v>1751</v>
      </c>
      <c r="D6750" s="75" t="s">
        <v>44</v>
      </c>
      <c r="E6750" s="75" t="s">
        <v>2019</v>
      </c>
      <c r="F6750" s="74"/>
      <c r="G6750" s="75" t="s">
        <v>2020</v>
      </c>
      <c r="H6750" s="75" t="s">
        <v>2413</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2657</v>
      </c>
      <c r="AL6750" s="75" t="s">
        <v>2021</v>
      </c>
      <c r="AM6750" s="75"/>
      <c r="AN6750" s="75" t="s">
        <v>463</v>
      </c>
      <c r="AO6750" s="75" t="s">
        <v>463</v>
      </c>
      <c r="AP6750" s="75" t="s">
        <v>463</v>
      </c>
      <c r="AQ6750" s="75" t="s">
        <v>463</v>
      </c>
      <c r="AR6750" s="75"/>
      <c r="AS6750" s="75"/>
      <c r="AT6750" s="75"/>
    </row>
    <row r="6751" spans="1:46">
      <c r="A6751" s="74" t="s">
        <v>2018</v>
      </c>
      <c r="B6751" s="74" t="s">
        <v>71</v>
      </c>
      <c r="C6751" s="26" t="s">
        <v>1751</v>
      </c>
      <c r="D6751" s="75" t="s">
        <v>44</v>
      </c>
      <c r="E6751" s="75" t="s">
        <v>2019</v>
      </c>
      <c r="F6751" s="74"/>
      <c r="G6751" s="75" t="s">
        <v>2020</v>
      </c>
      <c r="H6751" s="75" t="s">
        <v>2413</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2657</v>
      </c>
      <c r="AL6751" s="75" t="s">
        <v>2021</v>
      </c>
      <c r="AM6751" s="75"/>
      <c r="AN6751" s="75" t="s">
        <v>463</v>
      </c>
      <c r="AO6751" s="75" t="s">
        <v>463</v>
      </c>
      <c r="AP6751" s="75" t="s">
        <v>463</v>
      </c>
      <c r="AQ6751" s="75" t="s">
        <v>463</v>
      </c>
      <c r="AR6751" s="75"/>
      <c r="AS6751" s="75"/>
      <c r="AT6751" s="75"/>
    </row>
    <row r="6752" spans="1:46">
      <c r="A6752" s="74" t="s">
        <v>2018</v>
      </c>
      <c r="B6752" s="74" t="s">
        <v>71</v>
      </c>
      <c r="C6752" s="26" t="s">
        <v>1751</v>
      </c>
      <c r="D6752" s="75" t="s">
        <v>44</v>
      </c>
      <c r="E6752" s="75" t="s">
        <v>2019</v>
      </c>
      <c r="F6752" s="75"/>
      <c r="G6752" s="75" t="s">
        <v>2020</v>
      </c>
      <c r="H6752" s="75" t="s">
        <v>2413</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2657</v>
      </c>
      <c r="AL6752" s="75" t="s">
        <v>2021</v>
      </c>
      <c r="AM6752" s="75"/>
      <c r="AN6752" s="75" t="s">
        <v>463</v>
      </c>
      <c r="AO6752" s="75" t="s">
        <v>463</v>
      </c>
      <c r="AP6752" s="75" t="s">
        <v>463</v>
      </c>
      <c r="AQ6752" s="75" t="s">
        <v>463</v>
      </c>
      <c r="AR6752" s="75"/>
      <c r="AS6752" s="75"/>
      <c r="AT6752" s="75"/>
    </row>
    <row r="6753" spans="1:46">
      <c r="A6753" s="74" t="s">
        <v>2018</v>
      </c>
      <c r="B6753" s="74" t="s">
        <v>71</v>
      </c>
      <c r="C6753" s="26" t="s">
        <v>1751</v>
      </c>
      <c r="D6753" s="75" t="s">
        <v>44</v>
      </c>
      <c r="E6753" s="75" t="s">
        <v>2019</v>
      </c>
      <c r="F6753" s="75"/>
      <c r="G6753" s="75" t="s">
        <v>2020</v>
      </c>
      <c r="H6753" s="75" t="s">
        <v>2413</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2657</v>
      </c>
      <c r="AL6753" s="75" t="s">
        <v>2021</v>
      </c>
      <c r="AM6753" s="75"/>
      <c r="AN6753" s="75" t="s">
        <v>463</v>
      </c>
      <c r="AO6753" s="75" t="s">
        <v>463</v>
      </c>
      <c r="AP6753" s="75" t="s">
        <v>463</v>
      </c>
      <c r="AQ6753" s="75" t="s">
        <v>463</v>
      </c>
      <c r="AR6753" s="75"/>
      <c r="AS6753" s="75"/>
      <c r="AT6753" s="75"/>
    </row>
    <row r="6754" spans="1:46">
      <c r="A6754" s="74" t="s">
        <v>2018</v>
      </c>
      <c r="B6754" s="74" t="s">
        <v>71</v>
      </c>
      <c r="C6754" s="26" t="s">
        <v>1751</v>
      </c>
      <c r="D6754" s="75" t="s">
        <v>44</v>
      </c>
      <c r="E6754" s="75" t="s">
        <v>2019</v>
      </c>
      <c r="F6754" s="75"/>
      <c r="G6754" s="75" t="s">
        <v>2020</v>
      </c>
      <c r="H6754" s="75" t="s">
        <v>2413</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2657</v>
      </c>
      <c r="AL6754" s="75" t="s">
        <v>2021</v>
      </c>
      <c r="AM6754" s="75"/>
      <c r="AN6754" s="75" t="s">
        <v>463</v>
      </c>
      <c r="AO6754" s="75" t="s">
        <v>463</v>
      </c>
      <c r="AP6754" s="75" t="s">
        <v>463</v>
      </c>
      <c r="AQ6754" s="75" t="s">
        <v>463</v>
      </c>
      <c r="AR6754" s="75"/>
      <c r="AS6754" s="75"/>
      <c r="AT6754" s="75"/>
    </row>
    <row r="6755" spans="1:46">
      <c r="A6755" s="74" t="s">
        <v>2018</v>
      </c>
      <c r="B6755" s="74" t="s">
        <v>71</v>
      </c>
      <c r="C6755" s="26" t="s">
        <v>1751</v>
      </c>
      <c r="D6755" s="75" t="s">
        <v>44</v>
      </c>
      <c r="E6755" s="75" t="s">
        <v>2019</v>
      </c>
      <c r="F6755" s="75"/>
      <c r="G6755" s="75" t="s">
        <v>2020</v>
      </c>
      <c r="H6755" s="75" t="s">
        <v>2413</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2657</v>
      </c>
      <c r="AL6755" s="75" t="s">
        <v>2021</v>
      </c>
      <c r="AM6755" s="75"/>
      <c r="AN6755" s="75" t="s">
        <v>463</v>
      </c>
      <c r="AO6755" s="75" t="s">
        <v>463</v>
      </c>
      <c r="AP6755" s="75" t="s">
        <v>463</v>
      </c>
      <c r="AQ6755" s="75" t="s">
        <v>463</v>
      </c>
      <c r="AR6755" s="75"/>
      <c r="AS6755" s="75"/>
      <c r="AT6755" s="75"/>
    </row>
    <row r="6756" spans="1:46">
      <c r="A6756" s="74" t="s">
        <v>2018</v>
      </c>
      <c r="B6756" s="74" t="s">
        <v>71</v>
      </c>
      <c r="C6756" s="26" t="s">
        <v>1751</v>
      </c>
      <c r="D6756" s="75" t="s">
        <v>44</v>
      </c>
      <c r="E6756" s="75" t="s">
        <v>2019</v>
      </c>
      <c r="F6756" s="75"/>
      <c r="G6756" s="75" t="s">
        <v>2020</v>
      </c>
      <c r="H6756" s="75" t="s">
        <v>2413</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2657</v>
      </c>
      <c r="AL6756" s="75" t="s">
        <v>2021</v>
      </c>
      <c r="AM6756" s="75"/>
      <c r="AN6756" s="75" t="s">
        <v>463</v>
      </c>
      <c r="AO6756" s="75" t="s">
        <v>463</v>
      </c>
      <c r="AP6756" s="75" t="s">
        <v>463</v>
      </c>
      <c r="AQ6756" s="75" t="s">
        <v>463</v>
      </c>
      <c r="AR6756" s="75"/>
      <c r="AS6756" s="75"/>
      <c r="AT6756" s="75"/>
    </row>
    <row r="6757" spans="1:46">
      <c r="A6757" s="74" t="s">
        <v>2018</v>
      </c>
      <c r="B6757" s="74" t="s">
        <v>71</v>
      </c>
      <c r="C6757" s="26" t="s">
        <v>1751</v>
      </c>
      <c r="D6757" s="75" t="s">
        <v>44</v>
      </c>
      <c r="E6757" s="75" t="s">
        <v>2019</v>
      </c>
      <c r="F6757" s="75"/>
      <c r="G6757" s="75" t="s">
        <v>2020</v>
      </c>
      <c r="H6757" s="75" t="s">
        <v>2413</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2657</v>
      </c>
      <c r="AL6757" s="75" t="s">
        <v>2021</v>
      </c>
      <c r="AM6757" s="75"/>
      <c r="AN6757" s="75" t="s">
        <v>463</v>
      </c>
      <c r="AO6757" s="75" t="s">
        <v>463</v>
      </c>
      <c r="AP6757" s="75" t="s">
        <v>463</v>
      </c>
      <c r="AQ6757" s="75" t="s">
        <v>463</v>
      </c>
      <c r="AR6757" s="75"/>
      <c r="AS6757" s="75"/>
      <c r="AT6757" s="75"/>
    </row>
    <row r="6758" spans="1:46">
      <c r="A6758" s="74" t="s">
        <v>2018</v>
      </c>
      <c r="B6758" s="74" t="s">
        <v>71</v>
      </c>
      <c r="C6758" s="26" t="s">
        <v>1751</v>
      </c>
      <c r="D6758" s="75" t="s">
        <v>44</v>
      </c>
      <c r="E6758" s="75" t="s">
        <v>2022</v>
      </c>
      <c r="F6758" s="75"/>
      <c r="G6758" s="75" t="s">
        <v>2020</v>
      </c>
      <c r="H6758" s="75" t="s">
        <v>2413</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2657</v>
      </c>
      <c r="AL6758" s="75" t="s">
        <v>2021</v>
      </c>
      <c r="AM6758" s="75"/>
      <c r="AN6758" s="75" t="s">
        <v>463</v>
      </c>
      <c r="AO6758" s="75" t="s">
        <v>463</v>
      </c>
      <c r="AP6758" s="75" t="s">
        <v>463</v>
      </c>
      <c r="AQ6758" s="75" t="s">
        <v>463</v>
      </c>
      <c r="AR6758" s="75"/>
      <c r="AS6758" s="75"/>
      <c r="AT6758" s="75"/>
    </row>
    <row r="6759" spans="1:46">
      <c r="A6759" s="74" t="s">
        <v>2018</v>
      </c>
      <c r="B6759" s="74" t="s">
        <v>71</v>
      </c>
      <c r="C6759" s="25" t="s">
        <v>1751</v>
      </c>
      <c r="D6759" s="75" t="s">
        <v>44</v>
      </c>
      <c r="E6759" s="75" t="s">
        <v>2022</v>
      </c>
      <c r="F6759" s="75"/>
      <c r="G6759" s="75" t="s">
        <v>2020</v>
      </c>
      <c r="H6759" s="75" t="s">
        <v>2413</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2657</v>
      </c>
      <c r="AL6759" s="75" t="s">
        <v>2021</v>
      </c>
      <c r="AM6759" s="75"/>
      <c r="AN6759" s="75" t="s">
        <v>463</v>
      </c>
      <c r="AO6759" s="75" t="s">
        <v>463</v>
      </c>
      <c r="AP6759" s="75" t="s">
        <v>463</v>
      </c>
      <c r="AQ6759" s="75" t="s">
        <v>463</v>
      </c>
      <c r="AR6759" s="75"/>
      <c r="AS6759" s="75"/>
      <c r="AT6759" s="75"/>
    </row>
    <row r="6760" spans="1:46">
      <c r="A6760" s="74" t="s">
        <v>2018</v>
      </c>
      <c r="B6760" s="74" t="s">
        <v>71</v>
      </c>
      <c r="C6760" s="25" t="s">
        <v>1751</v>
      </c>
      <c r="D6760" s="75" t="s">
        <v>44</v>
      </c>
      <c r="E6760" s="75" t="s">
        <v>2022</v>
      </c>
      <c r="F6760" s="75"/>
      <c r="G6760" s="75" t="s">
        <v>2020</v>
      </c>
      <c r="H6760" s="75" t="s">
        <v>2413</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2657</v>
      </c>
      <c r="AL6760" s="75" t="s">
        <v>2021</v>
      </c>
      <c r="AM6760" s="75"/>
      <c r="AN6760" s="75" t="s">
        <v>463</v>
      </c>
      <c r="AO6760" s="75" t="s">
        <v>463</v>
      </c>
      <c r="AP6760" s="75" t="s">
        <v>463</v>
      </c>
      <c r="AQ6760" s="75" t="s">
        <v>463</v>
      </c>
      <c r="AR6760" s="75"/>
      <c r="AS6760" s="75"/>
      <c r="AT6760" s="75"/>
    </row>
    <row r="6761" spans="1:46">
      <c r="A6761" s="74" t="s">
        <v>2018</v>
      </c>
      <c r="B6761" s="74" t="s">
        <v>71</v>
      </c>
      <c r="C6761" s="25" t="s">
        <v>1751</v>
      </c>
      <c r="D6761" s="75" t="s">
        <v>44</v>
      </c>
      <c r="E6761" s="75" t="s">
        <v>2022</v>
      </c>
      <c r="F6761" s="75"/>
      <c r="G6761" s="75" t="s">
        <v>2020</v>
      </c>
      <c r="H6761" s="75" t="s">
        <v>2413</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2657</v>
      </c>
      <c r="AL6761" s="75" t="s">
        <v>2021</v>
      </c>
      <c r="AM6761" s="75"/>
      <c r="AN6761" s="75" t="s">
        <v>463</v>
      </c>
      <c r="AO6761" s="75" t="s">
        <v>463</v>
      </c>
      <c r="AP6761" s="75" t="s">
        <v>463</v>
      </c>
      <c r="AQ6761" s="75" t="s">
        <v>463</v>
      </c>
      <c r="AR6761" s="75"/>
      <c r="AS6761" s="75"/>
      <c r="AT6761" s="75"/>
    </row>
    <row r="6762" spans="1:46">
      <c r="A6762" s="74" t="s">
        <v>2018</v>
      </c>
      <c r="B6762" s="74" t="s">
        <v>71</v>
      </c>
      <c r="C6762" s="25" t="s">
        <v>1751</v>
      </c>
      <c r="D6762" s="75" t="s">
        <v>44</v>
      </c>
      <c r="E6762" s="75" t="s">
        <v>2022</v>
      </c>
      <c r="F6762" s="75"/>
      <c r="G6762" s="75" t="s">
        <v>2020</v>
      </c>
      <c r="H6762" s="75" t="s">
        <v>2413</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2657</v>
      </c>
      <c r="AL6762" s="75" t="s">
        <v>2021</v>
      </c>
      <c r="AM6762" s="75"/>
      <c r="AN6762" s="75" t="s">
        <v>463</v>
      </c>
      <c r="AO6762" s="75" t="s">
        <v>463</v>
      </c>
      <c r="AP6762" s="75" t="s">
        <v>463</v>
      </c>
      <c r="AQ6762" s="75" t="s">
        <v>463</v>
      </c>
      <c r="AR6762" s="75"/>
      <c r="AS6762" s="75"/>
      <c r="AT6762" s="75"/>
    </row>
    <row r="6763" spans="1:46">
      <c r="A6763" s="74" t="s">
        <v>2018</v>
      </c>
      <c r="B6763" s="74" t="s">
        <v>71</v>
      </c>
      <c r="C6763" s="25" t="s">
        <v>1751</v>
      </c>
      <c r="D6763" s="75" t="s">
        <v>44</v>
      </c>
      <c r="E6763" s="75" t="s">
        <v>2022</v>
      </c>
      <c r="F6763" s="75"/>
      <c r="G6763" s="75" t="s">
        <v>2020</v>
      </c>
      <c r="H6763" s="75" t="s">
        <v>2413</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2657</v>
      </c>
      <c r="AL6763" s="75" t="s">
        <v>2021</v>
      </c>
      <c r="AM6763" s="75"/>
      <c r="AN6763" s="75" t="s">
        <v>463</v>
      </c>
      <c r="AO6763" s="75" t="s">
        <v>463</v>
      </c>
      <c r="AP6763" s="75" t="s">
        <v>463</v>
      </c>
      <c r="AQ6763" s="75" t="s">
        <v>463</v>
      </c>
      <c r="AR6763" s="75"/>
      <c r="AS6763" s="75"/>
      <c r="AT6763" s="75"/>
    </row>
    <row r="6764" spans="1:46">
      <c r="A6764" s="74" t="s">
        <v>2018</v>
      </c>
      <c r="B6764" s="74" t="s">
        <v>71</v>
      </c>
      <c r="C6764" s="25" t="s">
        <v>1751</v>
      </c>
      <c r="D6764" s="75" t="s">
        <v>44</v>
      </c>
      <c r="E6764" s="75" t="s">
        <v>2022</v>
      </c>
      <c r="F6764" s="75"/>
      <c r="G6764" s="75" t="s">
        <v>2020</v>
      </c>
      <c r="H6764" s="75" t="s">
        <v>2413</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2657</v>
      </c>
      <c r="AL6764" s="75" t="s">
        <v>2021</v>
      </c>
      <c r="AM6764" s="75"/>
      <c r="AN6764" s="75" t="s">
        <v>463</v>
      </c>
      <c r="AO6764" s="75" t="s">
        <v>463</v>
      </c>
      <c r="AP6764" s="75" t="s">
        <v>463</v>
      </c>
      <c r="AQ6764" s="75" t="s">
        <v>463</v>
      </c>
      <c r="AR6764" s="75"/>
      <c r="AS6764" s="75"/>
      <c r="AT6764" s="75"/>
    </row>
    <row r="6765" spans="1:46">
      <c r="A6765" s="74" t="s">
        <v>2018</v>
      </c>
      <c r="B6765" s="74" t="s">
        <v>71</v>
      </c>
      <c r="C6765" s="25" t="s">
        <v>1751</v>
      </c>
      <c r="D6765" s="75" t="s">
        <v>44</v>
      </c>
      <c r="E6765" s="75" t="s">
        <v>2022</v>
      </c>
      <c r="F6765" s="75"/>
      <c r="G6765" s="75" t="s">
        <v>2020</v>
      </c>
      <c r="H6765" s="75" t="s">
        <v>2413</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2657</v>
      </c>
      <c r="AL6765" s="75" t="s">
        <v>2021</v>
      </c>
      <c r="AM6765" s="75"/>
      <c r="AN6765" s="75" t="s">
        <v>463</v>
      </c>
      <c r="AO6765" s="75" t="s">
        <v>463</v>
      </c>
      <c r="AP6765" s="75" t="s">
        <v>463</v>
      </c>
      <c r="AQ6765" s="75" t="s">
        <v>463</v>
      </c>
      <c r="AR6765" s="75"/>
      <c r="AS6765" s="75"/>
      <c r="AT6765" s="75"/>
    </row>
    <row r="6766" spans="1:46">
      <c r="A6766" s="74" t="s">
        <v>2018</v>
      </c>
      <c r="B6766" s="74" t="s">
        <v>71</v>
      </c>
      <c r="C6766" s="25" t="s">
        <v>1751</v>
      </c>
      <c r="D6766" s="75" t="s">
        <v>44</v>
      </c>
      <c r="E6766" s="75" t="s">
        <v>2022</v>
      </c>
      <c r="F6766" s="75"/>
      <c r="G6766" s="75" t="s">
        <v>2020</v>
      </c>
      <c r="H6766" s="75" t="s">
        <v>2413</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2657</v>
      </c>
      <c r="AL6766" s="75" t="s">
        <v>2021</v>
      </c>
      <c r="AM6766" s="75"/>
      <c r="AN6766" s="75" t="s">
        <v>463</v>
      </c>
      <c r="AO6766" s="75" t="s">
        <v>463</v>
      </c>
      <c r="AP6766" s="75" t="s">
        <v>463</v>
      </c>
      <c r="AQ6766" s="75" t="s">
        <v>463</v>
      </c>
      <c r="AR6766" s="75"/>
      <c r="AS6766" s="75"/>
      <c r="AT6766" s="75"/>
    </row>
    <row r="6767" spans="1:46">
      <c r="A6767" s="74" t="s">
        <v>2018</v>
      </c>
      <c r="B6767" s="74" t="s">
        <v>71</v>
      </c>
      <c r="C6767" s="25" t="s">
        <v>1751</v>
      </c>
      <c r="D6767" s="75" t="s">
        <v>44</v>
      </c>
      <c r="E6767" s="75" t="s">
        <v>2022</v>
      </c>
      <c r="F6767" s="75"/>
      <c r="G6767" s="75" t="s">
        <v>2020</v>
      </c>
      <c r="H6767" s="75" t="s">
        <v>2413</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2657</v>
      </c>
      <c r="AL6767" s="75" t="s">
        <v>2021</v>
      </c>
      <c r="AM6767" s="75"/>
      <c r="AN6767" s="75" t="s">
        <v>463</v>
      </c>
      <c r="AO6767" s="75" t="s">
        <v>463</v>
      </c>
      <c r="AP6767" s="75" t="s">
        <v>463</v>
      </c>
      <c r="AQ6767" s="75" t="s">
        <v>463</v>
      </c>
      <c r="AR6767" s="75"/>
      <c r="AS6767" s="75"/>
      <c r="AT6767" s="75"/>
    </row>
    <row r="6768" spans="1:46">
      <c r="A6768" s="74" t="s">
        <v>2018</v>
      </c>
      <c r="B6768" s="74" t="s">
        <v>71</v>
      </c>
      <c r="C6768" s="25" t="s">
        <v>1751</v>
      </c>
      <c r="D6768" s="75" t="s">
        <v>44</v>
      </c>
      <c r="E6768" s="75" t="s">
        <v>2022</v>
      </c>
      <c r="F6768" s="75"/>
      <c r="G6768" s="75" t="s">
        <v>2020</v>
      </c>
      <c r="H6768" s="75" t="s">
        <v>2413</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2657</v>
      </c>
      <c r="AL6768" s="75" t="s">
        <v>2021</v>
      </c>
      <c r="AM6768" s="75"/>
      <c r="AN6768" s="75" t="s">
        <v>463</v>
      </c>
      <c r="AO6768" s="75" t="s">
        <v>463</v>
      </c>
      <c r="AP6768" s="75" t="s">
        <v>463</v>
      </c>
      <c r="AQ6768" s="75" t="s">
        <v>463</v>
      </c>
      <c r="AR6768" s="75"/>
      <c r="AS6768" s="75"/>
      <c r="AT6768" s="75"/>
    </row>
    <row r="6769" spans="1:46">
      <c r="A6769" s="74" t="s">
        <v>2018</v>
      </c>
      <c r="B6769" s="74" t="s">
        <v>71</v>
      </c>
      <c r="C6769" s="25" t="s">
        <v>1751</v>
      </c>
      <c r="D6769" s="75" t="s">
        <v>44</v>
      </c>
      <c r="E6769" s="75" t="s">
        <v>2022</v>
      </c>
      <c r="F6769" s="75"/>
      <c r="G6769" s="75" t="s">
        <v>2020</v>
      </c>
      <c r="H6769" s="75" t="s">
        <v>2413</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2657</v>
      </c>
      <c r="AL6769" s="75" t="s">
        <v>2021</v>
      </c>
      <c r="AM6769" s="75"/>
      <c r="AN6769" s="75" t="s">
        <v>463</v>
      </c>
      <c r="AO6769" s="75" t="s">
        <v>463</v>
      </c>
      <c r="AP6769" s="75" t="s">
        <v>463</v>
      </c>
      <c r="AQ6769" s="75" t="s">
        <v>463</v>
      </c>
      <c r="AR6769" s="75"/>
      <c r="AS6769" s="75"/>
      <c r="AT6769" s="75"/>
    </row>
    <row r="6770" spans="1:46">
      <c r="A6770" s="74" t="s">
        <v>2018</v>
      </c>
      <c r="B6770" s="74" t="s">
        <v>71</v>
      </c>
      <c r="C6770" s="26" t="s">
        <v>1751</v>
      </c>
      <c r="D6770" s="75" t="s">
        <v>44</v>
      </c>
      <c r="E6770" s="75" t="s">
        <v>2022</v>
      </c>
      <c r="F6770" s="75"/>
      <c r="G6770" s="75" t="s">
        <v>2020</v>
      </c>
      <c r="H6770" s="75" t="s">
        <v>2413</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2657</v>
      </c>
      <c r="AL6770" s="75" t="s">
        <v>2021</v>
      </c>
      <c r="AM6770" s="75"/>
      <c r="AN6770" s="75" t="s">
        <v>463</v>
      </c>
      <c r="AO6770" s="75" t="s">
        <v>463</v>
      </c>
      <c r="AP6770" s="75" t="s">
        <v>463</v>
      </c>
      <c r="AQ6770" s="75" t="s">
        <v>463</v>
      </c>
      <c r="AR6770" s="75"/>
      <c r="AS6770" s="75"/>
      <c r="AT6770" s="75"/>
    </row>
    <row r="6771" spans="1:46">
      <c r="A6771" s="74" t="s">
        <v>2018</v>
      </c>
      <c r="B6771" s="74" t="s">
        <v>71</v>
      </c>
      <c r="C6771" s="26" t="s">
        <v>1751</v>
      </c>
      <c r="D6771" s="75" t="s">
        <v>44</v>
      </c>
      <c r="E6771" s="75" t="s">
        <v>2022</v>
      </c>
      <c r="F6771" s="75"/>
      <c r="G6771" s="75" t="s">
        <v>2020</v>
      </c>
      <c r="H6771" s="75" t="s">
        <v>2413</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2657</v>
      </c>
      <c r="AL6771" s="75" t="s">
        <v>2021</v>
      </c>
      <c r="AM6771" s="75"/>
      <c r="AN6771" s="75" t="s">
        <v>463</v>
      </c>
      <c r="AO6771" s="75" t="s">
        <v>463</v>
      </c>
      <c r="AP6771" s="75" t="s">
        <v>463</v>
      </c>
      <c r="AQ6771" s="75" t="s">
        <v>463</v>
      </c>
      <c r="AR6771" s="75"/>
      <c r="AS6771" s="75"/>
      <c r="AT6771" s="75"/>
    </row>
    <row r="6772" spans="1:46">
      <c r="A6772" s="74" t="s">
        <v>2018</v>
      </c>
      <c r="B6772" s="74" t="s">
        <v>71</v>
      </c>
      <c r="C6772" s="26" t="s">
        <v>1751</v>
      </c>
      <c r="D6772" s="75" t="s">
        <v>44</v>
      </c>
      <c r="E6772" s="75" t="s">
        <v>2022</v>
      </c>
      <c r="F6772" s="75"/>
      <c r="G6772" s="75" t="s">
        <v>2020</v>
      </c>
      <c r="H6772" s="75" t="s">
        <v>2413</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2657</v>
      </c>
      <c r="AL6772" s="75" t="s">
        <v>2021</v>
      </c>
      <c r="AM6772" s="75"/>
      <c r="AN6772" s="75" t="s">
        <v>463</v>
      </c>
      <c r="AO6772" s="75" t="s">
        <v>463</v>
      </c>
      <c r="AP6772" s="75" t="s">
        <v>463</v>
      </c>
      <c r="AQ6772" s="75" t="s">
        <v>463</v>
      </c>
      <c r="AR6772" s="75"/>
      <c r="AS6772" s="75"/>
      <c r="AT6772" s="75"/>
    </row>
    <row r="6773" spans="1:46">
      <c r="A6773" s="74" t="s">
        <v>2018</v>
      </c>
      <c r="B6773" s="74" t="s">
        <v>71</v>
      </c>
      <c r="C6773" s="26" t="s">
        <v>1751</v>
      </c>
      <c r="D6773" s="75" t="s">
        <v>44</v>
      </c>
      <c r="E6773" s="75" t="s">
        <v>2022</v>
      </c>
      <c r="F6773" s="75"/>
      <c r="G6773" s="75" t="s">
        <v>2020</v>
      </c>
      <c r="H6773" s="75" t="s">
        <v>2413</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2657</v>
      </c>
      <c r="AL6773" s="75" t="s">
        <v>2021</v>
      </c>
      <c r="AM6773" s="75"/>
      <c r="AN6773" s="75" t="s">
        <v>463</v>
      </c>
      <c r="AO6773" s="75" t="s">
        <v>463</v>
      </c>
      <c r="AP6773" s="75" t="s">
        <v>463</v>
      </c>
      <c r="AQ6773" s="75" t="s">
        <v>463</v>
      </c>
      <c r="AR6773" s="75"/>
      <c r="AS6773" s="75"/>
      <c r="AT6773" s="75"/>
    </row>
    <row r="6774" spans="1:46">
      <c r="A6774" s="74" t="s">
        <v>2018</v>
      </c>
      <c r="B6774" s="74" t="s">
        <v>71</v>
      </c>
      <c r="C6774" s="26" t="s">
        <v>1751</v>
      </c>
      <c r="D6774" s="75" t="s">
        <v>44</v>
      </c>
      <c r="E6774" s="75" t="s">
        <v>2022</v>
      </c>
      <c r="F6774" s="75"/>
      <c r="G6774" s="75" t="s">
        <v>2020</v>
      </c>
      <c r="H6774" s="75" t="s">
        <v>2413</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2657</v>
      </c>
      <c r="AL6774" s="75" t="s">
        <v>2021</v>
      </c>
      <c r="AM6774" s="75"/>
      <c r="AN6774" s="75" t="s">
        <v>463</v>
      </c>
      <c r="AO6774" s="75" t="s">
        <v>463</v>
      </c>
      <c r="AP6774" s="75" t="s">
        <v>463</v>
      </c>
      <c r="AQ6774" s="75" t="s">
        <v>463</v>
      </c>
      <c r="AR6774" s="75"/>
      <c r="AS6774" s="75"/>
      <c r="AT6774" s="75"/>
    </row>
    <row r="6775" spans="1:46">
      <c r="A6775" s="74" t="s">
        <v>2018</v>
      </c>
      <c r="B6775" s="74" t="s">
        <v>71</v>
      </c>
      <c r="C6775" s="26" t="s">
        <v>1751</v>
      </c>
      <c r="D6775" s="75" t="s">
        <v>44</v>
      </c>
      <c r="E6775" s="75" t="s">
        <v>2022</v>
      </c>
      <c r="F6775" s="75"/>
      <c r="G6775" s="75" t="s">
        <v>2020</v>
      </c>
      <c r="H6775" s="75" t="s">
        <v>2413</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2657</v>
      </c>
      <c r="AL6775" s="75" t="s">
        <v>2021</v>
      </c>
      <c r="AM6775" s="75"/>
      <c r="AN6775" s="75" t="s">
        <v>463</v>
      </c>
      <c r="AO6775" s="75" t="s">
        <v>463</v>
      </c>
      <c r="AP6775" s="75" t="s">
        <v>463</v>
      </c>
      <c r="AQ6775" s="75" t="s">
        <v>463</v>
      </c>
      <c r="AR6775" s="75"/>
      <c r="AS6775" s="75"/>
      <c r="AT6775" s="75"/>
    </row>
    <row r="6776" spans="1:46">
      <c r="A6776" s="74" t="s">
        <v>2018</v>
      </c>
      <c r="B6776" s="74" t="s">
        <v>71</v>
      </c>
      <c r="C6776" s="26" t="s">
        <v>1751</v>
      </c>
      <c r="D6776" s="75" t="s">
        <v>44</v>
      </c>
      <c r="E6776" s="75" t="s">
        <v>2022</v>
      </c>
      <c r="F6776" s="74"/>
      <c r="G6776" s="75" t="s">
        <v>2020</v>
      </c>
      <c r="H6776" s="75" t="s">
        <v>2413</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2657</v>
      </c>
      <c r="AL6776" s="75" t="s">
        <v>2021</v>
      </c>
      <c r="AM6776" s="75"/>
      <c r="AN6776" s="75" t="s">
        <v>463</v>
      </c>
      <c r="AO6776" s="75" t="s">
        <v>463</v>
      </c>
      <c r="AP6776" s="75" t="s">
        <v>463</v>
      </c>
      <c r="AQ6776" s="75" t="s">
        <v>463</v>
      </c>
      <c r="AR6776" s="75"/>
      <c r="AS6776" s="75"/>
      <c r="AT6776" s="75"/>
    </row>
    <row r="6777" spans="1:46">
      <c r="A6777" s="74" t="s">
        <v>2018</v>
      </c>
      <c r="B6777" s="74" t="s">
        <v>71</v>
      </c>
      <c r="C6777" s="26" t="s">
        <v>1751</v>
      </c>
      <c r="D6777" s="75" t="s">
        <v>44</v>
      </c>
      <c r="E6777" s="75" t="s">
        <v>2022</v>
      </c>
      <c r="F6777" s="74"/>
      <c r="G6777" s="75" t="s">
        <v>2020</v>
      </c>
      <c r="H6777" s="75" t="s">
        <v>2413</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2657</v>
      </c>
      <c r="AL6777" s="75" t="s">
        <v>2021</v>
      </c>
      <c r="AM6777" s="75"/>
      <c r="AN6777" s="75" t="s">
        <v>463</v>
      </c>
      <c r="AO6777" s="75" t="s">
        <v>463</v>
      </c>
      <c r="AP6777" s="75" t="s">
        <v>463</v>
      </c>
      <c r="AQ6777" s="75" t="s">
        <v>463</v>
      </c>
      <c r="AR6777" s="75"/>
      <c r="AS6777" s="75"/>
      <c r="AT6777" s="75"/>
    </row>
    <row r="6778" spans="1:46">
      <c r="A6778" s="74" t="s">
        <v>2018</v>
      </c>
      <c r="B6778" s="74" t="s">
        <v>71</v>
      </c>
      <c r="C6778" s="26" t="s">
        <v>1751</v>
      </c>
      <c r="D6778" s="75" t="s">
        <v>44</v>
      </c>
      <c r="E6778" s="75" t="s">
        <v>2022</v>
      </c>
      <c r="F6778" s="74"/>
      <c r="G6778" s="75" t="s">
        <v>2020</v>
      </c>
      <c r="H6778" s="75" t="s">
        <v>2413</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2657</v>
      </c>
      <c r="AL6778" s="75" t="s">
        <v>2021</v>
      </c>
      <c r="AM6778" s="75"/>
      <c r="AN6778" s="75" t="s">
        <v>463</v>
      </c>
      <c r="AO6778" s="75" t="s">
        <v>463</v>
      </c>
      <c r="AP6778" s="75" t="s">
        <v>463</v>
      </c>
      <c r="AQ6778" s="75" t="s">
        <v>463</v>
      </c>
      <c r="AR6778" s="75"/>
      <c r="AS6778" s="75"/>
      <c r="AT6778" s="75"/>
    </row>
    <row r="6779" spans="1:46">
      <c r="A6779" s="74" t="s">
        <v>2018</v>
      </c>
      <c r="B6779" s="74" t="s">
        <v>71</v>
      </c>
      <c r="C6779" s="26" t="s">
        <v>1751</v>
      </c>
      <c r="D6779" s="75" t="s">
        <v>44</v>
      </c>
      <c r="E6779" s="75" t="s">
        <v>2022</v>
      </c>
      <c r="F6779" s="74"/>
      <c r="G6779" s="75" t="s">
        <v>2020</v>
      </c>
      <c r="H6779" s="75" t="s">
        <v>2413</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2657</v>
      </c>
      <c r="AL6779" s="75" t="s">
        <v>2021</v>
      </c>
      <c r="AM6779" s="75"/>
      <c r="AN6779" s="75" t="s">
        <v>463</v>
      </c>
      <c r="AO6779" s="75" t="s">
        <v>463</v>
      </c>
      <c r="AP6779" s="75" t="s">
        <v>463</v>
      </c>
      <c r="AQ6779" s="75" t="s">
        <v>463</v>
      </c>
      <c r="AR6779" s="75"/>
      <c r="AS6779" s="75"/>
      <c r="AT6779" s="75"/>
    </row>
    <row r="6780" spans="1:46">
      <c r="A6780" s="74" t="s">
        <v>2018</v>
      </c>
      <c r="B6780" s="74" t="s">
        <v>71</v>
      </c>
      <c r="C6780" s="26" t="s">
        <v>1751</v>
      </c>
      <c r="D6780" s="75" t="s">
        <v>44</v>
      </c>
      <c r="E6780" s="75" t="s">
        <v>2022</v>
      </c>
      <c r="F6780" s="74"/>
      <c r="G6780" s="75" t="s">
        <v>2020</v>
      </c>
      <c r="H6780" s="75" t="s">
        <v>2413</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2657</v>
      </c>
      <c r="AL6780" s="75" t="s">
        <v>2021</v>
      </c>
      <c r="AM6780" s="75"/>
      <c r="AN6780" s="75" t="s">
        <v>463</v>
      </c>
      <c r="AO6780" s="75" t="s">
        <v>463</v>
      </c>
      <c r="AP6780" s="75" t="s">
        <v>463</v>
      </c>
      <c r="AQ6780" s="75" t="s">
        <v>463</v>
      </c>
      <c r="AR6780" s="75"/>
      <c r="AS6780" s="75"/>
      <c r="AT6780" s="75"/>
    </row>
    <row r="6781" spans="1:46">
      <c r="A6781" s="74" t="s">
        <v>2018</v>
      </c>
      <c r="B6781" s="74" t="s">
        <v>71</v>
      </c>
      <c r="C6781" s="26" t="s">
        <v>1751</v>
      </c>
      <c r="D6781" s="75" t="s">
        <v>44</v>
      </c>
      <c r="E6781" s="75" t="s">
        <v>2022</v>
      </c>
      <c r="F6781" s="74"/>
      <c r="G6781" s="75" t="s">
        <v>2020</v>
      </c>
      <c r="H6781" s="75" t="s">
        <v>2413</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2657</v>
      </c>
      <c r="AL6781" s="75" t="s">
        <v>2021</v>
      </c>
      <c r="AM6781" s="75"/>
      <c r="AN6781" s="75" t="s">
        <v>463</v>
      </c>
      <c r="AO6781" s="75" t="s">
        <v>463</v>
      </c>
      <c r="AP6781" s="75" t="s">
        <v>463</v>
      </c>
      <c r="AQ6781" s="75" t="s">
        <v>463</v>
      </c>
      <c r="AR6781" s="75"/>
      <c r="AS6781" s="75"/>
      <c r="AT6781" s="75"/>
    </row>
    <row r="6782" spans="1:46">
      <c r="A6782" s="74" t="s">
        <v>2018</v>
      </c>
      <c r="B6782" s="74" t="s">
        <v>71</v>
      </c>
      <c r="C6782" s="26" t="s">
        <v>1751</v>
      </c>
      <c r="D6782" s="75" t="s">
        <v>44</v>
      </c>
      <c r="E6782" s="75" t="s">
        <v>2022</v>
      </c>
      <c r="F6782" s="74"/>
      <c r="G6782" s="75" t="s">
        <v>2020</v>
      </c>
      <c r="H6782" s="75" t="s">
        <v>2413</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2657</v>
      </c>
      <c r="AL6782" s="75" t="s">
        <v>2021</v>
      </c>
      <c r="AM6782" s="75"/>
      <c r="AN6782" s="75" t="s">
        <v>463</v>
      </c>
      <c r="AO6782" s="75" t="s">
        <v>463</v>
      </c>
      <c r="AP6782" s="75" t="s">
        <v>463</v>
      </c>
      <c r="AQ6782" s="75" t="s">
        <v>463</v>
      </c>
      <c r="AR6782" s="75"/>
      <c r="AS6782" s="75"/>
      <c r="AT6782" s="75"/>
    </row>
    <row r="6783" spans="1:46">
      <c r="A6783" s="74" t="s">
        <v>2018</v>
      </c>
      <c r="B6783" s="74" t="s">
        <v>71</v>
      </c>
      <c r="C6783" s="26" t="s">
        <v>1751</v>
      </c>
      <c r="D6783" s="75" t="s">
        <v>44</v>
      </c>
      <c r="E6783" s="75" t="s">
        <v>2022</v>
      </c>
      <c r="F6783" s="74"/>
      <c r="G6783" s="75" t="s">
        <v>2020</v>
      </c>
      <c r="H6783" s="75" t="s">
        <v>2413</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2657</v>
      </c>
      <c r="AL6783" s="75" t="s">
        <v>2021</v>
      </c>
      <c r="AM6783" s="75"/>
      <c r="AN6783" s="75" t="s">
        <v>463</v>
      </c>
      <c r="AO6783" s="75" t="s">
        <v>463</v>
      </c>
      <c r="AP6783" s="75" t="s">
        <v>463</v>
      </c>
      <c r="AQ6783" s="75" t="s">
        <v>463</v>
      </c>
      <c r="AR6783" s="75"/>
      <c r="AS6783" s="75"/>
      <c r="AT6783" s="75"/>
    </row>
    <row r="6784" spans="1:46">
      <c r="A6784" s="74" t="s">
        <v>2018</v>
      </c>
      <c r="B6784" s="74" t="s">
        <v>71</v>
      </c>
      <c r="C6784" s="26" t="s">
        <v>1751</v>
      </c>
      <c r="D6784" s="75" t="s">
        <v>44</v>
      </c>
      <c r="E6784" s="75" t="s">
        <v>2022</v>
      </c>
      <c r="F6784" s="74"/>
      <c r="G6784" s="75" t="s">
        <v>2020</v>
      </c>
      <c r="H6784" s="75" t="s">
        <v>2413</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2657</v>
      </c>
      <c r="AL6784" s="75" t="s">
        <v>2021</v>
      </c>
      <c r="AM6784" s="75"/>
      <c r="AN6784" s="75" t="s">
        <v>463</v>
      </c>
      <c r="AO6784" s="75" t="s">
        <v>463</v>
      </c>
      <c r="AP6784" s="75" t="s">
        <v>463</v>
      </c>
      <c r="AQ6784" s="75" t="s">
        <v>463</v>
      </c>
      <c r="AR6784" s="75"/>
      <c r="AS6784" s="75"/>
      <c r="AT6784" s="75"/>
    </row>
    <row r="6785" spans="1:46">
      <c r="A6785" s="74" t="s">
        <v>2018</v>
      </c>
      <c r="B6785" s="74" t="s">
        <v>71</v>
      </c>
      <c r="C6785" s="26" t="s">
        <v>1751</v>
      </c>
      <c r="D6785" s="75" t="s">
        <v>44</v>
      </c>
      <c r="E6785" s="75" t="s">
        <v>2022</v>
      </c>
      <c r="F6785" s="74"/>
      <c r="G6785" s="75" t="s">
        <v>2020</v>
      </c>
      <c r="H6785" s="75" t="s">
        <v>2413</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2657</v>
      </c>
      <c r="AL6785" s="75" t="s">
        <v>2021</v>
      </c>
      <c r="AM6785" s="75"/>
      <c r="AN6785" s="75" t="s">
        <v>463</v>
      </c>
      <c r="AO6785" s="75" t="s">
        <v>463</v>
      </c>
      <c r="AP6785" s="75" t="s">
        <v>463</v>
      </c>
      <c r="AQ6785" s="75" t="s">
        <v>463</v>
      </c>
      <c r="AR6785" s="75"/>
      <c r="AS6785" s="75"/>
      <c r="AT6785" s="75"/>
    </row>
    <row r="6786" spans="1:46">
      <c r="A6786" s="74" t="s">
        <v>2018</v>
      </c>
      <c r="B6786" s="74" t="s">
        <v>71</v>
      </c>
      <c r="C6786" s="26" t="s">
        <v>1751</v>
      </c>
      <c r="D6786" s="75" t="s">
        <v>44</v>
      </c>
      <c r="E6786" s="75" t="s">
        <v>2022</v>
      </c>
      <c r="F6786" s="74"/>
      <c r="G6786" s="75" t="s">
        <v>2020</v>
      </c>
      <c r="H6786" s="75" t="s">
        <v>2413</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2657</v>
      </c>
      <c r="AL6786" s="75" t="s">
        <v>2021</v>
      </c>
      <c r="AM6786" s="75"/>
      <c r="AN6786" s="75" t="s">
        <v>463</v>
      </c>
      <c r="AO6786" s="75" t="s">
        <v>463</v>
      </c>
      <c r="AP6786" s="75" t="s">
        <v>463</v>
      </c>
      <c r="AQ6786" s="75" t="s">
        <v>463</v>
      </c>
      <c r="AR6786" s="75"/>
      <c r="AS6786" s="75"/>
      <c r="AT6786" s="75"/>
    </row>
    <row r="6787" spans="1:46">
      <c r="A6787" s="74" t="s">
        <v>2018</v>
      </c>
      <c r="B6787" s="74" t="s">
        <v>71</v>
      </c>
      <c r="C6787" s="26" t="s">
        <v>1751</v>
      </c>
      <c r="D6787" s="75" t="s">
        <v>44</v>
      </c>
      <c r="E6787" s="75" t="s">
        <v>2022</v>
      </c>
      <c r="F6787" s="74"/>
      <c r="G6787" s="75" t="s">
        <v>2020</v>
      </c>
      <c r="H6787" s="75" t="s">
        <v>2413</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2657</v>
      </c>
      <c r="AL6787" s="75" t="s">
        <v>2021</v>
      </c>
      <c r="AM6787" s="75"/>
      <c r="AN6787" s="75" t="s">
        <v>463</v>
      </c>
      <c r="AO6787" s="75" t="s">
        <v>463</v>
      </c>
      <c r="AP6787" s="75" t="s">
        <v>463</v>
      </c>
      <c r="AQ6787" s="75" t="s">
        <v>463</v>
      </c>
      <c r="AR6787" s="75"/>
      <c r="AS6787" s="75"/>
      <c r="AT6787" s="75"/>
    </row>
    <row r="6788" spans="1:46">
      <c r="A6788" s="74" t="s">
        <v>2018</v>
      </c>
      <c r="B6788" s="74" t="s">
        <v>71</v>
      </c>
      <c r="C6788" s="26" t="s">
        <v>1751</v>
      </c>
      <c r="D6788" s="75" t="s">
        <v>44</v>
      </c>
      <c r="E6788" s="75" t="s">
        <v>2022</v>
      </c>
      <c r="F6788" s="74"/>
      <c r="G6788" s="75" t="s">
        <v>2020</v>
      </c>
      <c r="H6788" s="75" t="s">
        <v>2413</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2657</v>
      </c>
      <c r="AL6788" s="75" t="s">
        <v>2021</v>
      </c>
      <c r="AM6788" s="75"/>
      <c r="AN6788" s="75" t="s">
        <v>463</v>
      </c>
      <c r="AO6788" s="75" t="s">
        <v>463</v>
      </c>
      <c r="AP6788" s="75" t="s">
        <v>463</v>
      </c>
      <c r="AQ6788" s="75" t="s">
        <v>463</v>
      </c>
      <c r="AR6788" s="75"/>
      <c r="AS6788" s="75"/>
      <c r="AT6788" s="75"/>
    </row>
    <row r="6789" spans="1:46">
      <c r="A6789" s="74" t="s">
        <v>2018</v>
      </c>
      <c r="B6789" s="74" t="s">
        <v>71</v>
      </c>
      <c r="C6789" s="26" t="s">
        <v>1751</v>
      </c>
      <c r="D6789" s="75" t="s">
        <v>44</v>
      </c>
      <c r="E6789" s="75" t="s">
        <v>2022</v>
      </c>
      <c r="F6789" s="74"/>
      <c r="G6789" s="75" t="s">
        <v>2020</v>
      </c>
      <c r="H6789" s="75" t="s">
        <v>2413</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2657</v>
      </c>
      <c r="AL6789" s="75" t="s">
        <v>2021</v>
      </c>
      <c r="AM6789" s="75"/>
      <c r="AN6789" s="75" t="s">
        <v>463</v>
      </c>
      <c r="AO6789" s="75" t="s">
        <v>463</v>
      </c>
      <c r="AP6789" s="75" t="s">
        <v>463</v>
      </c>
      <c r="AQ6789" s="75" t="s">
        <v>463</v>
      </c>
      <c r="AR6789" s="75"/>
      <c r="AS6789" s="75"/>
      <c r="AT6789" s="75"/>
    </row>
    <row r="6790" spans="1:46">
      <c r="A6790" s="74" t="s">
        <v>2018</v>
      </c>
      <c r="B6790" s="74" t="s">
        <v>71</v>
      </c>
      <c r="C6790" s="26" t="s">
        <v>1751</v>
      </c>
      <c r="D6790" s="75" t="s">
        <v>44</v>
      </c>
      <c r="E6790" s="75" t="s">
        <v>2022</v>
      </c>
      <c r="F6790" s="74"/>
      <c r="G6790" s="75" t="s">
        <v>2020</v>
      </c>
      <c r="H6790" s="75" t="s">
        <v>2413</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2657</v>
      </c>
      <c r="AL6790" s="75" t="s">
        <v>2021</v>
      </c>
      <c r="AM6790" s="75"/>
      <c r="AN6790" s="75" t="s">
        <v>463</v>
      </c>
      <c r="AO6790" s="75" t="s">
        <v>463</v>
      </c>
      <c r="AP6790" s="75" t="s">
        <v>463</v>
      </c>
      <c r="AQ6790" s="75" t="s">
        <v>463</v>
      </c>
      <c r="AR6790" s="75"/>
      <c r="AS6790" s="75"/>
      <c r="AT6790" s="75"/>
    </row>
    <row r="6791" spans="1:46">
      <c r="A6791" s="74" t="s">
        <v>2018</v>
      </c>
      <c r="B6791" s="74" t="s">
        <v>71</v>
      </c>
      <c r="C6791" s="26" t="s">
        <v>1751</v>
      </c>
      <c r="D6791" s="75" t="s">
        <v>44</v>
      </c>
      <c r="E6791" s="75" t="s">
        <v>2022</v>
      </c>
      <c r="F6791" s="74"/>
      <c r="G6791" s="75" t="s">
        <v>2020</v>
      </c>
      <c r="H6791" s="75" t="s">
        <v>2413</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2657</v>
      </c>
      <c r="AL6791" s="75" t="s">
        <v>2021</v>
      </c>
      <c r="AM6791" s="75"/>
      <c r="AN6791" s="75" t="s">
        <v>463</v>
      </c>
      <c r="AO6791" s="75" t="s">
        <v>463</v>
      </c>
      <c r="AP6791" s="75" t="s">
        <v>463</v>
      </c>
      <c r="AQ6791" s="75" t="s">
        <v>463</v>
      </c>
      <c r="AR6791" s="75"/>
      <c r="AS6791" s="75"/>
      <c r="AT6791" s="75"/>
    </row>
    <row r="6792" spans="1:46">
      <c r="A6792" s="74" t="s">
        <v>2018</v>
      </c>
      <c r="B6792" s="74" t="s">
        <v>71</v>
      </c>
      <c r="C6792" s="26" t="s">
        <v>1751</v>
      </c>
      <c r="D6792" s="75" t="s">
        <v>44</v>
      </c>
      <c r="E6792" s="75" t="s">
        <v>2022</v>
      </c>
      <c r="F6792" s="74"/>
      <c r="G6792" s="75" t="s">
        <v>2020</v>
      </c>
      <c r="H6792" s="75" t="s">
        <v>2413</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2657</v>
      </c>
      <c r="AL6792" s="75" t="s">
        <v>2021</v>
      </c>
      <c r="AM6792" s="75"/>
      <c r="AN6792" s="75" t="s">
        <v>463</v>
      </c>
      <c r="AO6792" s="75" t="s">
        <v>463</v>
      </c>
      <c r="AP6792" s="75" t="s">
        <v>463</v>
      </c>
      <c r="AQ6792" s="75" t="s">
        <v>463</v>
      </c>
      <c r="AR6792" s="75"/>
      <c r="AS6792" s="75"/>
      <c r="AT6792" s="75"/>
    </row>
    <row r="6793" spans="1:46">
      <c r="A6793" s="74" t="s">
        <v>2018</v>
      </c>
      <c r="B6793" s="74" t="s">
        <v>71</v>
      </c>
      <c r="C6793" s="26" t="s">
        <v>1751</v>
      </c>
      <c r="D6793" s="75" t="s">
        <v>44</v>
      </c>
      <c r="E6793" s="75" t="s">
        <v>2022</v>
      </c>
      <c r="F6793" s="74"/>
      <c r="G6793" s="75" t="s">
        <v>2020</v>
      </c>
      <c r="H6793" s="75" t="s">
        <v>2413</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2657</v>
      </c>
      <c r="AL6793" s="75" t="s">
        <v>2021</v>
      </c>
      <c r="AM6793" s="75"/>
      <c r="AN6793" s="75" t="s">
        <v>463</v>
      </c>
      <c r="AO6793" s="75" t="s">
        <v>463</v>
      </c>
      <c r="AP6793" s="75" t="s">
        <v>463</v>
      </c>
      <c r="AQ6793" s="75" t="s">
        <v>463</v>
      </c>
      <c r="AR6793" s="75"/>
      <c r="AS6793" s="75"/>
      <c r="AT6793" s="75"/>
    </row>
    <row r="6794" spans="1:46">
      <c r="A6794" s="74" t="s">
        <v>2018</v>
      </c>
      <c r="B6794" s="74" t="s">
        <v>71</v>
      </c>
      <c r="C6794" s="26" t="s">
        <v>1751</v>
      </c>
      <c r="D6794" s="75" t="s">
        <v>44</v>
      </c>
      <c r="E6794" s="75" t="s">
        <v>2022</v>
      </c>
      <c r="F6794" s="74"/>
      <c r="G6794" s="75" t="s">
        <v>2020</v>
      </c>
      <c r="H6794" s="75" t="s">
        <v>2413</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2657</v>
      </c>
      <c r="AL6794" s="75" t="s">
        <v>2021</v>
      </c>
      <c r="AM6794" s="75"/>
      <c r="AN6794" s="75" t="s">
        <v>463</v>
      </c>
      <c r="AO6794" s="75" t="s">
        <v>463</v>
      </c>
      <c r="AP6794" s="75" t="s">
        <v>463</v>
      </c>
      <c r="AQ6794" s="75" t="s">
        <v>463</v>
      </c>
      <c r="AR6794" s="75"/>
      <c r="AS6794" s="75"/>
      <c r="AT6794" s="75"/>
    </row>
    <row r="6795" spans="1:46">
      <c r="A6795" s="74" t="s">
        <v>2018</v>
      </c>
      <c r="B6795" s="74" t="s">
        <v>71</v>
      </c>
      <c r="C6795" s="26" t="s">
        <v>1751</v>
      </c>
      <c r="D6795" s="75" t="s">
        <v>44</v>
      </c>
      <c r="E6795" s="75" t="s">
        <v>2022</v>
      </c>
      <c r="F6795" s="74"/>
      <c r="G6795" s="75" t="s">
        <v>2020</v>
      </c>
      <c r="H6795" s="75" t="s">
        <v>2413</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2657</v>
      </c>
      <c r="AL6795" s="75" t="s">
        <v>2021</v>
      </c>
      <c r="AM6795" s="75"/>
      <c r="AN6795" s="75" t="s">
        <v>463</v>
      </c>
      <c r="AO6795" s="75" t="s">
        <v>463</v>
      </c>
      <c r="AP6795" s="75" t="s">
        <v>463</v>
      </c>
      <c r="AQ6795" s="75" t="s">
        <v>463</v>
      </c>
      <c r="AR6795" s="75"/>
      <c r="AS6795" s="75"/>
      <c r="AT6795" s="75"/>
    </row>
    <row r="6796" spans="1:46">
      <c r="A6796" s="74" t="s">
        <v>2018</v>
      </c>
      <c r="B6796" s="74" t="s">
        <v>71</v>
      </c>
      <c r="C6796" s="26" t="s">
        <v>1751</v>
      </c>
      <c r="D6796" s="75" t="s">
        <v>44</v>
      </c>
      <c r="E6796" s="75" t="s">
        <v>2022</v>
      </c>
      <c r="F6796" s="74"/>
      <c r="G6796" s="75" t="s">
        <v>2020</v>
      </c>
      <c r="H6796" s="75" t="s">
        <v>2413</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2657</v>
      </c>
      <c r="AL6796" s="75" t="s">
        <v>2021</v>
      </c>
      <c r="AM6796" s="75"/>
      <c r="AN6796" s="75" t="s">
        <v>463</v>
      </c>
      <c r="AO6796" s="75" t="s">
        <v>463</v>
      </c>
      <c r="AP6796" s="75" t="s">
        <v>463</v>
      </c>
      <c r="AQ6796" s="75" t="s">
        <v>463</v>
      </c>
      <c r="AR6796" s="75"/>
      <c r="AS6796" s="75"/>
      <c r="AT6796" s="75"/>
    </row>
    <row r="6797" spans="1:46">
      <c r="A6797" s="74" t="s">
        <v>2018</v>
      </c>
      <c r="B6797" s="74" t="s">
        <v>71</v>
      </c>
      <c r="C6797" s="26" t="s">
        <v>1751</v>
      </c>
      <c r="D6797" s="75" t="s">
        <v>44</v>
      </c>
      <c r="E6797" s="75" t="s">
        <v>2022</v>
      </c>
      <c r="F6797" s="74"/>
      <c r="G6797" s="75" t="s">
        <v>2020</v>
      </c>
      <c r="H6797" s="75" t="s">
        <v>2413</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2657</v>
      </c>
      <c r="AL6797" s="75" t="s">
        <v>2021</v>
      </c>
      <c r="AM6797" s="75"/>
      <c r="AN6797" s="75" t="s">
        <v>463</v>
      </c>
      <c r="AO6797" s="75" t="s">
        <v>463</v>
      </c>
      <c r="AP6797" s="75" t="s">
        <v>463</v>
      </c>
      <c r="AQ6797" s="75" t="s">
        <v>463</v>
      </c>
      <c r="AR6797" s="75"/>
      <c r="AS6797" s="75"/>
      <c r="AT6797" s="75"/>
    </row>
    <row r="6798" spans="1:46">
      <c r="A6798" s="74" t="s">
        <v>2018</v>
      </c>
      <c r="B6798" s="74" t="s">
        <v>71</v>
      </c>
      <c r="C6798" s="26" t="s">
        <v>1751</v>
      </c>
      <c r="D6798" s="75" t="s">
        <v>44</v>
      </c>
      <c r="E6798" s="75" t="s">
        <v>2022</v>
      </c>
      <c r="F6798" s="74"/>
      <c r="G6798" s="75" t="s">
        <v>2020</v>
      </c>
      <c r="H6798" s="75" t="s">
        <v>2413</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2657</v>
      </c>
      <c r="AL6798" s="75" t="s">
        <v>2021</v>
      </c>
      <c r="AM6798" s="75"/>
      <c r="AN6798" s="75" t="s">
        <v>463</v>
      </c>
      <c r="AO6798" s="75" t="s">
        <v>463</v>
      </c>
      <c r="AP6798" s="75" t="s">
        <v>463</v>
      </c>
      <c r="AQ6798" s="75" t="s">
        <v>463</v>
      </c>
      <c r="AR6798" s="75"/>
      <c r="AS6798" s="75"/>
      <c r="AT6798" s="75"/>
    </row>
    <row r="6799" spans="1:46">
      <c r="A6799" s="74" t="s">
        <v>2018</v>
      </c>
      <c r="B6799" s="74" t="s">
        <v>71</v>
      </c>
      <c r="C6799" s="26" t="s">
        <v>1751</v>
      </c>
      <c r="D6799" s="75" t="s">
        <v>44</v>
      </c>
      <c r="E6799" s="75" t="s">
        <v>2022</v>
      </c>
      <c r="F6799" s="74"/>
      <c r="G6799" s="75" t="s">
        <v>2020</v>
      </c>
      <c r="H6799" s="75" t="s">
        <v>2413</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2657</v>
      </c>
      <c r="AL6799" s="75" t="s">
        <v>2021</v>
      </c>
      <c r="AM6799" s="75"/>
      <c r="AN6799" s="75" t="s">
        <v>463</v>
      </c>
      <c r="AO6799" s="75" t="s">
        <v>463</v>
      </c>
      <c r="AP6799" s="75" t="s">
        <v>463</v>
      </c>
      <c r="AQ6799" s="75" t="s">
        <v>463</v>
      </c>
      <c r="AR6799" s="75"/>
      <c r="AS6799" s="75"/>
      <c r="AT6799" s="75"/>
    </row>
    <row r="6800" spans="1:46">
      <c r="A6800" s="74" t="s">
        <v>2018</v>
      </c>
      <c r="B6800" s="74" t="s">
        <v>71</v>
      </c>
      <c r="C6800" s="25" t="s">
        <v>1751</v>
      </c>
      <c r="D6800" s="75" t="s">
        <v>44</v>
      </c>
      <c r="E6800" s="75" t="s">
        <v>2022</v>
      </c>
      <c r="F6800" s="74"/>
      <c r="G6800" s="74" t="s">
        <v>2020</v>
      </c>
      <c r="H6800" s="74" t="s">
        <v>2413</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2657</v>
      </c>
      <c r="AL6800" s="74" t="s">
        <v>2021</v>
      </c>
      <c r="AM6800" s="74"/>
      <c r="AN6800" s="74" t="s">
        <v>463</v>
      </c>
      <c r="AO6800" s="74" t="s">
        <v>463</v>
      </c>
      <c r="AP6800" s="74" t="s">
        <v>463</v>
      </c>
      <c r="AQ6800" s="74" t="s">
        <v>463</v>
      </c>
      <c r="AR6800" s="74"/>
      <c r="AS6800" s="74"/>
      <c r="AT6800" s="74"/>
    </row>
    <row r="6801" spans="1:46">
      <c r="A6801" s="74" t="s">
        <v>2018</v>
      </c>
      <c r="B6801" s="74" t="s">
        <v>71</v>
      </c>
      <c r="C6801" s="25" t="s">
        <v>1751</v>
      </c>
      <c r="D6801" s="75" t="s">
        <v>44</v>
      </c>
      <c r="E6801" s="75" t="s">
        <v>2022</v>
      </c>
      <c r="F6801" s="74"/>
      <c r="G6801" s="74" t="s">
        <v>2020</v>
      </c>
      <c r="H6801" s="74" t="s">
        <v>2413</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2657</v>
      </c>
      <c r="AL6801" s="74" t="s">
        <v>2021</v>
      </c>
      <c r="AM6801" s="74"/>
      <c r="AN6801" s="74" t="s">
        <v>463</v>
      </c>
      <c r="AO6801" s="74" t="s">
        <v>463</v>
      </c>
      <c r="AP6801" s="74" t="s">
        <v>463</v>
      </c>
      <c r="AQ6801" s="74" t="s">
        <v>463</v>
      </c>
      <c r="AR6801" s="74"/>
      <c r="AS6801" s="74"/>
      <c r="AT6801" s="74"/>
    </row>
    <row r="6802" spans="1:46">
      <c r="A6802" s="74" t="s">
        <v>2018</v>
      </c>
      <c r="B6802" s="74" t="s">
        <v>71</v>
      </c>
      <c r="C6802" s="25" t="s">
        <v>1751</v>
      </c>
      <c r="D6802" s="75" t="s">
        <v>44</v>
      </c>
      <c r="E6802" s="75" t="s">
        <v>2022</v>
      </c>
      <c r="F6802" s="74"/>
      <c r="G6802" s="74" t="s">
        <v>2020</v>
      </c>
      <c r="H6802" s="74" t="s">
        <v>2413</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2657</v>
      </c>
      <c r="AL6802" s="74" t="s">
        <v>2021</v>
      </c>
      <c r="AM6802" s="74"/>
      <c r="AN6802" s="74" t="s">
        <v>463</v>
      </c>
      <c r="AO6802" s="74" t="s">
        <v>463</v>
      </c>
      <c r="AP6802" s="74" t="s">
        <v>463</v>
      </c>
      <c r="AQ6802" s="74" t="s">
        <v>463</v>
      </c>
      <c r="AR6802" s="74"/>
      <c r="AS6802" s="74"/>
      <c r="AT6802" s="74"/>
    </row>
    <row r="6803" spans="1:46">
      <c r="A6803" s="74" t="s">
        <v>2018</v>
      </c>
      <c r="B6803" s="74" t="s">
        <v>71</v>
      </c>
      <c r="C6803" s="25" t="s">
        <v>1751</v>
      </c>
      <c r="D6803" s="75" t="s">
        <v>44</v>
      </c>
      <c r="E6803" s="75" t="s">
        <v>2022</v>
      </c>
      <c r="F6803" s="74"/>
      <c r="G6803" s="74" t="s">
        <v>2020</v>
      </c>
      <c r="H6803" s="74" t="s">
        <v>2413</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2657</v>
      </c>
      <c r="AL6803" s="74" t="s">
        <v>2021</v>
      </c>
      <c r="AM6803" s="74"/>
      <c r="AN6803" s="74" t="s">
        <v>463</v>
      </c>
      <c r="AO6803" s="74" t="s">
        <v>463</v>
      </c>
      <c r="AP6803" s="74" t="s">
        <v>463</v>
      </c>
      <c r="AQ6803" s="74" t="s">
        <v>463</v>
      </c>
      <c r="AR6803" s="74"/>
      <c r="AS6803" s="74"/>
      <c r="AT6803" s="74"/>
    </row>
    <row r="6804" spans="1:46">
      <c r="A6804" s="74" t="s">
        <v>2018</v>
      </c>
      <c r="B6804" s="74" t="s">
        <v>71</v>
      </c>
      <c r="C6804" s="25" t="s">
        <v>1751</v>
      </c>
      <c r="D6804" s="75" t="s">
        <v>44</v>
      </c>
      <c r="E6804" s="75" t="s">
        <v>2022</v>
      </c>
      <c r="F6804" s="74"/>
      <c r="G6804" s="74" t="s">
        <v>2020</v>
      </c>
      <c r="H6804" s="74" t="s">
        <v>2413</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2657</v>
      </c>
      <c r="AL6804" s="74" t="s">
        <v>2021</v>
      </c>
      <c r="AM6804" s="74"/>
      <c r="AN6804" s="74" t="s">
        <v>463</v>
      </c>
      <c r="AO6804" s="74" t="s">
        <v>463</v>
      </c>
      <c r="AP6804" s="74" t="s">
        <v>463</v>
      </c>
      <c r="AQ6804" s="74" t="s">
        <v>463</v>
      </c>
      <c r="AR6804" s="74"/>
      <c r="AS6804" s="74"/>
      <c r="AT6804" s="74"/>
    </row>
    <row r="6805" spans="1:46">
      <c r="A6805" s="74" t="s">
        <v>2018</v>
      </c>
      <c r="B6805" s="74" t="s">
        <v>71</v>
      </c>
      <c r="C6805" s="25" t="s">
        <v>1751</v>
      </c>
      <c r="D6805" s="75" t="s">
        <v>44</v>
      </c>
      <c r="E6805" s="75" t="s">
        <v>2022</v>
      </c>
      <c r="F6805" s="74"/>
      <c r="G6805" s="74" t="s">
        <v>2020</v>
      </c>
      <c r="H6805" s="74" t="s">
        <v>2413</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2657</v>
      </c>
      <c r="AL6805" s="74" t="s">
        <v>2021</v>
      </c>
      <c r="AM6805" s="74"/>
      <c r="AN6805" s="74" t="s">
        <v>463</v>
      </c>
      <c r="AO6805" s="74" t="s">
        <v>463</v>
      </c>
      <c r="AP6805" s="74" t="s">
        <v>463</v>
      </c>
      <c r="AQ6805" s="74" t="s">
        <v>463</v>
      </c>
      <c r="AR6805" s="74"/>
      <c r="AS6805" s="74"/>
      <c r="AT6805" s="74"/>
    </row>
    <row r="6806" spans="1:46">
      <c r="A6806" s="74" t="s">
        <v>2018</v>
      </c>
      <c r="B6806" s="74" t="s">
        <v>71</v>
      </c>
      <c r="C6806" s="25" t="s">
        <v>1751</v>
      </c>
      <c r="D6806" s="75" t="s">
        <v>44</v>
      </c>
      <c r="E6806" s="75" t="s">
        <v>2022</v>
      </c>
      <c r="F6806" s="74"/>
      <c r="G6806" s="74" t="s">
        <v>2020</v>
      </c>
      <c r="H6806" s="74" t="s">
        <v>2413</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2657</v>
      </c>
      <c r="AL6806" s="74" t="s">
        <v>2021</v>
      </c>
      <c r="AM6806" s="74"/>
      <c r="AN6806" s="74" t="s">
        <v>463</v>
      </c>
      <c r="AO6806" s="74" t="s">
        <v>463</v>
      </c>
      <c r="AP6806" s="74" t="s">
        <v>463</v>
      </c>
      <c r="AQ6806" s="74" t="s">
        <v>463</v>
      </c>
      <c r="AR6806" s="74"/>
      <c r="AS6806" s="74"/>
      <c r="AT6806" s="74"/>
    </row>
    <row r="6807" spans="1:46">
      <c r="A6807" s="74" t="s">
        <v>2018</v>
      </c>
      <c r="B6807" s="74" t="s">
        <v>71</v>
      </c>
      <c r="C6807" s="25" t="s">
        <v>1751</v>
      </c>
      <c r="D6807" s="75" t="s">
        <v>44</v>
      </c>
      <c r="E6807" s="75" t="s">
        <v>2022</v>
      </c>
      <c r="F6807" s="74"/>
      <c r="G6807" s="74" t="s">
        <v>2020</v>
      </c>
      <c r="H6807" s="74" t="s">
        <v>2413</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2657</v>
      </c>
      <c r="AL6807" s="74" t="s">
        <v>2021</v>
      </c>
      <c r="AM6807" s="74"/>
      <c r="AN6807" s="74" t="s">
        <v>463</v>
      </c>
      <c r="AO6807" s="74" t="s">
        <v>463</v>
      </c>
      <c r="AP6807" s="74" t="s">
        <v>463</v>
      </c>
      <c r="AQ6807" s="74" t="s">
        <v>463</v>
      </c>
      <c r="AR6807" s="74"/>
      <c r="AS6807" s="74"/>
      <c r="AT6807" s="74"/>
    </row>
    <row r="6808" spans="1:46">
      <c r="A6808" s="74" t="s">
        <v>2018</v>
      </c>
      <c r="B6808" s="74" t="s">
        <v>71</v>
      </c>
      <c r="C6808" s="25" t="s">
        <v>1751</v>
      </c>
      <c r="D6808" s="75" t="s">
        <v>44</v>
      </c>
      <c r="E6808" s="75" t="s">
        <v>2022</v>
      </c>
      <c r="F6808" s="74"/>
      <c r="G6808" s="74" t="s">
        <v>2020</v>
      </c>
      <c r="H6808" s="74" t="s">
        <v>2413</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2657</v>
      </c>
      <c r="AL6808" s="74" t="s">
        <v>2021</v>
      </c>
      <c r="AM6808" s="74"/>
      <c r="AN6808" s="74" t="s">
        <v>463</v>
      </c>
      <c r="AO6808" s="74" t="s">
        <v>463</v>
      </c>
      <c r="AP6808" s="74" t="s">
        <v>463</v>
      </c>
      <c r="AQ6808" s="74" t="s">
        <v>463</v>
      </c>
      <c r="AR6808" s="74"/>
      <c r="AS6808" s="74"/>
      <c r="AT6808" s="74"/>
    </row>
    <row r="6809" spans="1:46">
      <c r="A6809" s="74" t="s">
        <v>2018</v>
      </c>
      <c r="B6809" s="74" t="s">
        <v>71</v>
      </c>
      <c r="C6809" s="25" t="s">
        <v>1751</v>
      </c>
      <c r="D6809" s="75" t="s">
        <v>44</v>
      </c>
      <c r="E6809" s="75" t="s">
        <v>2022</v>
      </c>
      <c r="F6809" s="74"/>
      <c r="G6809" s="74" t="s">
        <v>2020</v>
      </c>
      <c r="H6809" s="74" t="s">
        <v>2413</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2657</v>
      </c>
      <c r="AL6809" s="74" t="s">
        <v>2021</v>
      </c>
      <c r="AM6809" s="74"/>
      <c r="AN6809" s="74" t="s">
        <v>463</v>
      </c>
      <c r="AO6809" s="74" t="s">
        <v>463</v>
      </c>
      <c r="AP6809" s="74" t="s">
        <v>463</v>
      </c>
      <c r="AQ6809" s="74" t="s">
        <v>463</v>
      </c>
      <c r="AR6809" s="74"/>
      <c r="AS6809" s="74"/>
      <c r="AT6809" s="74"/>
    </row>
    <row r="6810" spans="1:46">
      <c r="A6810" s="74" t="s">
        <v>2018</v>
      </c>
      <c r="B6810" s="74" t="s">
        <v>71</v>
      </c>
      <c r="C6810" s="25" t="s">
        <v>1751</v>
      </c>
      <c r="D6810" s="75" t="s">
        <v>44</v>
      </c>
      <c r="E6810" s="75" t="s">
        <v>2022</v>
      </c>
      <c r="F6810" s="74"/>
      <c r="G6810" s="74" t="s">
        <v>2020</v>
      </c>
      <c r="H6810" s="74" t="s">
        <v>2413</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2657</v>
      </c>
      <c r="AL6810" s="74" t="s">
        <v>2021</v>
      </c>
      <c r="AM6810" s="74"/>
      <c r="AN6810" s="74" t="s">
        <v>463</v>
      </c>
      <c r="AO6810" s="74" t="s">
        <v>463</v>
      </c>
      <c r="AP6810" s="74" t="s">
        <v>463</v>
      </c>
      <c r="AQ6810" s="74" t="s">
        <v>463</v>
      </c>
      <c r="AR6810" s="74"/>
      <c r="AS6810" s="74"/>
      <c r="AT6810" s="74"/>
    </row>
    <row r="6811" spans="1:46">
      <c r="A6811" s="74" t="s">
        <v>2018</v>
      </c>
      <c r="B6811" s="74" t="s">
        <v>71</v>
      </c>
      <c r="C6811" s="25" t="s">
        <v>1751</v>
      </c>
      <c r="D6811" s="75" t="s">
        <v>44</v>
      </c>
      <c r="E6811" s="75" t="s">
        <v>2022</v>
      </c>
      <c r="F6811" s="74"/>
      <c r="G6811" s="74" t="s">
        <v>2020</v>
      </c>
      <c r="H6811" s="74" t="s">
        <v>2413</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2657</v>
      </c>
      <c r="AL6811" s="74" t="s">
        <v>2021</v>
      </c>
      <c r="AM6811" s="74"/>
      <c r="AN6811" s="74" t="s">
        <v>463</v>
      </c>
      <c r="AO6811" s="74" t="s">
        <v>463</v>
      </c>
      <c r="AP6811" s="74" t="s">
        <v>463</v>
      </c>
      <c r="AQ6811" s="74" t="s">
        <v>463</v>
      </c>
      <c r="AR6811" s="74"/>
      <c r="AS6811" s="74"/>
      <c r="AT6811" s="74"/>
    </row>
    <row r="6812" spans="1:46">
      <c r="A6812" s="74" t="s">
        <v>2018</v>
      </c>
      <c r="B6812" s="74" t="s">
        <v>71</v>
      </c>
      <c r="C6812" s="25" t="s">
        <v>1751</v>
      </c>
      <c r="D6812" s="75" t="s">
        <v>44</v>
      </c>
      <c r="E6812" s="75" t="s">
        <v>2022</v>
      </c>
      <c r="F6812" s="74"/>
      <c r="G6812" s="74" t="s">
        <v>2020</v>
      </c>
      <c r="H6812" s="74" t="s">
        <v>2413</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2657</v>
      </c>
      <c r="AL6812" s="74" t="s">
        <v>2021</v>
      </c>
      <c r="AM6812" s="74"/>
      <c r="AN6812" s="74" t="s">
        <v>463</v>
      </c>
      <c r="AO6812" s="74" t="s">
        <v>463</v>
      </c>
      <c r="AP6812" s="74" t="s">
        <v>463</v>
      </c>
      <c r="AQ6812" s="74" t="s">
        <v>463</v>
      </c>
      <c r="AR6812" s="74"/>
      <c r="AS6812" s="74"/>
      <c r="AT6812" s="74"/>
    </row>
    <row r="6813" spans="1:46">
      <c r="A6813" s="74" t="s">
        <v>2018</v>
      </c>
      <c r="B6813" s="74" t="s">
        <v>71</v>
      </c>
      <c r="C6813" s="25" t="s">
        <v>1751</v>
      </c>
      <c r="D6813" s="75" t="s">
        <v>44</v>
      </c>
      <c r="E6813" s="75" t="s">
        <v>2022</v>
      </c>
      <c r="F6813" s="74"/>
      <c r="G6813" s="74" t="s">
        <v>2020</v>
      </c>
      <c r="H6813" s="74" t="s">
        <v>2413</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2657</v>
      </c>
      <c r="AL6813" s="74" t="s">
        <v>2021</v>
      </c>
      <c r="AM6813" s="74"/>
      <c r="AN6813" s="74" t="s">
        <v>463</v>
      </c>
      <c r="AO6813" s="74" t="s">
        <v>463</v>
      </c>
      <c r="AP6813" s="74" t="s">
        <v>463</v>
      </c>
      <c r="AQ6813" s="74" t="s">
        <v>463</v>
      </c>
      <c r="AR6813" s="74"/>
      <c r="AS6813" s="74"/>
      <c r="AT6813" s="74"/>
    </row>
    <row r="6814" spans="1:46">
      <c r="A6814" s="74" t="s">
        <v>2018</v>
      </c>
      <c r="B6814" s="74" t="s">
        <v>71</v>
      </c>
      <c r="C6814" s="25" t="s">
        <v>1751</v>
      </c>
      <c r="D6814" s="75" t="s">
        <v>44</v>
      </c>
      <c r="E6814" s="75" t="s">
        <v>2022</v>
      </c>
      <c r="F6814" s="74"/>
      <c r="G6814" s="74" t="s">
        <v>2020</v>
      </c>
      <c r="H6814" s="74" t="s">
        <v>2413</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2657</v>
      </c>
      <c r="AL6814" s="74" t="s">
        <v>2021</v>
      </c>
      <c r="AM6814" s="74"/>
      <c r="AN6814" s="74" t="s">
        <v>463</v>
      </c>
      <c r="AO6814" s="74" t="s">
        <v>463</v>
      </c>
      <c r="AP6814" s="74" t="s">
        <v>463</v>
      </c>
      <c r="AQ6814" s="74" t="s">
        <v>463</v>
      </c>
      <c r="AR6814" s="74"/>
      <c r="AS6814" s="74"/>
      <c r="AT6814" s="74"/>
    </row>
    <row r="6815" spans="1:46">
      <c r="A6815" s="74" t="s">
        <v>2018</v>
      </c>
      <c r="B6815" s="74" t="s">
        <v>71</v>
      </c>
      <c r="C6815" s="25" t="s">
        <v>1751</v>
      </c>
      <c r="D6815" s="75" t="s">
        <v>44</v>
      </c>
      <c r="E6815" s="75" t="s">
        <v>2022</v>
      </c>
      <c r="F6815" s="74"/>
      <c r="G6815" s="74" t="s">
        <v>2020</v>
      </c>
      <c r="H6815" s="74" t="s">
        <v>2413</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2657</v>
      </c>
      <c r="AL6815" s="74" t="s">
        <v>2021</v>
      </c>
      <c r="AM6815" s="74"/>
      <c r="AN6815" s="74" t="s">
        <v>463</v>
      </c>
      <c r="AO6815" s="74" t="s">
        <v>463</v>
      </c>
      <c r="AP6815" s="74" t="s">
        <v>463</v>
      </c>
      <c r="AQ6815" s="74" t="s">
        <v>463</v>
      </c>
      <c r="AR6815" s="74"/>
      <c r="AS6815" s="74"/>
      <c r="AT6815" s="74"/>
    </row>
    <row r="6816" spans="1:46">
      <c r="A6816" s="74" t="s">
        <v>2018</v>
      </c>
      <c r="B6816" s="74" t="s">
        <v>71</v>
      </c>
      <c r="C6816" s="25" t="s">
        <v>1751</v>
      </c>
      <c r="D6816" s="75" t="s">
        <v>44</v>
      </c>
      <c r="E6816" s="75" t="s">
        <v>2022</v>
      </c>
      <c r="F6816" s="74"/>
      <c r="G6816" s="74" t="s">
        <v>2020</v>
      </c>
      <c r="H6816" s="74" t="s">
        <v>2413</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2657</v>
      </c>
      <c r="AL6816" s="74" t="s">
        <v>2021</v>
      </c>
      <c r="AM6816" s="74"/>
      <c r="AN6816" s="74" t="s">
        <v>463</v>
      </c>
      <c r="AO6816" s="74" t="s">
        <v>463</v>
      </c>
      <c r="AP6816" s="74" t="s">
        <v>463</v>
      </c>
      <c r="AQ6816" s="74" t="s">
        <v>463</v>
      </c>
      <c r="AR6816" s="74"/>
      <c r="AS6816" s="74"/>
      <c r="AT6816" s="74"/>
    </row>
    <row r="6817" spans="1:46">
      <c r="A6817" s="74" t="s">
        <v>2018</v>
      </c>
      <c r="B6817" s="74" t="s">
        <v>71</v>
      </c>
      <c r="C6817" s="25" t="s">
        <v>1751</v>
      </c>
      <c r="D6817" s="75" t="s">
        <v>44</v>
      </c>
      <c r="E6817" s="75" t="s">
        <v>2022</v>
      </c>
      <c r="F6817" s="74"/>
      <c r="G6817" s="74" t="s">
        <v>2020</v>
      </c>
      <c r="H6817" s="74" t="s">
        <v>2413</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2657</v>
      </c>
      <c r="AL6817" s="74" t="s">
        <v>2021</v>
      </c>
      <c r="AM6817" s="74"/>
      <c r="AN6817" s="74" t="s">
        <v>463</v>
      </c>
      <c r="AO6817" s="74" t="s">
        <v>463</v>
      </c>
      <c r="AP6817" s="74" t="s">
        <v>463</v>
      </c>
      <c r="AQ6817" s="74" t="s">
        <v>463</v>
      </c>
      <c r="AR6817" s="74"/>
      <c r="AS6817" s="74"/>
      <c r="AT6817" s="74"/>
    </row>
    <row r="6818" spans="1:46">
      <c r="A6818" s="74" t="s">
        <v>2018</v>
      </c>
      <c r="B6818" s="74" t="s">
        <v>71</v>
      </c>
      <c r="C6818" s="25" t="s">
        <v>1751</v>
      </c>
      <c r="D6818" s="75" t="s">
        <v>44</v>
      </c>
      <c r="E6818" s="75" t="s">
        <v>2022</v>
      </c>
      <c r="F6818" s="74"/>
      <c r="G6818" s="74" t="s">
        <v>2020</v>
      </c>
      <c r="H6818" s="74" t="s">
        <v>2413</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2657</v>
      </c>
      <c r="AL6818" s="74" t="s">
        <v>2021</v>
      </c>
      <c r="AM6818" s="74"/>
      <c r="AN6818" s="74" t="s">
        <v>463</v>
      </c>
      <c r="AO6818" s="74" t="s">
        <v>463</v>
      </c>
      <c r="AP6818" s="74" t="s">
        <v>463</v>
      </c>
      <c r="AQ6818" s="74" t="s">
        <v>463</v>
      </c>
      <c r="AR6818" s="74"/>
      <c r="AS6818" s="74"/>
      <c r="AT6818" s="74"/>
    </row>
    <row r="6819" spans="1:46">
      <c r="A6819" s="74" t="s">
        <v>2018</v>
      </c>
      <c r="B6819" s="74" t="s">
        <v>71</v>
      </c>
      <c r="C6819" s="25" t="s">
        <v>1751</v>
      </c>
      <c r="D6819" s="75" t="s">
        <v>44</v>
      </c>
      <c r="E6819" s="75" t="s">
        <v>2022</v>
      </c>
      <c r="F6819" s="74"/>
      <c r="G6819" s="74" t="s">
        <v>2020</v>
      </c>
      <c r="H6819" s="74" t="s">
        <v>2413</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2657</v>
      </c>
      <c r="AL6819" s="74" t="s">
        <v>2021</v>
      </c>
      <c r="AM6819" s="74"/>
      <c r="AN6819" s="74" t="s">
        <v>463</v>
      </c>
      <c r="AO6819" s="74" t="s">
        <v>463</v>
      </c>
      <c r="AP6819" s="74" t="s">
        <v>463</v>
      </c>
      <c r="AQ6819" s="74" t="s">
        <v>463</v>
      </c>
      <c r="AR6819" s="74"/>
      <c r="AS6819" s="74"/>
      <c r="AT6819" s="74"/>
    </row>
    <row r="6820" spans="1:46">
      <c r="A6820" s="74" t="s">
        <v>2018</v>
      </c>
      <c r="B6820" s="74" t="s">
        <v>71</v>
      </c>
      <c r="C6820" s="25" t="s">
        <v>1751</v>
      </c>
      <c r="D6820" s="75" t="s">
        <v>44</v>
      </c>
      <c r="E6820" s="75" t="s">
        <v>2022</v>
      </c>
      <c r="F6820" s="74"/>
      <c r="G6820" s="74" t="s">
        <v>2020</v>
      </c>
      <c r="H6820" s="74" t="s">
        <v>2413</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2657</v>
      </c>
      <c r="AL6820" s="74" t="s">
        <v>2021</v>
      </c>
      <c r="AM6820" s="74"/>
      <c r="AN6820" s="74" t="s">
        <v>463</v>
      </c>
      <c r="AO6820" s="74" t="s">
        <v>463</v>
      </c>
      <c r="AP6820" s="74" t="s">
        <v>463</v>
      </c>
      <c r="AQ6820" s="74" t="s">
        <v>463</v>
      </c>
      <c r="AR6820" s="74"/>
      <c r="AS6820" s="74"/>
      <c r="AT6820" s="74"/>
    </row>
    <row r="6821" spans="1:46">
      <c r="A6821" s="74" t="s">
        <v>2018</v>
      </c>
      <c r="B6821" s="74" t="s">
        <v>71</v>
      </c>
      <c r="C6821" s="25" t="s">
        <v>1751</v>
      </c>
      <c r="D6821" s="75" t="s">
        <v>44</v>
      </c>
      <c r="E6821" s="75" t="s">
        <v>2022</v>
      </c>
      <c r="F6821" s="74"/>
      <c r="G6821" s="74" t="s">
        <v>2020</v>
      </c>
      <c r="H6821" s="74" t="s">
        <v>2413</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2657</v>
      </c>
      <c r="AL6821" s="74" t="s">
        <v>2021</v>
      </c>
      <c r="AM6821" s="74"/>
      <c r="AN6821" s="74" t="s">
        <v>463</v>
      </c>
      <c r="AO6821" s="74" t="s">
        <v>463</v>
      </c>
      <c r="AP6821" s="74" t="s">
        <v>463</v>
      </c>
      <c r="AQ6821" s="74" t="s">
        <v>463</v>
      </c>
      <c r="AR6821" s="74"/>
      <c r="AS6821" s="74"/>
      <c r="AT6821" s="74"/>
    </row>
    <row r="6822" spans="1:46">
      <c r="A6822" s="74" t="s">
        <v>2018</v>
      </c>
      <c r="B6822" s="74" t="s">
        <v>71</v>
      </c>
      <c r="C6822" s="25" t="s">
        <v>1751</v>
      </c>
      <c r="D6822" s="75" t="s">
        <v>44</v>
      </c>
      <c r="E6822" s="75" t="s">
        <v>2022</v>
      </c>
      <c r="F6822" s="74"/>
      <c r="G6822" s="74" t="s">
        <v>2020</v>
      </c>
      <c r="H6822" s="74" t="s">
        <v>2413</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2657</v>
      </c>
      <c r="AL6822" s="74" t="s">
        <v>2021</v>
      </c>
      <c r="AM6822" s="74"/>
      <c r="AN6822" s="74" t="s">
        <v>463</v>
      </c>
      <c r="AO6822" s="74" t="s">
        <v>463</v>
      </c>
      <c r="AP6822" s="74" t="s">
        <v>463</v>
      </c>
      <c r="AQ6822" s="74" t="s">
        <v>463</v>
      </c>
      <c r="AR6822" s="74"/>
      <c r="AS6822" s="74"/>
      <c r="AT6822" s="74"/>
    </row>
    <row r="6823" spans="1:46">
      <c r="A6823" s="74" t="s">
        <v>2018</v>
      </c>
      <c r="B6823" s="74" t="s">
        <v>71</v>
      </c>
      <c r="C6823" s="25" t="s">
        <v>1751</v>
      </c>
      <c r="D6823" s="75" t="s">
        <v>44</v>
      </c>
      <c r="E6823" s="75" t="s">
        <v>2022</v>
      </c>
      <c r="F6823" s="74"/>
      <c r="G6823" s="74" t="s">
        <v>2020</v>
      </c>
      <c r="H6823" s="74" t="s">
        <v>2413</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2657</v>
      </c>
      <c r="AL6823" s="74" t="s">
        <v>2021</v>
      </c>
      <c r="AM6823" s="74"/>
      <c r="AN6823" s="74" t="s">
        <v>463</v>
      </c>
      <c r="AO6823" s="74" t="s">
        <v>463</v>
      </c>
      <c r="AP6823" s="74" t="s">
        <v>463</v>
      </c>
      <c r="AQ6823" s="74" t="s">
        <v>463</v>
      </c>
      <c r="AR6823" s="74"/>
      <c r="AS6823" s="74"/>
      <c r="AT6823" s="74"/>
    </row>
    <row r="6824" spans="1:46">
      <c r="A6824" s="74" t="s">
        <v>2018</v>
      </c>
      <c r="B6824" s="74" t="s">
        <v>71</v>
      </c>
      <c r="C6824" s="25" t="s">
        <v>1751</v>
      </c>
      <c r="D6824" s="75" t="s">
        <v>44</v>
      </c>
      <c r="E6824" s="75" t="s">
        <v>2022</v>
      </c>
      <c r="F6824" s="74"/>
      <c r="G6824" s="74" t="s">
        <v>2020</v>
      </c>
      <c r="H6824" s="74" t="s">
        <v>2413</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2657</v>
      </c>
      <c r="AL6824" s="74" t="s">
        <v>2021</v>
      </c>
      <c r="AM6824" s="74"/>
      <c r="AN6824" s="74" t="s">
        <v>463</v>
      </c>
      <c r="AO6824" s="74" t="s">
        <v>463</v>
      </c>
      <c r="AP6824" s="74" t="s">
        <v>463</v>
      </c>
      <c r="AQ6824" s="74" t="s">
        <v>463</v>
      </c>
      <c r="AR6824" s="74"/>
      <c r="AS6824" s="74"/>
      <c r="AT6824" s="74"/>
    </row>
    <row r="6825" spans="1:46">
      <c r="A6825" s="74" t="s">
        <v>2018</v>
      </c>
      <c r="B6825" s="74" t="s">
        <v>71</v>
      </c>
      <c r="C6825" s="25" t="s">
        <v>1751</v>
      </c>
      <c r="D6825" s="75" t="s">
        <v>44</v>
      </c>
      <c r="E6825" s="75" t="s">
        <v>2022</v>
      </c>
      <c r="F6825" s="74"/>
      <c r="G6825" s="74" t="s">
        <v>2020</v>
      </c>
      <c r="H6825" s="74" t="s">
        <v>2413</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2657</v>
      </c>
      <c r="AL6825" s="74" t="s">
        <v>2021</v>
      </c>
      <c r="AM6825" s="74"/>
      <c r="AN6825" s="74" t="s">
        <v>463</v>
      </c>
      <c r="AO6825" s="74" t="s">
        <v>463</v>
      </c>
      <c r="AP6825" s="74" t="s">
        <v>463</v>
      </c>
      <c r="AQ6825" s="74" t="s">
        <v>463</v>
      </c>
      <c r="AR6825" s="74"/>
      <c r="AS6825" s="74"/>
      <c r="AT6825" s="74"/>
    </row>
    <row r="6826" spans="1:46">
      <c r="A6826" s="74" t="s">
        <v>2018</v>
      </c>
      <c r="B6826" s="74" t="s">
        <v>71</v>
      </c>
      <c r="C6826" s="25" t="s">
        <v>1751</v>
      </c>
      <c r="D6826" s="75" t="s">
        <v>44</v>
      </c>
      <c r="E6826" s="75" t="s">
        <v>2022</v>
      </c>
      <c r="F6826" s="74"/>
      <c r="G6826" s="74" t="s">
        <v>2020</v>
      </c>
      <c r="H6826" s="74" t="s">
        <v>2413</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2657</v>
      </c>
      <c r="AL6826" s="74" t="s">
        <v>2021</v>
      </c>
      <c r="AM6826" s="74"/>
      <c r="AN6826" s="74" t="s">
        <v>463</v>
      </c>
      <c r="AO6826" s="74" t="s">
        <v>463</v>
      </c>
      <c r="AP6826" s="74" t="s">
        <v>463</v>
      </c>
      <c r="AQ6826" s="74" t="s">
        <v>463</v>
      </c>
      <c r="AR6826" s="74"/>
      <c r="AS6826" s="74"/>
      <c r="AT6826" s="74"/>
    </row>
    <row r="6827" spans="1:46">
      <c r="A6827" s="74" t="s">
        <v>2018</v>
      </c>
      <c r="B6827" s="74" t="s">
        <v>71</v>
      </c>
      <c r="C6827" s="25" t="s">
        <v>1751</v>
      </c>
      <c r="D6827" s="75" t="s">
        <v>44</v>
      </c>
      <c r="E6827" s="75" t="s">
        <v>2022</v>
      </c>
      <c r="F6827" s="74"/>
      <c r="G6827" s="74" t="s">
        <v>2020</v>
      </c>
      <c r="H6827" s="74" t="s">
        <v>2413</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2657</v>
      </c>
      <c r="AL6827" s="74" t="s">
        <v>2021</v>
      </c>
      <c r="AM6827" s="74"/>
      <c r="AN6827" s="74" t="s">
        <v>463</v>
      </c>
      <c r="AO6827" s="74" t="s">
        <v>463</v>
      </c>
      <c r="AP6827" s="74" t="s">
        <v>463</v>
      </c>
      <c r="AQ6827" s="74" t="s">
        <v>463</v>
      </c>
      <c r="AR6827" s="74"/>
      <c r="AS6827" s="74"/>
      <c r="AT6827" s="74"/>
    </row>
    <row r="6828" spans="1:46">
      <c r="A6828" s="74" t="s">
        <v>2018</v>
      </c>
      <c r="B6828" s="74" t="s">
        <v>71</v>
      </c>
      <c r="C6828" s="25" t="s">
        <v>1751</v>
      </c>
      <c r="D6828" s="75" t="s">
        <v>44</v>
      </c>
      <c r="E6828" s="75" t="s">
        <v>2022</v>
      </c>
      <c r="F6828" s="74"/>
      <c r="G6828" s="74" t="s">
        <v>2020</v>
      </c>
      <c r="H6828" s="74" t="s">
        <v>2413</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2657</v>
      </c>
      <c r="AL6828" s="74" t="s">
        <v>2021</v>
      </c>
      <c r="AM6828" s="74"/>
      <c r="AN6828" s="74" t="s">
        <v>463</v>
      </c>
      <c r="AO6828" s="74" t="s">
        <v>463</v>
      </c>
      <c r="AP6828" s="74" t="s">
        <v>463</v>
      </c>
      <c r="AQ6828" s="74" t="s">
        <v>463</v>
      </c>
      <c r="AR6828" s="74"/>
      <c r="AS6828" s="74"/>
      <c r="AT6828" s="74"/>
    </row>
    <row r="6829" spans="1:46">
      <c r="A6829" s="74" t="s">
        <v>2018</v>
      </c>
      <c r="B6829" s="74" t="s">
        <v>71</v>
      </c>
      <c r="C6829" s="25" t="s">
        <v>1751</v>
      </c>
      <c r="D6829" s="75" t="s">
        <v>44</v>
      </c>
      <c r="E6829" s="75" t="s">
        <v>2022</v>
      </c>
      <c r="F6829" s="74"/>
      <c r="G6829" s="74" t="s">
        <v>2020</v>
      </c>
      <c r="H6829" s="74" t="s">
        <v>2413</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2657</v>
      </c>
      <c r="AL6829" s="74" t="s">
        <v>2021</v>
      </c>
      <c r="AM6829" s="74"/>
      <c r="AN6829" s="74" t="s">
        <v>463</v>
      </c>
      <c r="AO6829" s="74" t="s">
        <v>463</v>
      </c>
      <c r="AP6829" s="74" t="s">
        <v>463</v>
      </c>
      <c r="AQ6829" s="74" t="s">
        <v>463</v>
      </c>
      <c r="AR6829" s="74"/>
      <c r="AS6829" s="74"/>
      <c r="AT6829" s="74"/>
    </row>
    <row r="6830" spans="1:46">
      <c r="A6830" s="74" t="s">
        <v>2018</v>
      </c>
      <c r="B6830" s="74" t="s">
        <v>71</v>
      </c>
      <c r="C6830" s="25" t="s">
        <v>1751</v>
      </c>
      <c r="D6830" s="75" t="s">
        <v>44</v>
      </c>
      <c r="E6830" s="75" t="s">
        <v>2022</v>
      </c>
      <c r="F6830" s="74"/>
      <c r="G6830" s="74" t="s">
        <v>2020</v>
      </c>
      <c r="H6830" s="74" t="s">
        <v>2413</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2657</v>
      </c>
      <c r="AL6830" s="74" t="s">
        <v>2021</v>
      </c>
      <c r="AM6830" s="74"/>
      <c r="AN6830" s="74" t="s">
        <v>463</v>
      </c>
      <c r="AO6830" s="74" t="s">
        <v>463</v>
      </c>
      <c r="AP6830" s="74" t="s">
        <v>463</v>
      </c>
      <c r="AQ6830" s="74" t="s">
        <v>463</v>
      </c>
      <c r="AR6830" s="74"/>
      <c r="AS6830" s="74"/>
      <c r="AT6830" s="74"/>
    </row>
    <row r="6831" spans="1:46">
      <c r="A6831" s="74" t="s">
        <v>2018</v>
      </c>
      <c r="B6831" s="74" t="s">
        <v>71</v>
      </c>
      <c r="C6831" s="25" t="s">
        <v>1751</v>
      </c>
      <c r="D6831" s="75" t="s">
        <v>44</v>
      </c>
      <c r="E6831" s="75" t="s">
        <v>2022</v>
      </c>
      <c r="F6831" s="74"/>
      <c r="G6831" s="74" t="s">
        <v>2020</v>
      </c>
      <c r="H6831" s="74" t="s">
        <v>2413</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2657</v>
      </c>
      <c r="AL6831" s="74" t="s">
        <v>2021</v>
      </c>
      <c r="AM6831" s="74"/>
      <c r="AN6831" s="74" t="s">
        <v>463</v>
      </c>
      <c r="AO6831" s="74" t="s">
        <v>463</v>
      </c>
      <c r="AP6831" s="74" t="s">
        <v>463</v>
      </c>
      <c r="AQ6831" s="74" t="s">
        <v>463</v>
      </c>
      <c r="AR6831" s="74"/>
      <c r="AS6831" s="74"/>
      <c r="AT6831" s="74"/>
    </row>
    <row r="6832" spans="1:46">
      <c r="A6832" s="74" t="s">
        <v>2018</v>
      </c>
      <c r="B6832" s="74" t="s">
        <v>71</v>
      </c>
      <c r="C6832" s="25" t="s">
        <v>1751</v>
      </c>
      <c r="D6832" s="75" t="s">
        <v>44</v>
      </c>
      <c r="E6832" s="75" t="s">
        <v>2022</v>
      </c>
      <c r="F6832" s="74"/>
      <c r="G6832" s="74" t="s">
        <v>2020</v>
      </c>
      <c r="H6832" s="74" t="s">
        <v>2413</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2657</v>
      </c>
      <c r="AL6832" s="74" t="s">
        <v>2021</v>
      </c>
      <c r="AM6832" s="74"/>
      <c r="AN6832" s="74" t="s">
        <v>463</v>
      </c>
      <c r="AO6832" s="74" t="s">
        <v>463</v>
      </c>
      <c r="AP6832" s="74" t="s">
        <v>463</v>
      </c>
      <c r="AQ6832" s="74" t="s">
        <v>463</v>
      </c>
      <c r="AR6832" s="74"/>
      <c r="AS6832" s="74"/>
      <c r="AT6832" s="74"/>
    </row>
    <row r="6833" spans="1:46">
      <c r="A6833" s="74" t="s">
        <v>2018</v>
      </c>
      <c r="B6833" s="74" t="s">
        <v>71</v>
      </c>
      <c r="C6833" s="25" t="s">
        <v>1751</v>
      </c>
      <c r="D6833" s="75" t="s">
        <v>44</v>
      </c>
      <c r="E6833" s="75" t="s">
        <v>2022</v>
      </c>
      <c r="F6833" s="74"/>
      <c r="G6833" s="74" t="s">
        <v>2020</v>
      </c>
      <c r="H6833" s="74" t="s">
        <v>2413</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2657</v>
      </c>
      <c r="AL6833" s="74" t="s">
        <v>2021</v>
      </c>
      <c r="AM6833" s="74"/>
      <c r="AN6833" s="74" t="s">
        <v>463</v>
      </c>
      <c r="AO6833" s="74" t="s">
        <v>463</v>
      </c>
      <c r="AP6833" s="74" t="s">
        <v>463</v>
      </c>
      <c r="AQ6833" s="74" t="s">
        <v>463</v>
      </c>
      <c r="AR6833" s="74"/>
      <c r="AS6833" s="74"/>
      <c r="AT6833" s="74"/>
    </row>
    <row r="6834" spans="1:46">
      <c r="A6834" s="74" t="s">
        <v>2018</v>
      </c>
      <c r="B6834" s="74" t="s">
        <v>71</v>
      </c>
      <c r="C6834" s="25" t="s">
        <v>1751</v>
      </c>
      <c r="D6834" s="75" t="s">
        <v>44</v>
      </c>
      <c r="E6834" s="75" t="s">
        <v>2022</v>
      </c>
      <c r="F6834" s="74"/>
      <c r="G6834" s="74" t="s">
        <v>2020</v>
      </c>
      <c r="H6834" s="74" t="s">
        <v>2413</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2657</v>
      </c>
      <c r="AL6834" s="74" t="s">
        <v>2021</v>
      </c>
      <c r="AM6834" s="74"/>
      <c r="AN6834" s="74" t="s">
        <v>463</v>
      </c>
      <c r="AO6834" s="74" t="s">
        <v>463</v>
      </c>
      <c r="AP6834" s="74" t="s">
        <v>463</v>
      </c>
      <c r="AQ6834" s="74" t="s">
        <v>463</v>
      </c>
      <c r="AR6834" s="74"/>
      <c r="AS6834" s="74"/>
      <c r="AT6834" s="74"/>
    </row>
    <row r="6835" spans="1:46">
      <c r="A6835" s="74" t="s">
        <v>2018</v>
      </c>
      <c r="B6835" s="74" t="s">
        <v>71</v>
      </c>
      <c r="C6835" s="25" t="s">
        <v>1751</v>
      </c>
      <c r="D6835" s="75" t="s">
        <v>44</v>
      </c>
      <c r="E6835" s="75" t="s">
        <v>2022</v>
      </c>
      <c r="F6835" s="74"/>
      <c r="G6835" s="74" t="s">
        <v>2020</v>
      </c>
      <c r="H6835" s="74" t="s">
        <v>2413</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2657</v>
      </c>
      <c r="AL6835" s="74" t="s">
        <v>2021</v>
      </c>
      <c r="AM6835" s="74"/>
      <c r="AN6835" s="74" t="s">
        <v>463</v>
      </c>
      <c r="AO6835" s="74" t="s">
        <v>463</v>
      </c>
      <c r="AP6835" s="74" t="s">
        <v>463</v>
      </c>
      <c r="AQ6835" s="74" t="s">
        <v>463</v>
      </c>
      <c r="AR6835" s="74"/>
      <c r="AS6835" s="74"/>
      <c r="AT6835" s="74"/>
    </row>
    <row r="6836" spans="1:46">
      <c r="A6836" s="74" t="s">
        <v>2018</v>
      </c>
      <c r="B6836" s="74" t="s">
        <v>71</v>
      </c>
      <c r="C6836" s="25" t="s">
        <v>1751</v>
      </c>
      <c r="D6836" s="75" t="s">
        <v>44</v>
      </c>
      <c r="E6836" s="75" t="s">
        <v>2022</v>
      </c>
      <c r="F6836" s="74"/>
      <c r="G6836" s="74" t="s">
        <v>2020</v>
      </c>
      <c r="H6836" s="74" t="s">
        <v>2413</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2657</v>
      </c>
      <c r="AL6836" s="74" t="s">
        <v>2021</v>
      </c>
      <c r="AM6836" s="74"/>
      <c r="AN6836" s="74" t="s">
        <v>463</v>
      </c>
      <c r="AO6836" s="74" t="s">
        <v>463</v>
      </c>
      <c r="AP6836" s="74" t="s">
        <v>463</v>
      </c>
      <c r="AQ6836" s="74" t="s">
        <v>463</v>
      </c>
      <c r="AR6836" s="74"/>
      <c r="AS6836" s="74"/>
      <c r="AT6836" s="74"/>
    </row>
    <row r="6837" spans="1:46">
      <c r="A6837" s="74" t="s">
        <v>2018</v>
      </c>
      <c r="B6837" s="74" t="s">
        <v>71</v>
      </c>
      <c r="C6837" s="25" t="s">
        <v>1751</v>
      </c>
      <c r="D6837" s="75" t="s">
        <v>44</v>
      </c>
      <c r="E6837" s="75" t="s">
        <v>2022</v>
      </c>
      <c r="F6837" s="74"/>
      <c r="G6837" s="74" t="s">
        <v>2020</v>
      </c>
      <c r="H6837" s="74" t="s">
        <v>2413</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2657</v>
      </c>
      <c r="AL6837" s="74" t="s">
        <v>2021</v>
      </c>
      <c r="AM6837" s="74"/>
      <c r="AN6837" s="74" t="s">
        <v>463</v>
      </c>
      <c r="AO6837" s="74" t="s">
        <v>463</v>
      </c>
      <c r="AP6837" s="74" t="s">
        <v>463</v>
      </c>
      <c r="AQ6837" s="74" t="s">
        <v>463</v>
      </c>
      <c r="AR6837" s="74"/>
      <c r="AS6837" s="74"/>
      <c r="AT6837" s="74"/>
    </row>
    <row r="6838" spans="1:46">
      <c r="A6838" s="74" t="s">
        <v>792</v>
      </c>
      <c r="B6838" s="74" t="s">
        <v>71</v>
      </c>
      <c r="C6838" s="25" t="s">
        <v>1751</v>
      </c>
      <c r="D6838" s="75" t="s">
        <v>44</v>
      </c>
      <c r="E6838" s="75" t="s">
        <v>2046</v>
      </c>
      <c r="F6838" s="74"/>
      <c r="G6838" s="74" t="s">
        <v>2047</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2049</v>
      </c>
      <c r="AE6838" s="95"/>
      <c r="AF6838" s="74"/>
      <c r="AG6838" s="74"/>
      <c r="AH6838" s="74"/>
      <c r="AI6838" s="74" t="s">
        <v>950</v>
      </c>
      <c r="AJ6838" s="74">
        <v>5</v>
      </c>
      <c r="AK6838" s="74" t="s">
        <v>2048</v>
      </c>
      <c r="AL6838" s="74"/>
      <c r="AM6838" s="74"/>
      <c r="AN6838" s="74"/>
      <c r="AO6838" s="74"/>
      <c r="AP6838" s="74"/>
      <c r="AQ6838" s="74"/>
      <c r="AR6838" s="74"/>
      <c r="AS6838" s="74"/>
      <c r="AT6838" s="74"/>
    </row>
    <row r="6839" spans="1:46">
      <c r="A6839" s="74" t="s">
        <v>792</v>
      </c>
      <c r="B6839" s="74" t="s">
        <v>71</v>
      </c>
      <c r="C6839" s="25" t="s">
        <v>1751</v>
      </c>
      <c r="D6839" s="75" t="s">
        <v>44</v>
      </c>
      <c r="E6839" s="75" t="s">
        <v>2046</v>
      </c>
      <c r="F6839" s="74"/>
      <c r="G6839" s="74" t="s">
        <v>2047</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2049</v>
      </c>
      <c r="AE6839" s="95"/>
      <c r="AF6839" s="74"/>
      <c r="AG6839" s="74"/>
      <c r="AH6839" s="74"/>
      <c r="AI6839" s="74" t="s">
        <v>950</v>
      </c>
      <c r="AJ6839" s="74">
        <v>5</v>
      </c>
      <c r="AK6839" s="74" t="s">
        <v>2048</v>
      </c>
      <c r="AL6839" s="74"/>
      <c r="AM6839" s="74"/>
      <c r="AN6839" s="74"/>
      <c r="AO6839" s="74"/>
      <c r="AP6839" s="74"/>
      <c r="AQ6839" s="74"/>
      <c r="AR6839" s="74"/>
      <c r="AS6839" s="74"/>
      <c r="AT6839" s="74"/>
    </row>
    <row r="6840" spans="1:46">
      <c r="A6840" s="74" t="s">
        <v>792</v>
      </c>
      <c r="B6840" s="74" t="s">
        <v>71</v>
      </c>
      <c r="C6840" s="25" t="s">
        <v>1751</v>
      </c>
      <c r="D6840" s="75" t="s">
        <v>44</v>
      </c>
      <c r="E6840" s="75" t="s">
        <v>2046</v>
      </c>
      <c r="F6840" s="74"/>
      <c r="G6840" s="74" t="s">
        <v>2047</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2049</v>
      </c>
      <c r="AE6840" s="95"/>
      <c r="AF6840" s="74"/>
      <c r="AG6840" s="74"/>
      <c r="AH6840" s="74"/>
      <c r="AI6840" s="74" t="s">
        <v>950</v>
      </c>
      <c r="AJ6840" s="74">
        <v>5</v>
      </c>
      <c r="AK6840" s="74" t="s">
        <v>2048</v>
      </c>
      <c r="AL6840" s="74"/>
      <c r="AM6840" s="74"/>
      <c r="AN6840" s="74"/>
      <c r="AO6840" s="74"/>
      <c r="AP6840" s="74"/>
      <c r="AQ6840" s="74"/>
      <c r="AR6840" s="74"/>
      <c r="AS6840" s="74"/>
      <c r="AT6840" s="74"/>
    </row>
    <row r="6841" spans="1:46">
      <c r="A6841" s="74" t="s">
        <v>792</v>
      </c>
      <c r="B6841" s="74" t="s">
        <v>71</v>
      </c>
      <c r="C6841" s="25" t="s">
        <v>1751</v>
      </c>
      <c r="D6841" s="75" t="s">
        <v>44</v>
      </c>
      <c r="E6841" s="75" t="s">
        <v>2046</v>
      </c>
      <c r="F6841" s="74"/>
      <c r="G6841" s="74" t="s">
        <v>2047</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2049</v>
      </c>
      <c r="AE6841" s="95"/>
      <c r="AF6841" s="74"/>
      <c r="AG6841" s="74"/>
      <c r="AH6841" s="74"/>
      <c r="AI6841" s="74" t="s">
        <v>950</v>
      </c>
      <c r="AJ6841" s="74">
        <v>5</v>
      </c>
      <c r="AK6841" s="74" t="s">
        <v>2048</v>
      </c>
      <c r="AL6841" s="74"/>
      <c r="AM6841" s="74"/>
      <c r="AN6841" s="74"/>
      <c r="AO6841" s="74"/>
      <c r="AP6841" s="74"/>
      <c r="AQ6841" s="74"/>
      <c r="AR6841" s="74"/>
      <c r="AS6841" s="74"/>
      <c r="AT6841" s="74"/>
    </row>
    <row r="6842" spans="1:46">
      <c r="A6842" s="74" t="s">
        <v>792</v>
      </c>
      <c r="B6842" s="74" t="s">
        <v>71</v>
      </c>
      <c r="C6842" s="25" t="s">
        <v>1751</v>
      </c>
      <c r="D6842" s="75" t="s">
        <v>44</v>
      </c>
      <c r="E6842" s="75" t="s">
        <v>2046</v>
      </c>
      <c r="F6842" s="74"/>
      <c r="G6842" s="74" t="s">
        <v>2047</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2049</v>
      </c>
      <c r="AE6842" s="95"/>
      <c r="AF6842" s="74"/>
      <c r="AG6842" s="74"/>
      <c r="AH6842" s="74"/>
      <c r="AI6842" s="74" t="s">
        <v>950</v>
      </c>
      <c r="AJ6842" s="74">
        <v>5</v>
      </c>
      <c r="AK6842" s="74" t="s">
        <v>2048</v>
      </c>
      <c r="AL6842" s="74"/>
      <c r="AM6842" s="74"/>
      <c r="AN6842" s="74"/>
      <c r="AO6842" s="74"/>
      <c r="AP6842" s="74"/>
      <c r="AQ6842" s="74"/>
      <c r="AR6842" s="74"/>
      <c r="AS6842" s="74"/>
      <c r="AT6842" s="74"/>
    </row>
    <row r="6843" spans="1:46">
      <c r="A6843" s="74" t="s">
        <v>792</v>
      </c>
      <c r="B6843" s="74" t="s">
        <v>71</v>
      </c>
      <c r="C6843" s="25" t="s">
        <v>1751</v>
      </c>
      <c r="D6843" s="75" t="s">
        <v>44</v>
      </c>
      <c r="E6843" s="75" t="s">
        <v>2046</v>
      </c>
      <c r="F6843" s="74"/>
      <c r="G6843" s="74" t="s">
        <v>2047</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2049</v>
      </c>
      <c r="AE6843" s="95"/>
      <c r="AF6843" s="74"/>
      <c r="AG6843" s="74"/>
      <c r="AH6843" s="74"/>
      <c r="AI6843" s="74" t="s">
        <v>950</v>
      </c>
      <c r="AJ6843" s="74">
        <v>5</v>
      </c>
      <c r="AK6843" s="74" t="s">
        <v>2048</v>
      </c>
      <c r="AL6843" s="74"/>
      <c r="AM6843" s="74"/>
      <c r="AN6843" s="74"/>
      <c r="AO6843" s="74"/>
      <c r="AP6843" s="74"/>
      <c r="AQ6843" s="74"/>
      <c r="AR6843" s="74"/>
      <c r="AS6843" s="74"/>
      <c r="AT6843" s="74"/>
    </row>
    <row r="6844" spans="1:46">
      <c r="A6844" s="74" t="s">
        <v>792</v>
      </c>
      <c r="B6844" s="74" t="s">
        <v>71</v>
      </c>
      <c r="C6844" s="25" t="s">
        <v>1751</v>
      </c>
      <c r="D6844" s="75" t="s">
        <v>44</v>
      </c>
      <c r="E6844" s="75" t="s">
        <v>2046</v>
      </c>
      <c r="F6844" s="74"/>
      <c r="G6844" s="74" t="s">
        <v>2047</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2049</v>
      </c>
      <c r="AE6844" s="95"/>
      <c r="AF6844" s="74"/>
      <c r="AG6844" s="74"/>
      <c r="AH6844" s="74"/>
      <c r="AI6844" s="74" t="s">
        <v>950</v>
      </c>
      <c r="AJ6844" s="74">
        <v>5</v>
      </c>
      <c r="AK6844" s="74" t="s">
        <v>2048</v>
      </c>
      <c r="AL6844" s="74"/>
      <c r="AM6844" s="74"/>
      <c r="AN6844" s="74"/>
      <c r="AO6844" s="74"/>
      <c r="AP6844" s="74"/>
      <c r="AQ6844" s="74"/>
      <c r="AR6844" s="74"/>
      <c r="AS6844" s="74"/>
      <c r="AT6844" s="74"/>
    </row>
    <row r="6845" spans="1:46">
      <c r="A6845" s="74" t="s">
        <v>792</v>
      </c>
      <c r="B6845" s="74" t="s">
        <v>71</v>
      </c>
      <c r="C6845" s="25" t="s">
        <v>1751</v>
      </c>
      <c r="D6845" s="75" t="s">
        <v>44</v>
      </c>
      <c r="E6845" s="75" t="s">
        <v>2046</v>
      </c>
      <c r="F6845" s="74"/>
      <c r="G6845" s="74" t="s">
        <v>2047</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2049</v>
      </c>
      <c r="AE6845" s="95"/>
      <c r="AF6845" s="74"/>
      <c r="AG6845" s="74"/>
      <c r="AH6845" s="74"/>
      <c r="AI6845" s="74" t="s">
        <v>950</v>
      </c>
      <c r="AJ6845" s="74">
        <v>5</v>
      </c>
      <c r="AK6845" s="74" t="s">
        <v>2048</v>
      </c>
      <c r="AL6845" s="74"/>
      <c r="AM6845" s="74"/>
      <c r="AN6845" s="74"/>
      <c r="AO6845" s="74"/>
      <c r="AP6845" s="74"/>
      <c r="AQ6845" s="74"/>
      <c r="AR6845" s="74"/>
      <c r="AS6845" s="74"/>
      <c r="AT6845" s="74"/>
    </row>
    <row r="6846" spans="1:46">
      <c r="A6846" s="74" t="s">
        <v>792</v>
      </c>
      <c r="B6846" s="74" t="s">
        <v>71</v>
      </c>
      <c r="C6846" s="25" t="s">
        <v>1751</v>
      </c>
      <c r="D6846" s="75" t="s">
        <v>44</v>
      </c>
      <c r="E6846" s="75" t="s">
        <v>2046</v>
      </c>
      <c r="F6846" s="74"/>
      <c r="G6846" s="74" t="s">
        <v>2047</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2049</v>
      </c>
      <c r="AE6846" s="95"/>
      <c r="AF6846" s="74"/>
      <c r="AG6846" s="74"/>
      <c r="AH6846" s="74"/>
      <c r="AI6846" s="74" t="s">
        <v>950</v>
      </c>
      <c r="AJ6846" s="74">
        <v>20</v>
      </c>
      <c r="AK6846" s="74" t="s">
        <v>2048</v>
      </c>
      <c r="AL6846" s="74"/>
      <c r="AM6846" s="74"/>
      <c r="AN6846" s="74"/>
      <c r="AO6846" s="74"/>
      <c r="AP6846" s="74"/>
      <c r="AQ6846" s="74"/>
      <c r="AR6846" s="74"/>
      <c r="AS6846" s="74"/>
      <c r="AT6846" s="74"/>
    </row>
    <row r="6847" spans="1:46">
      <c r="A6847" s="74" t="s">
        <v>792</v>
      </c>
      <c r="B6847" s="74" t="s">
        <v>71</v>
      </c>
      <c r="C6847" s="25" t="s">
        <v>1751</v>
      </c>
      <c r="D6847" s="75" t="s">
        <v>44</v>
      </c>
      <c r="E6847" s="75" t="s">
        <v>2046</v>
      </c>
      <c r="F6847" s="74"/>
      <c r="G6847" s="74" t="s">
        <v>2047</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2049</v>
      </c>
      <c r="AE6847" s="95"/>
      <c r="AF6847" s="74"/>
      <c r="AG6847" s="74"/>
      <c r="AH6847" s="74"/>
      <c r="AI6847" s="74" t="s">
        <v>950</v>
      </c>
      <c r="AJ6847" s="74">
        <v>20</v>
      </c>
      <c r="AK6847" s="74" t="s">
        <v>2048</v>
      </c>
      <c r="AL6847" s="74"/>
      <c r="AM6847" s="74"/>
      <c r="AN6847" s="74"/>
      <c r="AO6847" s="74"/>
      <c r="AP6847" s="74"/>
      <c r="AQ6847" s="74"/>
      <c r="AR6847" s="74"/>
      <c r="AS6847" s="74"/>
      <c r="AT6847" s="74"/>
    </row>
    <row r="6848" spans="1:46">
      <c r="A6848" s="74" t="s">
        <v>792</v>
      </c>
      <c r="B6848" s="74" t="s">
        <v>71</v>
      </c>
      <c r="C6848" s="25" t="s">
        <v>1751</v>
      </c>
      <c r="D6848" s="75" t="s">
        <v>44</v>
      </c>
      <c r="E6848" s="75" t="s">
        <v>2046</v>
      </c>
      <c r="F6848" s="74"/>
      <c r="G6848" s="74" t="s">
        <v>2047</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2049</v>
      </c>
      <c r="AE6848" s="95"/>
      <c r="AF6848" s="74"/>
      <c r="AG6848" s="74"/>
      <c r="AH6848" s="74"/>
      <c r="AI6848" s="74" t="s">
        <v>950</v>
      </c>
      <c r="AJ6848" s="74">
        <v>20</v>
      </c>
      <c r="AK6848" s="74" t="s">
        <v>2048</v>
      </c>
      <c r="AL6848" s="74"/>
      <c r="AM6848" s="74"/>
      <c r="AN6848" s="74"/>
      <c r="AO6848" s="74"/>
      <c r="AP6848" s="74"/>
      <c r="AQ6848" s="74"/>
      <c r="AR6848" s="74"/>
      <c r="AS6848" s="74"/>
      <c r="AT6848" s="74"/>
    </row>
    <row r="6849" spans="1:46">
      <c r="A6849" s="74" t="s">
        <v>792</v>
      </c>
      <c r="B6849" s="74" t="s">
        <v>71</v>
      </c>
      <c r="C6849" s="25" t="s">
        <v>1751</v>
      </c>
      <c r="D6849" s="75" t="s">
        <v>44</v>
      </c>
      <c r="E6849" s="75" t="s">
        <v>2046</v>
      </c>
      <c r="F6849" s="74"/>
      <c r="G6849" s="74" t="s">
        <v>2047</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2049</v>
      </c>
      <c r="AE6849" s="95"/>
      <c r="AF6849" s="74"/>
      <c r="AG6849" s="74"/>
      <c r="AH6849" s="74"/>
      <c r="AI6849" s="74" t="s">
        <v>950</v>
      </c>
      <c r="AJ6849" s="74">
        <v>20</v>
      </c>
      <c r="AK6849" s="74" t="s">
        <v>2048</v>
      </c>
      <c r="AL6849" s="74"/>
      <c r="AM6849" s="74"/>
      <c r="AN6849" s="74"/>
      <c r="AO6849" s="74"/>
      <c r="AP6849" s="74"/>
      <c r="AQ6849" s="74"/>
      <c r="AR6849" s="74"/>
      <c r="AS6849" s="74"/>
      <c r="AT6849" s="74"/>
    </row>
    <row r="6850" spans="1:46">
      <c r="A6850" s="74" t="s">
        <v>792</v>
      </c>
      <c r="B6850" s="74" t="s">
        <v>71</v>
      </c>
      <c r="C6850" s="25" t="s">
        <v>1751</v>
      </c>
      <c r="D6850" s="75" t="s">
        <v>44</v>
      </c>
      <c r="E6850" s="75" t="s">
        <v>2046</v>
      </c>
      <c r="F6850" s="74"/>
      <c r="G6850" s="74" t="s">
        <v>2047</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2049</v>
      </c>
      <c r="AE6850" s="95"/>
      <c r="AF6850" s="74"/>
      <c r="AG6850" s="74"/>
      <c r="AH6850" s="74"/>
      <c r="AI6850" s="74" t="s">
        <v>950</v>
      </c>
      <c r="AJ6850" s="74">
        <v>20</v>
      </c>
      <c r="AK6850" s="74" t="s">
        <v>2048</v>
      </c>
      <c r="AL6850" s="74"/>
      <c r="AM6850" s="74"/>
      <c r="AN6850" s="74"/>
      <c r="AO6850" s="74"/>
      <c r="AP6850" s="74"/>
      <c r="AQ6850" s="74"/>
      <c r="AR6850" s="74"/>
      <c r="AS6850" s="74"/>
      <c r="AT6850" s="74"/>
    </row>
    <row r="6851" spans="1:46">
      <c r="A6851" s="74" t="s">
        <v>792</v>
      </c>
      <c r="B6851" s="74" t="s">
        <v>71</v>
      </c>
      <c r="C6851" s="25" t="s">
        <v>1751</v>
      </c>
      <c r="D6851" s="75" t="s">
        <v>44</v>
      </c>
      <c r="E6851" s="75" t="s">
        <v>2046</v>
      </c>
      <c r="F6851" s="74"/>
      <c r="G6851" s="74" t="s">
        <v>2047</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2049</v>
      </c>
      <c r="AE6851" s="95"/>
      <c r="AF6851" s="74"/>
      <c r="AG6851" s="74"/>
      <c r="AH6851" s="74"/>
      <c r="AI6851" s="74" t="s">
        <v>950</v>
      </c>
      <c r="AJ6851" s="74">
        <v>20</v>
      </c>
      <c r="AK6851" s="74" t="s">
        <v>2048</v>
      </c>
      <c r="AL6851" s="74"/>
      <c r="AM6851" s="74"/>
      <c r="AN6851" s="74"/>
      <c r="AO6851" s="74"/>
      <c r="AP6851" s="74"/>
      <c r="AQ6851" s="74"/>
      <c r="AR6851" s="74"/>
      <c r="AS6851" s="74"/>
      <c r="AT6851" s="74"/>
    </row>
    <row r="6852" spans="1:46">
      <c r="A6852" s="74" t="s">
        <v>792</v>
      </c>
      <c r="B6852" s="75" t="s">
        <v>71</v>
      </c>
      <c r="C6852" s="26" t="s">
        <v>1751</v>
      </c>
      <c r="D6852" s="75" t="s">
        <v>44</v>
      </c>
      <c r="E6852" s="75" t="s">
        <v>2046</v>
      </c>
      <c r="F6852" s="74"/>
      <c r="G6852" s="74" t="s">
        <v>2047</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2049</v>
      </c>
      <c r="AE6852" s="96"/>
      <c r="AF6852" s="74"/>
      <c r="AG6852" s="74"/>
      <c r="AH6852" s="74"/>
      <c r="AI6852" s="74" t="s">
        <v>950</v>
      </c>
      <c r="AJ6852" s="75">
        <v>20</v>
      </c>
      <c r="AK6852" s="75" t="s">
        <v>2048</v>
      </c>
      <c r="AL6852" s="75"/>
      <c r="AM6852" s="75"/>
      <c r="AN6852" s="75"/>
      <c r="AO6852" s="75"/>
      <c r="AP6852" s="75"/>
      <c r="AQ6852" s="75"/>
      <c r="AR6852" s="75"/>
      <c r="AS6852" s="75"/>
      <c r="AT6852" s="75"/>
    </row>
    <row r="6853" spans="1:46">
      <c r="A6853" s="74" t="s">
        <v>792</v>
      </c>
      <c r="B6853" s="75" t="s">
        <v>71</v>
      </c>
      <c r="C6853" s="26" t="s">
        <v>1751</v>
      </c>
      <c r="D6853" s="75" t="s">
        <v>44</v>
      </c>
      <c r="E6853" s="75" t="s">
        <v>2046</v>
      </c>
      <c r="F6853" s="74"/>
      <c r="G6853" s="74" t="s">
        <v>2047</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2049</v>
      </c>
      <c r="AE6853" s="96"/>
      <c r="AF6853" s="74"/>
      <c r="AG6853" s="74"/>
      <c r="AH6853" s="74"/>
      <c r="AI6853" s="74" t="s">
        <v>950</v>
      </c>
      <c r="AJ6853" s="75">
        <v>100</v>
      </c>
      <c r="AK6853" s="75" t="s">
        <v>2048</v>
      </c>
      <c r="AL6853" s="75"/>
      <c r="AM6853" s="75"/>
      <c r="AN6853" s="75"/>
      <c r="AO6853" s="75"/>
      <c r="AP6853" s="75"/>
      <c r="AQ6853" s="75"/>
      <c r="AR6853" s="75"/>
      <c r="AS6853" s="75"/>
      <c r="AT6853" s="75"/>
    </row>
    <row r="6854" spans="1:46">
      <c r="A6854" s="74" t="s">
        <v>792</v>
      </c>
      <c r="B6854" s="75" t="s">
        <v>71</v>
      </c>
      <c r="C6854" s="26" t="s">
        <v>1751</v>
      </c>
      <c r="D6854" s="75" t="s">
        <v>44</v>
      </c>
      <c r="E6854" s="75" t="s">
        <v>2046</v>
      </c>
      <c r="F6854" s="74"/>
      <c r="G6854" s="74" t="s">
        <v>2047</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2049</v>
      </c>
      <c r="AE6854" s="96"/>
      <c r="AF6854" s="74"/>
      <c r="AG6854" s="74"/>
      <c r="AH6854" s="74"/>
      <c r="AI6854" s="74" t="s">
        <v>950</v>
      </c>
      <c r="AJ6854" s="75">
        <v>100</v>
      </c>
      <c r="AK6854" s="75" t="s">
        <v>2048</v>
      </c>
      <c r="AL6854" s="75"/>
      <c r="AM6854" s="75"/>
      <c r="AN6854" s="75"/>
      <c r="AO6854" s="75"/>
      <c r="AP6854" s="75"/>
      <c r="AQ6854" s="75"/>
      <c r="AR6854" s="75"/>
      <c r="AS6854" s="75"/>
      <c r="AT6854" s="75"/>
    </row>
    <row r="6855" spans="1:46">
      <c r="A6855" s="74" t="s">
        <v>792</v>
      </c>
      <c r="B6855" s="75" t="s">
        <v>71</v>
      </c>
      <c r="C6855" s="26" t="s">
        <v>1751</v>
      </c>
      <c r="D6855" s="75" t="s">
        <v>44</v>
      </c>
      <c r="E6855" s="75" t="s">
        <v>2046</v>
      </c>
      <c r="F6855" s="74"/>
      <c r="G6855" s="74" t="s">
        <v>2047</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2049</v>
      </c>
      <c r="AE6855" s="96"/>
      <c r="AF6855" s="74"/>
      <c r="AG6855" s="74"/>
      <c r="AH6855" s="74"/>
      <c r="AI6855" s="74" t="s">
        <v>950</v>
      </c>
      <c r="AJ6855" s="75">
        <v>100</v>
      </c>
      <c r="AK6855" s="75" t="s">
        <v>2048</v>
      </c>
      <c r="AL6855" s="75"/>
      <c r="AM6855" s="75"/>
      <c r="AN6855" s="75"/>
      <c r="AO6855" s="75"/>
      <c r="AP6855" s="75"/>
      <c r="AQ6855" s="75"/>
      <c r="AR6855" s="75"/>
      <c r="AS6855" s="75"/>
      <c r="AT6855" s="75"/>
    </row>
    <row r="6856" spans="1:46">
      <c r="A6856" s="74" t="s">
        <v>792</v>
      </c>
      <c r="B6856" s="75" t="s">
        <v>71</v>
      </c>
      <c r="C6856" s="26" t="s">
        <v>1751</v>
      </c>
      <c r="D6856" s="75" t="s">
        <v>44</v>
      </c>
      <c r="E6856" s="75" t="s">
        <v>2046</v>
      </c>
      <c r="F6856" s="74"/>
      <c r="G6856" s="74" t="s">
        <v>2047</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2049</v>
      </c>
      <c r="AE6856" s="96"/>
      <c r="AF6856" s="74"/>
      <c r="AG6856" s="74"/>
      <c r="AH6856" s="74"/>
      <c r="AI6856" s="74" t="s">
        <v>950</v>
      </c>
      <c r="AJ6856" s="75">
        <v>100</v>
      </c>
      <c r="AK6856" s="75" t="s">
        <v>2048</v>
      </c>
      <c r="AL6856" s="75"/>
      <c r="AM6856" s="75"/>
      <c r="AN6856" s="75"/>
      <c r="AO6856" s="75"/>
      <c r="AP6856" s="75"/>
      <c r="AQ6856" s="75"/>
      <c r="AR6856" s="75"/>
      <c r="AS6856" s="75"/>
      <c r="AT6856" s="75"/>
    </row>
    <row r="6857" spans="1:46">
      <c r="A6857" s="74" t="s">
        <v>792</v>
      </c>
      <c r="B6857" s="75" t="s">
        <v>71</v>
      </c>
      <c r="C6857" s="26" t="s">
        <v>1751</v>
      </c>
      <c r="D6857" s="75" t="s">
        <v>44</v>
      </c>
      <c r="E6857" s="75" t="s">
        <v>2046</v>
      </c>
      <c r="F6857" s="74"/>
      <c r="G6857" s="74" t="s">
        <v>2047</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2049</v>
      </c>
      <c r="AE6857" s="96"/>
      <c r="AF6857" s="74"/>
      <c r="AG6857" s="74"/>
      <c r="AH6857" s="74"/>
      <c r="AI6857" s="74" t="s">
        <v>950</v>
      </c>
      <c r="AJ6857" s="75">
        <v>100</v>
      </c>
      <c r="AK6857" s="75" t="s">
        <v>2048</v>
      </c>
      <c r="AL6857" s="75"/>
      <c r="AM6857" s="75"/>
      <c r="AN6857" s="75"/>
      <c r="AO6857" s="75"/>
      <c r="AP6857" s="75"/>
      <c r="AQ6857" s="75"/>
      <c r="AR6857" s="75"/>
      <c r="AS6857" s="75"/>
      <c r="AT6857" s="75"/>
    </row>
    <row r="6858" spans="1:46">
      <c r="A6858" s="74" t="s">
        <v>792</v>
      </c>
      <c r="B6858" s="75" t="s">
        <v>71</v>
      </c>
      <c r="C6858" s="26" t="s">
        <v>1751</v>
      </c>
      <c r="D6858" s="75" t="s">
        <v>44</v>
      </c>
      <c r="E6858" s="75" t="s">
        <v>2046</v>
      </c>
      <c r="F6858" s="74"/>
      <c r="G6858" s="74" t="s">
        <v>2047</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2049</v>
      </c>
      <c r="AE6858" s="96"/>
      <c r="AF6858" s="74"/>
      <c r="AG6858" s="74"/>
      <c r="AH6858" s="74"/>
      <c r="AI6858" s="74" t="s">
        <v>950</v>
      </c>
      <c r="AJ6858" s="75">
        <v>100</v>
      </c>
      <c r="AK6858" s="75" t="s">
        <v>2048</v>
      </c>
      <c r="AL6858" s="75"/>
      <c r="AM6858" s="75"/>
      <c r="AN6858" s="75"/>
      <c r="AO6858" s="75"/>
      <c r="AP6858" s="75"/>
      <c r="AQ6858" s="75"/>
      <c r="AR6858" s="75"/>
      <c r="AS6858" s="75"/>
      <c r="AT6858" s="75"/>
    </row>
    <row r="6859" spans="1:46">
      <c r="A6859" s="74" t="s">
        <v>792</v>
      </c>
      <c r="B6859" s="75" t="s">
        <v>71</v>
      </c>
      <c r="C6859" s="26" t="s">
        <v>1751</v>
      </c>
      <c r="D6859" s="75" t="s">
        <v>44</v>
      </c>
      <c r="E6859" s="75" t="s">
        <v>2046</v>
      </c>
      <c r="F6859" s="74"/>
      <c r="G6859" s="74" t="s">
        <v>2047</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2049</v>
      </c>
      <c r="AE6859" s="96"/>
      <c r="AF6859" s="74"/>
      <c r="AG6859" s="74"/>
      <c r="AH6859" s="74"/>
      <c r="AI6859" s="74" t="s">
        <v>950</v>
      </c>
      <c r="AJ6859" s="75">
        <v>100</v>
      </c>
      <c r="AK6859" s="75" t="s">
        <v>2048</v>
      </c>
      <c r="AL6859" s="75"/>
      <c r="AM6859" s="75"/>
      <c r="AN6859" s="75"/>
      <c r="AO6859" s="75"/>
      <c r="AP6859" s="75"/>
      <c r="AQ6859" s="75"/>
      <c r="AR6859" s="75"/>
      <c r="AS6859" s="75"/>
      <c r="AT6859" s="75"/>
    </row>
    <row r="6860" spans="1:46">
      <c r="A6860" s="74" t="s">
        <v>792</v>
      </c>
      <c r="B6860" s="75" t="s">
        <v>71</v>
      </c>
      <c r="C6860" s="26" t="s">
        <v>1751</v>
      </c>
      <c r="D6860" s="75" t="s">
        <v>44</v>
      </c>
      <c r="E6860" s="75" t="s">
        <v>2046</v>
      </c>
      <c r="F6860" s="74"/>
      <c r="G6860" s="74" t="s">
        <v>2047</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2049</v>
      </c>
      <c r="AE6860" s="96"/>
      <c r="AF6860" s="74"/>
      <c r="AG6860" s="74"/>
      <c r="AH6860" s="74"/>
      <c r="AI6860" s="74" t="s">
        <v>950</v>
      </c>
      <c r="AJ6860" s="75">
        <v>100</v>
      </c>
      <c r="AK6860" s="75" t="s">
        <v>2048</v>
      </c>
      <c r="AL6860" s="75"/>
      <c r="AM6860" s="75"/>
      <c r="AN6860" s="75"/>
      <c r="AO6860" s="75"/>
      <c r="AP6860" s="75"/>
      <c r="AQ6860" s="75"/>
      <c r="AR6860" s="75"/>
      <c r="AS6860" s="75"/>
      <c r="AT6860" s="75"/>
    </row>
    <row r="6861" spans="1:46">
      <c r="A6861" s="74" t="s">
        <v>792</v>
      </c>
      <c r="B6861" s="75" t="s">
        <v>71</v>
      </c>
      <c r="C6861" s="26" t="s">
        <v>1751</v>
      </c>
      <c r="D6861" s="75" t="s">
        <v>44</v>
      </c>
      <c r="E6861" s="75" t="s">
        <v>2046</v>
      </c>
      <c r="F6861" s="74"/>
      <c r="G6861" s="75" t="s">
        <v>2047</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2049</v>
      </c>
      <c r="AE6861" s="96"/>
      <c r="AF6861" s="74"/>
      <c r="AG6861" s="74"/>
      <c r="AH6861" s="74"/>
      <c r="AI6861" s="74" t="s">
        <v>2050</v>
      </c>
      <c r="AJ6861" s="75">
        <v>5</v>
      </c>
      <c r="AK6861" s="75" t="s">
        <v>2048</v>
      </c>
      <c r="AL6861" s="75"/>
      <c r="AM6861" s="75"/>
      <c r="AN6861" s="75"/>
      <c r="AO6861" s="75"/>
      <c r="AP6861" s="75"/>
      <c r="AQ6861" s="75"/>
      <c r="AR6861" s="75"/>
      <c r="AS6861" s="75"/>
      <c r="AT6861" s="75"/>
    </row>
    <row r="6862" spans="1:46">
      <c r="A6862" s="74" t="s">
        <v>792</v>
      </c>
      <c r="B6862" s="75" t="s">
        <v>71</v>
      </c>
      <c r="C6862" s="26" t="s">
        <v>1751</v>
      </c>
      <c r="D6862" s="75" t="s">
        <v>44</v>
      </c>
      <c r="E6862" s="75" t="s">
        <v>2046</v>
      </c>
      <c r="F6862" s="74"/>
      <c r="G6862" s="75" t="s">
        <v>2047</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2049</v>
      </c>
      <c r="AE6862" s="96"/>
      <c r="AF6862" s="74"/>
      <c r="AG6862" s="74"/>
      <c r="AH6862" s="74"/>
      <c r="AI6862" s="74" t="s">
        <v>2050</v>
      </c>
      <c r="AJ6862" s="75">
        <v>5</v>
      </c>
      <c r="AK6862" s="75" t="s">
        <v>2048</v>
      </c>
      <c r="AL6862" s="75"/>
      <c r="AM6862" s="75"/>
      <c r="AN6862" s="75"/>
      <c r="AO6862" s="75"/>
      <c r="AP6862" s="75"/>
      <c r="AQ6862" s="75"/>
      <c r="AR6862" s="75"/>
      <c r="AS6862" s="75"/>
      <c r="AT6862" s="75"/>
    </row>
    <row r="6863" spans="1:46">
      <c r="A6863" s="74" t="s">
        <v>792</v>
      </c>
      <c r="B6863" s="75" t="s">
        <v>71</v>
      </c>
      <c r="C6863" s="26" t="s">
        <v>1751</v>
      </c>
      <c r="D6863" s="75" t="s">
        <v>44</v>
      </c>
      <c r="E6863" s="75" t="s">
        <v>2046</v>
      </c>
      <c r="F6863" s="74"/>
      <c r="G6863" s="75" t="s">
        <v>2047</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2049</v>
      </c>
      <c r="AE6863" s="96"/>
      <c r="AF6863" s="74"/>
      <c r="AG6863" s="74"/>
      <c r="AH6863" s="74"/>
      <c r="AI6863" s="74" t="s">
        <v>2050</v>
      </c>
      <c r="AJ6863" s="75">
        <v>5</v>
      </c>
      <c r="AK6863" s="75" t="s">
        <v>2048</v>
      </c>
      <c r="AL6863" s="75"/>
      <c r="AM6863" s="75"/>
      <c r="AN6863" s="75"/>
      <c r="AO6863" s="75"/>
      <c r="AP6863" s="75"/>
      <c r="AQ6863" s="75"/>
      <c r="AR6863" s="75"/>
      <c r="AS6863" s="75"/>
      <c r="AT6863" s="75"/>
    </row>
    <row r="6864" spans="1:46">
      <c r="A6864" s="74" t="s">
        <v>792</v>
      </c>
      <c r="B6864" s="75" t="s">
        <v>71</v>
      </c>
      <c r="C6864" s="26" t="s">
        <v>1751</v>
      </c>
      <c r="D6864" s="75" t="s">
        <v>44</v>
      </c>
      <c r="E6864" s="75" t="s">
        <v>2046</v>
      </c>
      <c r="F6864" s="74"/>
      <c r="G6864" s="75" t="s">
        <v>2047</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2049</v>
      </c>
      <c r="AE6864" s="96"/>
      <c r="AF6864" s="74"/>
      <c r="AG6864" s="74"/>
      <c r="AH6864" s="74"/>
      <c r="AI6864" s="74" t="s">
        <v>2050</v>
      </c>
      <c r="AJ6864" s="75">
        <v>5</v>
      </c>
      <c r="AK6864" s="75" t="s">
        <v>2048</v>
      </c>
      <c r="AL6864" s="75"/>
      <c r="AM6864" s="75"/>
      <c r="AN6864" s="75"/>
      <c r="AO6864" s="75"/>
      <c r="AP6864" s="75"/>
      <c r="AQ6864" s="75"/>
      <c r="AR6864" s="75"/>
      <c r="AS6864" s="75"/>
      <c r="AT6864" s="75"/>
    </row>
    <row r="6865" spans="1:46">
      <c r="A6865" s="74" t="s">
        <v>792</v>
      </c>
      <c r="B6865" s="75" t="s">
        <v>71</v>
      </c>
      <c r="C6865" s="26" t="s">
        <v>1751</v>
      </c>
      <c r="D6865" s="75" t="s">
        <v>44</v>
      </c>
      <c r="E6865" s="75" t="s">
        <v>2046</v>
      </c>
      <c r="F6865" s="74"/>
      <c r="G6865" s="75" t="s">
        <v>2047</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2049</v>
      </c>
      <c r="AE6865" s="96"/>
      <c r="AF6865" s="74"/>
      <c r="AG6865" s="74"/>
      <c r="AH6865" s="74"/>
      <c r="AI6865" s="74" t="s">
        <v>2050</v>
      </c>
      <c r="AJ6865" s="75">
        <v>5</v>
      </c>
      <c r="AK6865" s="75" t="s">
        <v>2048</v>
      </c>
      <c r="AL6865" s="75"/>
      <c r="AM6865" s="75"/>
      <c r="AN6865" s="75"/>
      <c r="AO6865" s="75"/>
      <c r="AP6865" s="75"/>
      <c r="AQ6865" s="75"/>
      <c r="AR6865" s="75"/>
      <c r="AS6865" s="75"/>
      <c r="AT6865" s="75"/>
    </row>
    <row r="6866" spans="1:46">
      <c r="A6866" s="74" t="s">
        <v>792</v>
      </c>
      <c r="B6866" s="75" t="s">
        <v>71</v>
      </c>
      <c r="C6866" s="26" t="s">
        <v>1751</v>
      </c>
      <c r="D6866" s="75" t="s">
        <v>44</v>
      </c>
      <c r="E6866" s="75" t="s">
        <v>2046</v>
      </c>
      <c r="F6866" s="74"/>
      <c r="G6866" s="75" t="s">
        <v>2047</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2049</v>
      </c>
      <c r="AE6866" s="96"/>
      <c r="AF6866" s="74"/>
      <c r="AG6866" s="74"/>
      <c r="AH6866" s="74"/>
      <c r="AI6866" s="74" t="s">
        <v>2050</v>
      </c>
      <c r="AJ6866" s="75">
        <v>5</v>
      </c>
      <c r="AK6866" s="75" t="s">
        <v>2048</v>
      </c>
      <c r="AL6866" s="75"/>
      <c r="AM6866" s="75"/>
      <c r="AN6866" s="75"/>
      <c r="AO6866" s="75"/>
      <c r="AP6866" s="75"/>
      <c r="AQ6866" s="75"/>
      <c r="AR6866" s="75"/>
      <c r="AS6866" s="75"/>
      <c r="AT6866" s="75"/>
    </row>
    <row r="6867" spans="1:46">
      <c r="A6867" s="74" t="s">
        <v>792</v>
      </c>
      <c r="B6867" s="75" t="s">
        <v>71</v>
      </c>
      <c r="C6867" s="26" t="s">
        <v>1751</v>
      </c>
      <c r="D6867" s="75" t="s">
        <v>44</v>
      </c>
      <c r="E6867" s="75" t="s">
        <v>2046</v>
      </c>
      <c r="F6867" s="74"/>
      <c r="G6867" s="74" t="s">
        <v>2047</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2049</v>
      </c>
      <c r="AE6867" s="96"/>
      <c r="AF6867" s="74"/>
      <c r="AG6867" s="74"/>
      <c r="AH6867" s="74"/>
      <c r="AI6867" s="74" t="s">
        <v>2050</v>
      </c>
      <c r="AJ6867" s="75">
        <v>5</v>
      </c>
      <c r="AK6867" s="75" t="s">
        <v>2048</v>
      </c>
      <c r="AL6867" s="75"/>
      <c r="AM6867" s="75"/>
      <c r="AN6867" s="75"/>
      <c r="AO6867" s="75"/>
      <c r="AP6867" s="75"/>
      <c r="AQ6867" s="75"/>
      <c r="AR6867" s="75"/>
      <c r="AS6867" s="75"/>
      <c r="AT6867" s="75"/>
    </row>
    <row r="6868" spans="1:46">
      <c r="A6868" s="74" t="s">
        <v>792</v>
      </c>
      <c r="B6868" s="75" t="s">
        <v>71</v>
      </c>
      <c r="C6868" s="26" t="s">
        <v>1751</v>
      </c>
      <c r="D6868" s="75" t="s">
        <v>44</v>
      </c>
      <c r="E6868" s="75" t="s">
        <v>2046</v>
      </c>
      <c r="F6868" s="74"/>
      <c r="G6868" s="74" t="s">
        <v>2047</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2049</v>
      </c>
      <c r="AE6868" s="96"/>
      <c r="AF6868" s="74"/>
      <c r="AG6868" s="74"/>
      <c r="AH6868" s="74"/>
      <c r="AI6868" s="74" t="s">
        <v>2050</v>
      </c>
      <c r="AJ6868" s="75">
        <v>5</v>
      </c>
      <c r="AK6868" s="75" t="s">
        <v>2048</v>
      </c>
      <c r="AL6868" s="75"/>
      <c r="AM6868" s="75"/>
      <c r="AN6868" s="75"/>
      <c r="AO6868" s="75"/>
      <c r="AP6868" s="75"/>
      <c r="AQ6868" s="75"/>
      <c r="AR6868" s="75"/>
      <c r="AS6868" s="75"/>
      <c r="AT6868" s="75"/>
    </row>
    <row r="6869" spans="1:46">
      <c r="A6869" s="74" t="s">
        <v>792</v>
      </c>
      <c r="B6869" s="75" t="s">
        <v>71</v>
      </c>
      <c r="C6869" s="26" t="s">
        <v>1751</v>
      </c>
      <c r="D6869" s="75" t="s">
        <v>44</v>
      </c>
      <c r="E6869" s="75" t="s">
        <v>2046</v>
      </c>
      <c r="F6869" s="74"/>
      <c r="G6869" s="74" t="s">
        <v>2047</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2049</v>
      </c>
      <c r="AE6869" s="96"/>
      <c r="AF6869" s="74"/>
      <c r="AG6869" s="74"/>
      <c r="AH6869" s="74"/>
      <c r="AI6869" s="74" t="s">
        <v>2050</v>
      </c>
      <c r="AJ6869" s="75">
        <v>20</v>
      </c>
      <c r="AK6869" s="75" t="s">
        <v>2048</v>
      </c>
      <c r="AL6869" s="75"/>
      <c r="AM6869" s="75"/>
      <c r="AN6869" s="75"/>
      <c r="AO6869" s="75"/>
      <c r="AP6869" s="75"/>
      <c r="AQ6869" s="75"/>
      <c r="AR6869" s="75"/>
      <c r="AS6869" s="75"/>
      <c r="AT6869" s="75"/>
    </row>
    <row r="6870" spans="1:46">
      <c r="A6870" s="74" t="s">
        <v>792</v>
      </c>
      <c r="B6870" s="75" t="s">
        <v>71</v>
      </c>
      <c r="C6870" s="26" t="s">
        <v>1751</v>
      </c>
      <c r="D6870" s="75" t="s">
        <v>44</v>
      </c>
      <c r="E6870" s="75" t="s">
        <v>2046</v>
      </c>
      <c r="F6870" s="74"/>
      <c r="G6870" s="74" t="s">
        <v>2047</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2049</v>
      </c>
      <c r="AE6870" s="96"/>
      <c r="AF6870" s="74"/>
      <c r="AG6870" s="74"/>
      <c r="AH6870" s="74"/>
      <c r="AI6870" s="74" t="s">
        <v>2050</v>
      </c>
      <c r="AJ6870" s="75">
        <v>20</v>
      </c>
      <c r="AK6870" s="75" t="s">
        <v>2048</v>
      </c>
      <c r="AL6870" s="75"/>
      <c r="AM6870" s="75"/>
      <c r="AN6870" s="75"/>
      <c r="AO6870" s="75"/>
      <c r="AP6870" s="75"/>
      <c r="AQ6870" s="75"/>
      <c r="AR6870" s="75"/>
      <c r="AS6870" s="75"/>
      <c r="AT6870" s="75"/>
    </row>
    <row r="6871" spans="1:46">
      <c r="A6871" s="74" t="s">
        <v>792</v>
      </c>
      <c r="B6871" s="75" t="s">
        <v>71</v>
      </c>
      <c r="C6871" s="26" t="s">
        <v>1751</v>
      </c>
      <c r="D6871" s="75" t="s">
        <v>44</v>
      </c>
      <c r="E6871" s="75" t="s">
        <v>2046</v>
      </c>
      <c r="F6871" s="74"/>
      <c r="G6871" s="74" t="s">
        <v>2047</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2049</v>
      </c>
      <c r="AE6871" s="96"/>
      <c r="AF6871" s="74"/>
      <c r="AG6871" s="74"/>
      <c r="AH6871" s="74"/>
      <c r="AI6871" s="74" t="s">
        <v>2050</v>
      </c>
      <c r="AJ6871" s="75">
        <v>20</v>
      </c>
      <c r="AK6871" s="75" t="s">
        <v>2048</v>
      </c>
      <c r="AL6871" s="75"/>
      <c r="AM6871" s="75"/>
      <c r="AN6871" s="75"/>
      <c r="AO6871" s="75"/>
      <c r="AP6871" s="75"/>
      <c r="AQ6871" s="75"/>
      <c r="AR6871" s="75"/>
      <c r="AS6871" s="75"/>
      <c r="AT6871" s="75"/>
    </row>
    <row r="6872" spans="1:46">
      <c r="A6872" s="74" t="s">
        <v>792</v>
      </c>
      <c r="B6872" s="75" t="s">
        <v>71</v>
      </c>
      <c r="C6872" s="26" t="s">
        <v>1751</v>
      </c>
      <c r="D6872" s="75" t="s">
        <v>44</v>
      </c>
      <c r="E6872" s="75" t="s">
        <v>2046</v>
      </c>
      <c r="F6872" s="74"/>
      <c r="G6872" s="74" t="s">
        <v>2047</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2049</v>
      </c>
      <c r="AE6872" s="96"/>
      <c r="AF6872" s="74"/>
      <c r="AG6872" s="74"/>
      <c r="AH6872" s="74"/>
      <c r="AI6872" s="74" t="s">
        <v>2050</v>
      </c>
      <c r="AJ6872" s="75">
        <v>20</v>
      </c>
      <c r="AK6872" s="75" t="s">
        <v>2048</v>
      </c>
      <c r="AL6872" s="75"/>
      <c r="AM6872" s="75"/>
      <c r="AN6872" s="75"/>
      <c r="AO6872" s="75"/>
      <c r="AP6872" s="75"/>
      <c r="AQ6872" s="75"/>
      <c r="AR6872" s="75"/>
      <c r="AS6872" s="75"/>
      <c r="AT6872" s="75"/>
    </row>
    <row r="6873" spans="1:46">
      <c r="A6873" s="74" t="s">
        <v>792</v>
      </c>
      <c r="B6873" s="75" t="s">
        <v>71</v>
      </c>
      <c r="C6873" s="26" t="s">
        <v>1751</v>
      </c>
      <c r="D6873" s="75" t="s">
        <v>44</v>
      </c>
      <c r="E6873" s="75" t="s">
        <v>2046</v>
      </c>
      <c r="F6873" s="74"/>
      <c r="G6873" s="74" t="s">
        <v>2047</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2049</v>
      </c>
      <c r="AE6873" s="96"/>
      <c r="AF6873" s="74"/>
      <c r="AG6873" s="74"/>
      <c r="AH6873" s="74"/>
      <c r="AI6873" s="74" t="s">
        <v>2050</v>
      </c>
      <c r="AJ6873" s="75">
        <v>20</v>
      </c>
      <c r="AK6873" s="75" t="s">
        <v>2048</v>
      </c>
      <c r="AL6873" s="75"/>
      <c r="AM6873" s="75"/>
      <c r="AN6873" s="75"/>
      <c r="AO6873" s="75"/>
      <c r="AP6873" s="75"/>
      <c r="AQ6873" s="75"/>
      <c r="AR6873" s="75"/>
      <c r="AS6873" s="75"/>
      <c r="AT6873" s="75"/>
    </row>
    <row r="6874" spans="1:46">
      <c r="A6874" s="74" t="s">
        <v>792</v>
      </c>
      <c r="B6874" s="75" t="s">
        <v>71</v>
      </c>
      <c r="C6874" s="26" t="s">
        <v>1751</v>
      </c>
      <c r="D6874" s="75" t="s">
        <v>44</v>
      </c>
      <c r="E6874" s="75" t="s">
        <v>2046</v>
      </c>
      <c r="F6874" s="74"/>
      <c r="G6874" s="74" t="s">
        <v>2047</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2049</v>
      </c>
      <c r="AE6874" s="96"/>
      <c r="AF6874" s="74"/>
      <c r="AG6874" s="74"/>
      <c r="AH6874" s="74"/>
      <c r="AI6874" s="74" t="s">
        <v>2050</v>
      </c>
      <c r="AJ6874" s="75">
        <v>20</v>
      </c>
      <c r="AK6874" s="75" t="s">
        <v>2048</v>
      </c>
      <c r="AL6874" s="75"/>
      <c r="AM6874" s="75"/>
      <c r="AN6874" s="75"/>
      <c r="AO6874" s="75"/>
      <c r="AP6874" s="75"/>
      <c r="AQ6874" s="75"/>
      <c r="AR6874" s="75"/>
      <c r="AS6874" s="75"/>
      <c r="AT6874" s="75"/>
    </row>
    <row r="6875" spans="1:46">
      <c r="A6875" s="74" t="s">
        <v>792</v>
      </c>
      <c r="B6875" s="75" t="s">
        <v>71</v>
      </c>
      <c r="C6875" s="26" t="s">
        <v>1751</v>
      </c>
      <c r="D6875" s="75" t="s">
        <v>44</v>
      </c>
      <c r="E6875" s="75" t="s">
        <v>2046</v>
      </c>
      <c r="F6875" s="74"/>
      <c r="G6875" s="74" t="s">
        <v>2047</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2049</v>
      </c>
      <c r="AE6875" s="96"/>
      <c r="AF6875" s="74"/>
      <c r="AG6875" s="74"/>
      <c r="AH6875" s="74"/>
      <c r="AI6875" s="74" t="s">
        <v>2050</v>
      </c>
      <c r="AJ6875" s="75">
        <v>20</v>
      </c>
      <c r="AK6875" s="75" t="s">
        <v>2048</v>
      </c>
      <c r="AL6875" s="75"/>
      <c r="AM6875" s="75"/>
      <c r="AN6875" s="75"/>
      <c r="AO6875" s="75"/>
      <c r="AP6875" s="75"/>
      <c r="AQ6875" s="75"/>
      <c r="AR6875" s="75"/>
      <c r="AS6875" s="75"/>
      <c r="AT6875" s="75"/>
    </row>
    <row r="6876" spans="1:46">
      <c r="A6876" s="74" t="s">
        <v>792</v>
      </c>
      <c r="B6876" s="75" t="s">
        <v>71</v>
      </c>
      <c r="C6876" s="26" t="s">
        <v>1751</v>
      </c>
      <c r="D6876" s="75" t="s">
        <v>44</v>
      </c>
      <c r="E6876" s="75" t="s">
        <v>2046</v>
      </c>
      <c r="F6876" s="74"/>
      <c r="G6876" s="74" t="s">
        <v>2047</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2049</v>
      </c>
      <c r="AE6876" s="96"/>
      <c r="AF6876" s="74"/>
      <c r="AG6876" s="74"/>
      <c r="AH6876" s="74"/>
      <c r="AI6876" s="74" t="s">
        <v>2050</v>
      </c>
      <c r="AJ6876" s="75">
        <v>100</v>
      </c>
      <c r="AK6876" s="75" t="s">
        <v>2048</v>
      </c>
      <c r="AL6876" s="75"/>
      <c r="AM6876" s="75"/>
      <c r="AN6876" s="75"/>
      <c r="AO6876" s="75"/>
      <c r="AP6876" s="75"/>
      <c r="AQ6876" s="75"/>
      <c r="AR6876" s="75"/>
      <c r="AS6876" s="75"/>
      <c r="AT6876" s="75"/>
    </row>
    <row r="6877" spans="1:46">
      <c r="A6877" s="74" t="s">
        <v>792</v>
      </c>
      <c r="B6877" s="75" t="s">
        <v>71</v>
      </c>
      <c r="C6877" s="26" t="s">
        <v>1751</v>
      </c>
      <c r="D6877" s="75" t="s">
        <v>44</v>
      </c>
      <c r="E6877" s="75" t="s">
        <v>2046</v>
      </c>
      <c r="F6877" s="74"/>
      <c r="G6877" s="74" t="s">
        <v>2047</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2049</v>
      </c>
      <c r="AE6877" s="96"/>
      <c r="AF6877" s="74"/>
      <c r="AG6877" s="74"/>
      <c r="AH6877" s="74"/>
      <c r="AI6877" s="74" t="s">
        <v>2050</v>
      </c>
      <c r="AJ6877" s="75">
        <v>100</v>
      </c>
      <c r="AK6877" s="75" t="s">
        <v>2048</v>
      </c>
      <c r="AL6877" s="75"/>
      <c r="AM6877" s="75"/>
      <c r="AN6877" s="75"/>
      <c r="AO6877" s="75"/>
      <c r="AP6877" s="75"/>
      <c r="AQ6877" s="75"/>
      <c r="AR6877" s="75"/>
      <c r="AS6877" s="75"/>
      <c r="AT6877" s="75"/>
    </row>
    <row r="6878" spans="1:46">
      <c r="A6878" s="74" t="s">
        <v>792</v>
      </c>
      <c r="B6878" s="75" t="s">
        <v>71</v>
      </c>
      <c r="C6878" s="26" t="s">
        <v>1751</v>
      </c>
      <c r="D6878" s="75" t="s">
        <v>44</v>
      </c>
      <c r="E6878" s="75" t="s">
        <v>2046</v>
      </c>
      <c r="F6878" s="74"/>
      <c r="G6878" s="74" t="s">
        <v>2047</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2049</v>
      </c>
      <c r="AE6878" s="96"/>
      <c r="AF6878" s="74"/>
      <c r="AG6878" s="74"/>
      <c r="AH6878" s="74"/>
      <c r="AI6878" s="74" t="s">
        <v>2050</v>
      </c>
      <c r="AJ6878" s="75">
        <v>100</v>
      </c>
      <c r="AK6878" s="75" t="s">
        <v>2048</v>
      </c>
      <c r="AL6878" s="75"/>
      <c r="AM6878" s="75"/>
      <c r="AN6878" s="75"/>
      <c r="AO6878" s="75"/>
      <c r="AP6878" s="75"/>
      <c r="AQ6878" s="75"/>
      <c r="AR6878" s="75"/>
      <c r="AS6878" s="75"/>
      <c r="AT6878" s="75"/>
    </row>
    <row r="6879" spans="1:46">
      <c r="A6879" s="74" t="s">
        <v>792</v>
      </c>
      <c r="B6879" s="75" t="s">
        <v>71</v>
      </c>
      <c r="C6879" s="26" t="s">
        <v>1751</v>
      </c>
      <c r="D6879" s="75" t="s">
        <v>44</v>
      </c>
      <c r="E6879" s="75" t="s">
        <v>2046</v>
      </c>
      <c r="F6879" s="74"/>
      <c r="G6879" s="74" t="s">
        <v>2047</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2049</v>
      </c>
      <c r="AE6879" s="96"/>
      <c r="AF6879" s="74"/>
      <c r="AG6879" s="74"/>
      <c r="AH6879" s="74"/>
      <c r="AI6879" s="74" t="s">
        <v>2050</v>
      </c>
      <c r="AJ6879" s="75">
        <v>100</v>
      </c>
      <c r="AK6879" s="75" t="s">
        <v>2048</v>
      </c>
      <c r="AL6879" s="75"/>
      <c r="AM6879" s="75"/>
      <c r="AN6879" s="75"/>
      <c r="AO6879" s="75"/>
      <c r="AP6879" s="75"/>
      <c r="AQ6879" s="75"/>
      <c r="AR6879" s="75"/>
      <c r="AS6879" s="75"/>
      <c r="AT6879" s="75"/>
    </row>
    <row r="6880" spans="1:46">
      <c r="A6880" s="74" t="s">
        <v>792</v>
      </c>
      <c r="B6880" s="75" t="s">
        <v>71</v>
      </c>
      <c r="C6880" s="26" t="s">
        <v>1751</v>
      </c>
      <c r="D6880" s="75" t="s">
        <v>44</v>
      </c>
      <c r="E6880" s="75" t="s">
        <v>2046</v>
      </c>
      <c r="F6880" s="74"/>
      <c r="G6880" s="74" t="s">
        <v>2047</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2049</v>
      </c>
      <c r="AE6880" s="96"/>
      <c r="AF6880" s="74"/>
      <c r="AG6880" s="74"/>
      <c r="AH6880" s="74"/>
      <c r="AI6880" s="74" t="s">
        <v>2050</v>
      </c>
      <c r="AJ6880" s="75">
        <v>100</v>
      </c>
      <c r="AK6880" s="75" t="s">
        <v>2048</v>
      </c>
      <c r="AL6880" s="75"/>
      <c r="AM6880" s="75"/>
      <c r="AN6880" s="75"/>
      <c r="AO6880" s="75"/>
      <c r="AP6880" s="75"/>
      <c r="AQ6880" s="75"/>
      <c r="AR6880" s="75"/>
      <c r="AS6880" s="75"/>
      <c r="AT6880" s="75"/>
    </row>
    <row r="6881" spans="1:46">
      <c r="A6881" s="74" t="s">
        <v>792</v>
      </c>
      <c r="B6881" s="75" t="s">
        <v>71</v>
      </c>
      <c r="C6881" s="26" t="s">
        <v>1751</v>
      </c>
      <c r="D6881" s="75" t="s">
        <v>44</v>
      </c>
      <c r="E6881" s="75" t="s">
        <v>2046</v>
      </c>
      <c r="F6881" s="74"/>
      <c r="G6881" s="74" t="s">
        <v>2047</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2049</v>
      </c>
      <c r="AE6881" s="96"/>
      <c r="AF6881" s="74"/>
      <c r="AG6881" s="74"/>
      <c r="AH6881" s="74"/>
      <c r="AI6881" s="74" t="s">
        <v>2050</v>
      </c>
      <c r="AJ6881" s="75">
        <v>100</v>
      </c>
      <c r="AK6881" s="75" t="s">
        <v>2048</v>
      </c>
      <c r="AL6881" s="75"/>
      <c r="AM6881" s="75"/>
      <c r="AN6881" s="75"/>
      <c r="AO6881" s="75"/>
      <c r="AP6881" s="75"/>
      <c r="AQ6881" s="75"/>
      <c r="AR6881" s="75"/>
      <c r="AS6881" s="75"/>
      <c r="AT6881" s="75"/>
    </row>
    <row r="6882" spans="1:46">
      <c r="A6882" s="74" t="s">
        <v>792</v>
      </c>
      <c r="B6882" s="75" t="s">
        <v>71</v>
      </c>
      <c r="C6882" s="26" t="s">
        <v>1751</v>
      </c>
      <c r="D6882" s="75" t="s">
        <v>44</v>
      </c>
      <c r="E6882" s="75" t="s">
        <v>2046</v>
      </c>
      <c r="F6882" s="74"/>
      <c r="G6882" s="74" t="s">
        <v>2047</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2049</v>
      </c>
      <c r="AE6882" s="96"/>
      <c r="AF6882" s="74"/>
      <c r="AG6882" s="74"/>
      <c r="AH6882" s="74"/>
      <c r="AI6882" s="74" t="s">
        <v>2050</v>
      </c>
      <c r="AJ6882" s="75">
        <v>100</v>
      </c>
      <c r="AK6882" s="75" t="s">
        <v>2048</v>
      </c>
      <c r="AL6882" s="75"/>
      <c r="AM6882" s="75"/>
      <c r="AN6882" s="75"/>
      <c r="AO6882" s="75"/>
      <c r="AP6882" s="75"/>
      <c r="AQ6882" s="75"/>
      <c r="AR6882" s="75"/>
      <c r="AS6882" s="75"/>
      <c r="AT6882" s="75"/>
    </row>
    <row r="6883" spans="1:46">
      <c r="A6883" s="74" t="s">
        <v>792</v>
      </c>
      <c r="B6883" s="75" t="s">
        <v>71</v>
      </c>
      <c r="C6883" s="25" t="s">
        <v>1751</v>
      </c>
      <c r="D6883" s="75" t="s">
        <v>44</v>
      </c>
      <c r="E6883" s="75" t="s">
        <v>2046</v>
      </c>
      <c r="F6883" s="74"/>
      <c r="G6883" s="74" t="s">
        <v>2047</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2049</v>
      </c>
      <c r="AE6883" s="96"/>
      <c r="AF6883" s="74"/>
      <c r="AG6883" s="74"/>
      <c r="AH6883" s="74"/>
      <c r="AI6883" s="74" t="s">
        <v>2050</v>
      </c>
      <c r="AJ6883" s="75">
        <v>100</v>
      </c>
      <c r="AK6883" s="75" t="s">
        <v>2048</v>
      </c>
      <c r="AL6883" s="75"/>
      <c r="AM6883" s="75"/>
      <c r="AN6883" s="75"/>
      <c r="AO6883" s="75"/>
      <c r="AP6883" s="75"/>
      <c r="AQ6883" s="75"/>
      <c r="AR6883" s="75"/>
      <c r="AS6883" s="75"/>
      <c r="AT6883" s="75"/>
    </row>
    <row r="6884" spans="1:46">
      <c r="A6884" s="74" t="s">
        <v>792</v>
      </c>
      <c r="B6884" s="75" t="s">
        <v>71</v>
      </c>
      <c r="C6884" s="26" t="s">
        <v>1751</v>
      </c>
      <c r="D6884" s="75" t="s">
        <v>44</v>
      </c>
      <c r="E6884" s="75" t="s">
        <v>2046</v>
      </c>
      <c r="F6884" s="74"/>
      <c r="G6884" s="74" t="s">
        <v>2047</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2049</v>
      </c>
      <c r="AE6884" s="96"/>
      <c r="AF6884" s="74"/>
      <c r="AG6884" s="74"/>
      <c r="AH6884" s="74"/>
      <c r="AI6884" s="74" t="s">
        <v>952</v>
      </c>
      <c r="AJ6884" s="75">
        <v>5</v>
      </c>
      <c r="AK6884" s="75" t="s">
        <v>2048</v>
      </c>
      <c r="AL6884" s="75"/>
      <c r="AM6884" s="75"/>
      <c r="AN6884" s="75"/>
      <c r="AO6884" s="75"/>
      <c r="AP6884" s="75"/>
      <c r="AQ6884" s="75"/>
      <c r="AR6884" s="75"/>
      <c r="AS6884" s="75"/>
      <c r="AT6884" s="75"/>
    </row>
    <row r="6885" spans="1:46">
      <c r="A6885" s="74" t="s">
        <v>792</v>
      </c>
      <c r="B6885" s="75" t="s">
        <v>71</v>
      </c>
      <c r="C6885" s="26" t="s">
        <v>1751</v>
      </c>
      <c r="D6885" s="75" t="s">
        <v>44</v>
      </c>
      <c r="E6885" s="75" t="s">
        <v>2046</v>
      </c>
      <c r="F6885" s="74"/>
      <c r="G6885" s="74" t="s">
        <v>2047</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2049</v>
      </c>
      <c r="AE6885" s="96"/>
      <c r="AF6885" s="74"/>
      <c r="AG6885" s="74"/>
      <c r="AH6885" s="74"/>
      <c r="AI6885" s="74" t="s">
        <v>952</v>
      </c>
      <c r="AJ6885" s="75">
        <v>5</v>
      </c>
      <c r="AK6885" s="75" t="s">
        <v>2048</v>
      </c>
      <c r="AL6885" s="75"/>
      <c r="AM6885" s="75"/>
      <c r="AN6885" s="75"/>
      <c r="AO6885" s="75"/>
      <c r="AP6885" s="75"/>
      <c r="AQ6885" s="75"/>
      <c r="AR6885" s="75"/>
      <c r="AS6885" s="75"/>
      <c r="AT6885" s="75"/>
    </row>
    <row r="6886" spans="1:46">
      <c r="A6886" s="74" t="s">
        <v>792</v>
      </c>
      <c r="B6886" s="75" t="s">
        <v>71</v>
      </c>
      <c r="C6886" s="26" t="s">
        <v>1751</v>
      </c>
      <c r="D6886" s="75" t="s">
        <v>44</v>
      </c>
      <c r="E6886" s="75" t="s">
        <v>2046</v>
      </c>
      <c r="F6886" s="74"/>
      <c r="G6886" s="74" t="s">
        <v>2047</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2049</v>
      </c>
      <c r="AE6886" s="96"/>
      <c r="AF6886" s="74"/>
      <c r="AG6886" s="74"/>
      <c r="AH6886" s="74"/>
      <c r="AI6886" s="74" t="s">
        <v>952</v>
      </c>
      <c r="AJ6886" s="75">
        <v>5</v>
      </c>
      <c r="AK6886" s="75" t="s">
        <v>2048</v>
      </c>
      <c r="AL6886" s="75"/>
      <c r="AM6886" s="75"/>
      <c r="AN6886" s="75"/>
      <c r="AO6886" s="75"/>
      <c r="AP6886" s="75"/>
      <c r="AQ6886" s="75"/>
      <c r="AR6886" s="75"/>
      <c r="AS6886" s="75"/>
      <c r="AT6886" s="75"/>
    </row>
    <row r="6887" spans="1:46">
      <c r="A6887" s="74" t="s">
        <v>792</v>
      </c>
      <c r="B6887" s="75" t="s">
        <v>71</v>
      </c>
      <c r="C6887" s="26" t="s">
        <v>1751</v>
      </c>
      <c r="D6887" s="75" t="s">
        <v>44</v>
      </c>
      <c r="E6887" s="75" t="s">
        <v>2046</v>
      </c>
      <c r="F6887" s="74"/>
      <c r="G6887" s="74" t="s">
        <v>2047</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2049</v>
      </c>
      <c r="AE6887" s="96"/>
      <c r="AF6887" s="74"/>
      <c r="AG6887" s="74"/>
      <c r="AH6887" s="74"/>
      <c r="AI6887" s="74" t="s">
        <v>952</v>
      </c>
      <c r="AJ6887" s="75">
        <v>5</v>
      </c>
      <c r="AK6887" s="75" t="s">
        <v>2048</v>
      </c>
      <c r="AL6887" s="75"/>
      <c r="AM6887" s="75"/>
      <c r="AN6887" s="75"/>
      <c r="AO6887" s="75"/>
      <c r="AP6887" s="75"/>
      <c r="AQ6887" s="75"/>
      <c r="AR6887" s="75"/>
      <c r="AS6887" s="75"/>
      <c r="AT6887" s="75"/>
    </row>
    <row r="6888" spans="1:46">
      <c r="A6888" s="74" t="s">
        <v>792</v>
      </c>
      <c r="B6888" s="75" t="s">
        <v>71</v>
      </c>
      <c r="C6888" s="26" t="s">
        <v>1751</v>
      </c>
      <c r="D6888" s="75" t="s">
        <v>44</v>
      </c>
      <c r="E6888" s="75" t="s">
        <v>2046</v>
      </c>
      <c r="F6888" s="74"/>
      <c r="G6888" s="74" t="s">
        <v>2047</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2049</v>
      </c>
      <c r="AE6888" s="96"/>
      <c r="AF6888" s="74"/>
      <c r="AG6888" s="74"/>
      <c r="AH6888" s="74"/>
      <c r="AI6888" s="74" t="s">
        <v>952</v>
      </c>
      <c r="AJ6888" s="75">
        <v>5</v>
      </c>
      <c r="AK6888" s="75" t="s">
        <v>2048</v>
      </c>
      <c r="AL6888" s="75"/>
      <c r="AM6888" s="75"/>
      <c r="AN6888" s="75"/>
      <c r="AO6888" s="75"/>
      <c r="AP6888" s="75"/>
      <c r="AQ6888" s="75"/>
      <c r="AR6888" s="75"/>
      <c r="AS6888" s="75"/>
      <c r="AT6888" s="75"/>
    </row>
    <row r="6889" spans="1:46">
      <c r="A6889" s="74" t="s">
        <v>792</v>
      </c>
      <c r="B6889" s="75" t="s">
        <v>71</v>
      </c>
      <c r="C6889" s="26" t="s">
        <v>1751</v>
      </c>
      <c r="D6889" s="75" t="s">
        <v>44</v>
      </c>
      <c r="E6889" s="75" t="s">
        <v>2046</v>
      </c>
      <c r="F6889" s="74"/>
      <c r="G6889" s="74" t="s">
        <v>2047</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2049</v>
      </c>
      <c r="AE6889" s="96"/>
      <c r="AF6889" s="74"/>
      <c r="AG6889" s="74"/>
      <c r="AH6889" s="74"/>
      <c r="AI6889" s="74" t="s">
        <v>952</v>
      </c>
      <c r="AJ6889" s="75">
        <v>5</v>
      </c>
      <c r="AK6889" s="75" t="s">
        <v>2048</v>
      </c>
      <c r="AL6889" s="75"/>
      <c r="AM6889" s="75"/>
      <c r="AN6889" s="75"/>
      <c r="AO6889" s="75"/>
      <c r="AP6889" s="75"/>
      <c r="AQ6889" s="75"/>
      <c r="AR6889" s="75"/>
      <c r="AS6889" s="75"/>
      <c r="AT6889" s="75"/>
    </row>
    <row r="6890" spans="1:46">
      <c r="A6890" s="74" t="s">
        <v>792</v>
      </c>
      <c r="B6890" s="75" t="s">
        <v>71</v>
      </c>
      <c r="C6890" s="26" t="s">
        <v>1751</v>
      </c>
      <c r="D6890" s="75" t="s">
        <v>44</v>
      </c>
      <c r="E6890" s="75" t="s">
        <v>2046</v>
      </c>
      <c r="F6890" s="74"/>
      <c r="G6890" s="74" t="s">
        <v>2047</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2049</v>
      </c>
      <c r="AE6890" s="96"/>
      <c r="AF6890" s="74"/>
      <c r="AG6890" s="74"/>
      <c r="AH6890" s="74"/>
      <c r="AI6890" s="74" t="s">
        <v>952</v>
      </c>
      <c r="AJ6890" s="75">
        <v>20</v>
      </c>
      <c r="AK6890" s="75" t="s">
        <v>2048</v>
      </c>
      <c r="AL6890" s="75"/>
      <c r="AM6890" s="75"/>
      <c r="AN6890" s="75"/>
      <c r="AO6890" s="75"/>
      <c r="AP6890" s="75"/>
      <c r="AQ6890" s="75"/>
      <c r="AR6890" s="75"/>
      <c r="AS6890" s="75"/>
      <c r="AT6890" s="75"/>
    </row>
    <row r="6891" spans="1:46">
      <c r="A6891" s="74" t="s">
        <v>792</v>
      </c>
      <c r="B6891" s="75" t="s">
        <v>71</v>
      </c>
      <c r="C6891" s="26" t="s">
        <v>1751</v>
      </c>
      <c r="D6891" s="75" t="s">
        <v>44</v>
      </c>
      <c r="E6891" s="75" t="s">
        <v>2046</v>
      </c>
      <c r="F6891" s="74"/>
      <c r="G6891" s="74" t="s">
        <v>2047</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2049</v>
      </c>
      <c r="AE6891" s="96"/>
      <c r="AF6891" s="74"/>
      <c r="AG6891" s="74"/>
      <c r="AH6891" s="74"/>
      <c r="AI6891" s="74" t="s">
        <v>952</v>
      </c>
      <c r="AJ6891" s="75">
        <v>20</v>
      </c>
      <c r="AK6891" s="75" t="s">
        <v>2048</v>
      </c>
      <c r="AL6891" s="75"/>
      <c r="AM6891" s="75"/>
      <c r="AN6891" s="75"/>
      <c r="AO6891" s="75"/>
      <c r="AP6891" s="75"/>
      <c r="AQ6891" s="75"/>
      <c r="AR6891" s="75"/>
      <c r="AS6891" s="75"/>
      <c r="AT6891" s="75"/>
    </row>
    <row r="6892" spans="1:46">
      <c r="A6892" s="74" t="s">
        <v>792</v>
      </c>
      <c r="B6892" s="75" t="s">
        <v>71</v>
      </c>
      <c r="C6892" s="26" t="s">
        <v>1751</v>
      </c>
      <c r="D6892" s="75" t="s">
        <v>44</v>
      </c>
      <c r="E6892" s="75" t="s">
        <v>2046</v>
      </c>
      <c r="F6892" s="74"/>
      <c r="G6892" s="74" t="s">
        <v>2047</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2049</v>
      </c>
      <c r="AE6892" s="96"/>
      <c r="AF6892" s="74"/>
      <c r="AG6892" s="74"/>
      <c r="AH6892" s="74"/>
      <c r="AI6892" s="74" t="s">
        <v>952</v>
      </c>
      <c r="AJ6892" s="75">
        <v>20</v>
      </c>
      <c r="AK6892" s="75" t="s">
        <v>2048</v>
      </c>
      <c r="AL6892" s="75"/>
      <c r="AM6892" s="75"/>
      <c r="AN6892" s="75"/>
      <c r="AO6892" s="75"/>
      <c r="AP6892" s="75"/>
      <c r="AQ6892" s="75"/>
      <c r="AR6892" s="75"/>
      <c r="AS6892" s="75"/>
      <c r="AT6892" s="75"/>
    </row>
    <row r="6893" spans="1:46">
      <c r="A6893" s="74" t="s">
        <v>792</v>
      </c>
      <c r="B6893" s="75" t="s">
        <v>71</v>
      </c>
      <c r="C6893" s="26" t="s">
        <v>1751</v>
      </c>
      <c r="D6893" s="75" t="s">
        <v>44</v>
      </c>
      <c r="E6893" s="75" t="s">
        <v>2046</v>
      </c>
      <c r="F6893" s="74"/>
      <c r="G6893" s="74" t="s">
        <v>2047</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2049</v>
      </c>
      <c r="AE6893" s="96"/>
      <c r="AF6893" s="74"/>
      <c r="AG6893" s="74"/>
      <c r="AH6893" s="74"/>
      <c r="AI6893" s="74" t="s">
        <v>952</v>
      </c>
      <c r="AJ6893" s="75">
        <v>20</v>
      </c>
      <c r="AK6893" s="75" t="s">
        <v>2048</v>
      </c>
      <c r="AL6893" s="75"/>
      <c r="AM6893" s="75"/>
      <c r="AN6893" s="75"/>
      <c r="AO6893" s="75"/>
      <c r="AP6893" s="75"/>
      <c r="AQ6893" s="75"/>
      <c r="AR6893" s="75"/>
      <c r="AS6893" s="75"/>
      <c r="AT6893" s="75"/>
    </row>
    <row r="6894" spans="1:46">
      <c r="A6894" s="74" t="s">
        <v>792</v>
      </c>
      <c r="B6894" s="75" t="s">
        <v>71</v>
      </c>
      <c r="C6894" s="26" t="s">
        <v>1751</v>
      </c>
      <c r="D6894" s="75" t="s">
        <v>44</v>
      </c>
      <c r="E6894" s="75" t="s">
        <v>2046</v>
      </c>
      <c r="F6894" s="74"/>
      <c r="G6894" s="74" t="s">
        <v>2047</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2049</v>
      </c>
      <c r="AE6894" s="96"/>
      <c r="AF6894" s="74"/>
      <c r="AG6894" s="74"/>
      <c r="AH6894" s="74"/>
      <c r="AI6894" s="74" t="s">
        <v>952</v>
      </c>
      <c r="AJ6894" s="75">
        <v>20</v>
      </c>
      <c r="AK6894" s="75" t="s">
        <v>2048</v>
      </c>
      <c r="AL6894" s="75"/>
      <c r="AM6894" s="75"/>
      <c r="AN6894" s="75"/>
      <c r="AO6894" s="75"/>
      <c r="AP6894" s="75"/>
      <c r="AQ6894" s="75"/>
      <c r="AR6894" s="75"/>
      <c r="AS6894" s="75"/>
      <c r="AT6894" s="75"/>
    </row>
    <row r="6895" spans="1:46">
      <c r="A6895" s="74" t="s">
        <v>792</v>
      </c>
      <c r="B6895" s="75" t="s">
        <v>71</v>
      </c>
      <c r="C6895" s="26" t="s">
        <v>1751</v>
      </c>
      <c r="D6895" s="75" t="s">
        <v>44</v>
      </c>
      <c r="E6895" s="75" t="s">
        <v>2046</v>
      </c>
      <c r="F6895" s="74"/>
      <c r="G6895" s="74" t="s">
        <v>2047</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2049</v>
      </c>
      <c r="AE6895" s="96"/>
      <c r="AF6895" s="74"/>
      <c r="AG6895" s="74"/>
      <c r="AH6895" s="74"/>
      <c r="AI6895" s="74" t="s">
        <v>952</v>
      </c>
      <c r="AJ6895" s="75">
        <v>20</v>
      </c>
      <c r="AK6895" s="75" t="s">
        <v>2048</v>
      </c>
      <c r="AL6895" s="75"/>
      <c r="AM6895" s="75"/>
      <c r="AN6895" s="75"/>
      <c r="AO6895" s="75"/>
      <c r="AP6895" s="75"/>
      <c r="AQ6895" s="75"/>
      <c r="AR6895" s="75"/>
      <c r="AS6895" s="75"/>
      <c r="AT6895" s="75"/>
    </row>
    <row r="6896" spans="1:46">
      <c r="A6896" s="74" t="s">
        <v>792</v>
      </c>
      <c r="B6896" s="75" t="s">
        <v>71</v>
      </c>
      <c r="C6896" s="26" t="s">
        <v>1751</v>
      </c>
      <c r="D6896" s="75" t="s">
        <v>44</v>
      </c>
      <c r="E6896" s="75" t="s">
        <v>2046</v>
      </c>
      <c r="F6896" s="74"/>
      <c r="G6896" s="74" t="s">
        <v>2047</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2049</v>
      </c>
      <c r="AE6896" s="96"/>
      <c r="AF6896" s="74"/>
      <c r="AG6896" s="74"/>
      <c r="AH6896" s="74"/>
      <c r="AI6896" s="74" t="s">
        <v>952</v>
      </c>
      <c r="AJ6896" s="75">
        <v>100</v>
      </c>
      <c r="AK6896" s="75" t="s">
        <v>2048</v>
      </c>
      <c r="AL6896" s="75"/>
      <c r="AM6896" s="75"/>
      <c r="AN6896" s="75"/>
      <c r="AO6896" s="75"/>
      <c r="AP6896" s="75"/>
      <c r="AQ6896" s="75"/>
      <c r="AR6896" s="75"/>
      <c r="AS6896" s="75"/>
      <c r="AT6896" s="75"/>
    </row>
    <row r="6897" spans="1:46">
      <c r="A6897" s="74" t="s">
        <v>792</v>
      </c>
      <c r="B6897" s="75" t="s">
        <v>71</v>
      </c>
      <c r="C6897" s="26" t="s">
        <v>1751</v>
      </c>
      <c r="D6897" s="75" t="s">
        <v>44</v>
      </c>
      <c r="E6897" s="75" t="s">
        <v>2046</v>
      </c>
      <c r="F6897" s="74"/>
      <c r="G6897" s="74" t="s">
        <v>2047</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2049</v>
      </c>
      <c r="AE6897" s="96"/>
      <c r="AF6897" s="74"/>
      <c r="AG6897" s="74"/>
      <c r="AH6897" s="74"/>
      <c r="AI6897" s="74" t="s">
        <v>952</v>
      </c>
      <c r="AJ6897" s="75">
        <v>100</v>
      </c>
      <c r="AK6897" s="75" t="s">
        <v>2048</v>
      </c>
      <c r="AL6897" s="75"/>
      <c r="AM6897" s="75"/>
      <c r="AN6897" s="75"/>
      <c r="AO6897" s="75"/>
      <c r="AP6897" s="75"/>
      <c r="AQ6897" s="75"/>
      <c r="AR6897" s="75"/>
      <c r="AS6897" s="75"/>
      <c r="AT6897" s="75"/>
    </row>
    <row r="6898" spans="1:46">
      <c r="A6898" s="74" t="s">
        <v>792</v>
      </c>
      <c r="B6898" s="75" t="s">
        <v>71</v>
      </c>
      <c r="C6898" s="26" t="s">
        <v>1751</v>
      </c>
      <c r="D6898" s="75" t="s">
        <v>44</v>
      </c>
      <c r="E6898" s="75" t="s">
        <v>2046</v>
      </c>
      <c r="F6898" s="74"/>
      <c r="G6898" s="74" t="s">
        <v>2047</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2049</v>
      </c>
      <c r="AE6898" s="96"/>
      <c r="AF6898" s="74"/>
      <c r="AG6898" s="74"/>
      <c r="AH6898" s="74"/>
      <c r="AI6898" s="74" t="s">
        <v>952</v>
      </c>
      <c r="AJ6898" s="75">
        <v>100</v>
      </c>
      <c r="AK6898" s="75" t="s">
        <v>2048</v>
      </c>
      <c r="AL6898" s="75"/>
      <c r="AM6898" s="75"/>
      <c r="AN6898" s="75"/>
      <c r="AO6898" s="75"/>
      <c r="AP6898" s="75"/>
      <c r="AQ6898" s="75"/>
      <c r="AR6898" s="75"/>
      <c r="AS6898" s="75"/>
      <c r="AT6898" s="75"/>
    </row>
    <row r="6899" spans="1:46">
      <c r="A6899" s="74" t="s">
        <v>792</v>
      </c>
      <c r="B6899" s="75" t="s">
        <v>71</v>
      </c>
      <c r="C6899" s="26" t="s">
        <v>1751</v>
      </c>
      <c r="D6899" s="75" t="s">
        <v>44</v>
      </c>
      <c r="E6899" s="75" t="s">
        <v>2046</v>
      </c>
      <c r="F6899" s="74"/>
      <c r="G6899" s="74" t="s">
        <v>2047</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2049</v>
      </c>
      <c r="AE6899" s="96"/>
      <c r="AF6899" s="74"/>
      <c r="AG6899" s="74"/>
      <c r="AH6899" s="74"/>
      <c r="AI6899" s="74" t="s">
        <v>952</v>
      </c>
      <c r="AJ6899" s="75">
        <v>100</v>
      </c>
      <c r="AK6899" s="75" t="s">
        <v>2048</v>
      </c>
      <c r="AL6899" s="75"/>
      <c r="AM6899" s="75"/>
      <c r="AN6899" s="75"/>
      <c r="AO6899" s="75"/>
      <c r="AP6899" s="75"/>
      <c r="AQ6899" s="75"/>
      <c r="AR6899" s="75"/>
      <c r="AS6899" s="75"/>
      <c r="AT6899" s="75"/>
    </row>
    <row r="6900" spans="1:46">
      <c r="A6900" s="74" t="s">
        <v>792</v>
      </c>
      <c r="B6900" s="75" t="s">
        <v>71</v>
      </c>
      <c r="C6900" s="26" t="s">
        <v>1751</v>
      </c>
      <c r="D6900" s="75" t="s">
        <v>44</v>
      </c>
      <c r="E6900" s="75" t="s">
        <v>2046</v>
      </c>
      <c r="F6900" s="74"/>
      <c r="G6900" s="74" t="s">
        <v>2047</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2049</v>
      </c>
      <c r="AE6900" s="96"/>
      <c r="AF6900" s="74"/>
      <c r="AG6900" s="74"/>
      <c r="AH6900" s="74"/>
      <c r="AI6900" s="74" t="s">
        <v>952</v>
      </c>
      <c r="AJ6900" s="75">
        <v>100</v>
      </c>
      <c r="AK6900" s="75" t="s">
        <v>2048</v>
      </c>
      <c r="AL6900" s="75"/>
      <c r="AM6900" s="75"/>
      <c r="AN6900" s="75"/>
      <c r="AO6900" s="75"/>
      <c r="AP6900" s="75"/>
      <c r="AQ6900" s="75"/>
      <c r="AR6900" s="75"/>
      <c r="AS6900" s="75"/>
      <c r="AT6900" s="75"/>
    </row>
    <row r="6901" spans="1:46">
      <c r="A6901" s="74" t="s">
        <v>792</v>
      </c>
      <c r="B6901" s="75" t="s">
        <v>71</v>
      </c>
      <c r="C6901" s="26" t="s">
        <v>1751</v>
      </c>
      <c r="D6901" s="75" t="s">
        <v>44</v>
      </c>
      <c r="E6901" s="75" t="s">
        <v>2046</v>
      </c>
      <c r="F6901" s="74"/>
      <c r="G6901" s="74" t="s">
        <v>2047</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2049</v>
      </c>
      <c r="AE6901" s="96"/>
      <c r="AF6901" s="74"/>
      <c r="AG6901" s="74"/>
      <c r="AH6901" s="74"/>
      <c r="AI6901" s="74" t="s">
        <v>952</v>
      </c>
      <c r="AJ6901" s="75">
        <v>100</v>
      </c>
      <c r="AK6901" s="75" t="s">
        <v>2048</v>
      </c>
      <c r="AL6901" s="75"/>
      <c r="AM6901" s="75"/>
      <c r="AN6901" s="75"/>
      <c r="AO6901" s="75"/>
      <c r="AP6901" s="75"/>
      <c r="AQ6901" s="75"/>
      <c r="AR6901" s="75"/>
      <c r="AS6901" s="75"/>
      <c r="AT6901" s="75"/>
    </row>
    <row r="6902" spans="1:46">
      <c r="A6902" s="74" t="s">
        <v>792</v>
      </c>
      <c r="B6902" s="75" t="s">
        <v>71</v>
      </c>
      <c r="C6902" s="26" t="s">
        <v>1751</v>
      </c>
      <c r="D6902" s="75" t="s">
        <v>44</v>
      </c>
      <c r="E6902" s="75" t="s">
        <v>2046</v>
      </c>
      <c r="F6902" s="74"/>
      <c r="G6902" s="74" t="s">
        <v>2047</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2049</v>
      </c>
      <c r="AE6902" s="96"/>
      <c r="AF6902" s="74"/>
      <c r="AG6902" s="74"/>
      <c r="AH6902" s="74"/>
      <c r="AI6902" s="74" t="s">
        <v>950</v>
      </c>
      <c r="AJ6902" s="75">
        <v>5</v>
      </c>
      <c r="AK6902" s="75" t="s">
        <v>2048</v>
      </c>
      <c r="AL6902" s="75"/>
      <c r="AM6902" s="75"/>
      <c r="AN6902" s="75"/>
      <c r="AO6902" s="75"/>
      <c r="AP6902" s="75"/>
      <c r="AQ6902" s="75"/>
      <c r="AR6902" s="75"/>
      <c r="AS6902" s="75"/>
      <c r="AT6902" s="75"/>
    </row>
    <row r="6903" spans="1:46">
      <c r="A6903" s="74" t="s">
        <v>792</v>
      </c>
      <c r="B6903" s="75" t="s">
        <v>71</v>
      </c>
      <c r="C6903" s="26" t="s">
        <v>1751</v>
      </c>
      <c r="D6903" s="75" t="s">
        <v>44</v>
      </c>
      <c r="E6903" s="75" t="s">
        <v>2051</v>
      </c>
      <c r="F6903" s="74"/>
      <c r="G6903" s="74" t="s">
        <v>2047</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2049</v>
      </c>
      <c r="AE6903" s="96"/>
      <c r="AF6903" s="74"/>
      <c r="AG6903" s="74"/>
      <c r="AH6903" s="74"/>
      <c r="AI6903" s="74" t="s">
        <v>950</v>
      </c>
      <c r="AJ6903" s="75">
        <v>5</v>
      </c>
      <c r="AK6903" s="75" t="s">
        <v>2048</v>
      </c>
      <c r="AL6903" s="75"/>
      <c r="AM6903" s="75"/>
      <c r="AN6903" s="75"/>
      <c r="AO6903" s="75"/>
      <c r="AP6903" s="75"/>
      <c r="AQ6903" s="75"/>
      <c r="AR6903" s="75"/>
      <c r="AS6903" s="75"/>
      <c r="AT6903" s="75"/>
    </row>
    <row r="6904" spans="1:46">
      <c r="A6904" s="74" t="s">
        <v>792</v>
      </c>
      <c r="B6904" s="75" t="s">
        <v>71</v>
      </c>
      <c r="C6904" s="26" t="s">
        <v>1751</v>
      </c>
      <c r="D6904" s="75" t="s">
        <v>44</v>
      </c>
      <c r="E6904" s="75" t="s">
        <v>2051</v>
      </c>
      <c r="F6904" s="74"/>
      <c r="G6904" s="74" t="s">
        <v>2047</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2049</v>
      </c>
      <c r="AE6904" s="96"/>
      <c r="AF6904" s="74"/>
      <c r="AG6904" s="74"/>
      <c r="AH6904" s="74"/>
      <c r="AI6904" s="74" t="s">
        <v>950</v>
      </c>
      <c r="AJ6904" s="75">
        <v>5</v>
      </c>
      <c r="AK6904" s="75" t="s">
        <v>2048</v>
      </c>
      <c r="AL6904" s="75"/>
      <c r="AM6904" s="75"/>
      <c r="AN6904" s="75"/>
      <c r="AO6904" s="75"/>
      <c r="AP6904" s="75"/>
      <c r="AQ6904" s="75"/>
      <c r="AR6904" s="75"/>
      <c r="AS6904" s="75"/>
      <c r="AT6904" s="75"/>
    </row>
    <row r="6905" spans="1:46">
      <c r="A6905" s="74" t="s">
        <v>792</v>
      </c>
      <c r="B6905" s="75" t="s">
        <v>71</v>
      </c>
      <c r="C6905" s="26" t="s">
        <v>1751</v>
      </c>
      <c r="D6905" s="75" t="s">
        <v>44</v>
      </c>
      <c r="E6905" s="75" t="s">
        <v>2051</v>
      </c>
      <c r="F6905" s="74"/>
      <c r="G6905" s="74" t="s">
        <v>2047</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2049</v>
      </c>
      <c r="AE6905" s="96"/>
      <c r="AF6905" s="74"/>
      <c r="AG6905" s="74"/>
      <c r="AH6905" s="74"/>
      <c r="AI6905" s="74" t="s">
        <v>950</v>
      </c>
      <c r="AJ6905" s="75">
        <v>5</v>
      </c>
      <c r="AK6905" s="75" t="s">
        <v>2048</v>
      </c>
      <c r="AL6905" s="75"/>
      <c r="AM6905" s="75"/>
      <c r="AN6905" s="75"/>
      <c r="AO6905" s="75"/>
      <c r="AP6905" s="75"/>
      <c r="AQ6905" s="75"/>
      <c r="AR6905" s="75"/>
      <c r="AS6905" s="75"/>
      <c r="AT6905" s="75"/>
    </row>
    <row r="6906" spans="1:46">
      <c r="A6906" s="74" t="s">
        <v>792</v>
      </c>
      <c r="B6906" s="75" t="s">
        <v>71</v>
      </c>
      <c r="C6906" s="26" t="s">
        <v>1751</v>
      </c>
      <c r="D6906" s="75" t="s">
        <v>44</v>
      </c>
      <c r="E6906" s="75" t="s">
        <v>2051</v>
      </c>
      <c r="F6906" s="74"/>
      <c r="G6906" s="74" t="s">
        <v>2047</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2049</v>
      </c>
      <c r="AE6906" s="96"/>
      <c r="AF6906" s="74"/>
      <c r="AG6906" s="74"/>
      <c r="AH6906" s="74"/>
      <c r="AI6906" s="74" t="s">
        <v>950</v>
      </c>
      <c r="AJ6906" s="75">
        <v>5</v>
      </c>
      <c r="AK6906" s="75" t="s">
        <v>2048</v>
      </c>
      <c r="AL6906" s="75"/>
      <c r="AM6906" s="75"/>
      <c r="AN6906" s="75"/>
      <c r="AO6906" s="75"/>
      <c r="AP6906" s="75"/>
      <c r="AQ6906" s="75"/>
      <c r="AR6906" s="75"/>
      <c r="AS6906" s="75"/>
      <c r="AT6906" s="75"/>
    </row>
    <row r="6907" spans="1:46">
      <c r="A6907" s="74" t="s">
        <v>792</v>
      </c>
      <c r="B6907" s="75" t="s">
        <v>71</v>
      </c>
      <c r="C6907" s="26" t="s">
        <v>1751</v>
      </c>
      <c r="D6907" s="75" t="s">
        <v>44</v>
      </c>
      <c r="E6907" s="75" t="s">
        <v>2051</v>
      </c>
      <c r="F6907" s="74"/>
      <c r="G6907" s="74" t="s">
        <v>2047</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2049</v>
      </c>
      <c r="AE6907" s="96"/>
      <c r="AF6907" s="74"/>
      <c r="AG6907" s="74"/>
      <c r="AH6907" s="74"/>
      <c r="AI6907" s="74" t="s">
        <v>950</v>
      </c>
      <c r="AJ6907" s="75">
        <v>5</v>
      </c>
      <c r="AK6907" s="75" t="s">
        <v>2048</v>
      </c>
      <c r="AL6907" s="75"/>
      <c r="AM6907" s="75"/>
      <c r="AN6907" s="75"/>
      <c r="AO6907" s="75"/>
      <c r="AP6907" s="75"/>
      <c r="AQ6907" s="75"/>
      <c r="AR6907" s="75"/>
      <c r="AS6907" s="75"/>
      <c r="AT6907" s="75"/>
    </row>
    <row r="6908" spans="1:46">
      <c r="A6908" s="74" t="s">
        <v>792</v>
      </c>
      <c r="B6908" s="75" t="s">
        <v>71</v>
      </c>
      <c r="C6908" s="26" t="s">
        <v>1751</v>
      </c>
      <c r="D6908" s="75" t="s">
        <v>44</v>
      </c>
      <c r="E6908" s="75" t="s">
        <v>2051</v>
      </c>
      <c r="F6908" s="74"/>
      <c r="G6908" s="74" t="s">
        <v>2047</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2049</v>
      </c>
      <c r="AE6908" s="96"/>
      <c r="AF6908" s="74"/>
      <c r="AG6908" s="74"/>
      <c r="AH6908" s="74"/>
      <c r="AI6908" s="74" t="s">
        <v>950</v>
      </c>
      <c r="AJ6908" s="75">
        <v>5</v>
      </c>
      <c r="AK6908" s="75" t="s">
        <v>2048</v>
      </c>
      <c r="AL6908" s="75"/>
      <c r="AM6908" s="75"/>
      <c r="AN6908" s="75"/>
      <c r="AO6908" s="75"/>
      <c r="AP6908" s="75"/>
      <c r="AQ6908" s="75"/>
      <c r="AR6908" s="75"/>
      <c r="AS6908" s="75"/>
      <c r="AT6908" s="75"/>
    </row>
    <row r="6909" spans="1:46">
      <c r="A6909" s="74" t="s">
        <v>792</v>
      </c>
      <c r="B6909" s="75" t="s">
        <v>71</v>
      </c>
      <c r="C6909" s="26" t="s">
        <v>1751</v>
      </c>
      <c r="D6909" s="75" t="s">
        <v>44</v>
      </c>
      <c r="E6909" s="75" t="s">
        <v>2051</v>
      </c>
      <c r="F6909" s="74"/>
      <c r="G6909" s="74" t="s">
        <v>2047</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2049</v>
      </c>
      <c r="AE6909" s="96"/>
      <c r="AF6909" s="74"/>
      <c r="AG6909" s="74"/>
      <c r="AH6909" s="74"/>
      <c r="AI6909" s="74" t="s">
        <v>950</v>
      </c>
      <c r="AJ6909" s="75">
        <v>20</v>
      </c>
      <c r="AK6909" s="75" t="s">
        <v>2048</v>
      </c>
      <c r="AL6909" s="75"/>
      <c r="AM6909" s="75"/>
      <c r="AN6909" s="75"/>
      <c r="AO6909" s="75"/>
      <c r="AP6909" s="75"/>
      <c r="AQ6909" s="75"/>
      <c r="AR6909" s="75"/>
      <c r="AS6909" s="75"/>
      <c r="AT6909" s="75"/>
    </row>
    <row r="6910" spans="1:46">
      <c r="A6910" s="74" t="s">
        <v>792</v>
      </c>
      <c r="B6910" s="75" t="s">
        <v>71</v>
      </c>
      <c r="C6910" s="26" t="s">
        <v>1751</v>
      </c>
      <c r="D6910" s="75" t="s">
        <v>44</v>
      </c>
      <c r="E6910" s="75" t="s">
        <v>2051</v>
      </c>
      <c r="F6910" s="74"/>
      <c r="G6910" s="74" t="s">
        <v>2047</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2049</v>
      </c>
      <c r="AE6910" s="96"/>
      <c r="AF6910" s="74"/>
      <c r="AG6910" s="74"/>
      <c r="AH6910" s="74"/>
      <c r="AI6910" s="74" t="s">
        <v>950</v>
      </c>
      <c r="AJ6910" s="75">
        <v>20</v>
      </c>
      <c r="AK6910" s="75" t="s">
        <v>2048</v>
      </c>
      <c r="AL6910" s="75"/>
      <c r="AM6910" s="75"/>
      <c r="AN6910" s="75"/>
      <c r="AO6910" s="75"/>
      <c r="AP6910" s="75"/>
      <c r="AQ6910" s="75"/>
      <c r="AR6910" s="75"/>
      <c r="AS6910" s="75"/>
      <c r="AT6910" s="75"/>
    </row>
    <row r="6911" spans="1:46">
      <c r="A6911" s="74" t="s">
        <v>792</v>
      </c>
      <c r="B6911" s="75" t="s">
        <v>71</v>
      </c>
      <c r="C6911" s="26" t="s">
        <v>1751</v>
      </c>
      <c r="D6911" s="75" t="s">
        <v>44</v>
      </c>
      <c r="E6911" s="75" t="s">
        <v>2051</v>
      </c>
      <c r="F6911" s="74"/>
      <c r="G6911" s="74" t="s">
        <v>2047</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2049</v>
      </c>
      <c r="AE6911" s="96"/>
      <c r="AF6911" s="74"/>
      <c r="AG6911" s="74"/>
      <c r="AH6911" s="74"/>
      <c r="AI6911" s="74" t="s">
        <v>950</v>
      </c>
      <c r="AJ6911" s="75">
        <v>20</v>
      </c>
      <c r="AK6911" s="75" t="s">
        <v>2048</v>
      </c>
      <c r="AL6911" s="75"/>
      <c r="AM6911" s="75"/>
      <c r="AN6911" s="75"/>
      <c r="AO6911" s="75"/>
      <c r="AP6911" s="75"/>
      <c r="AQ6911" s="75"/>
      <c r="AR6911" s="75"/>
      <c r="AS6911" s="75"/>
      <c r="AT6911" s="75"/>
    </row>
    <row r="6912" spans="1:46">
      <c r="A6912" s="74" t="s">
        <v>792</v>
      </c>
      <c r="B6912" s="75" t="s">
        <v>71</v>
      </c>
      <c r="C6912" s="26" t="s">
        <v>1751</v>
      </c>
      <c r="D6912" s="75" t="s">
        <v>44</v>
      </c>
      <c r="E6912" s="75" t="s">
        <v>2051</v>
      </c>
      <c r="F6912" s="74"/>
      <c r="G6912" s="74" t="s">
        <v>2047</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2049</v>
      </c>
      <c r="AE6912" s="96"/>
      <c r="AF6912" s="74"/>
      <c r="AG6912" s="74"/>
      <c r="AH6912" s="74"/>
      <c r="AI6912" s="74" t="s">
        <v>950</v>
      </c>
      <c r="AJ6912" s="75">
        <v>20</v>
      </c>
      <c r="AK6912" s="75" t="s">
        <v>2048</v>
      </c>
      <c r="AL6912" s="75"/>
      <c r="AM6912" s="75"/>
      <c r="AN6912" s="75"/>
      <c r="AO6912" s="75"/>
      <c r="AP6912" s="75"/>
      <c r="AQ6912" s="75"/>
      <c r="AR6912" s="75"/>
      <c r="AS6912" s="75"/>
      <c r="AT6912" s="75"/>
    </row>
    <row r="6913" spans="1:46">
      <c r="A6913" s="74" t="s">
        <v>792</v>
      </c>
      <c r="B6913" s="75" t="s">
        <v>71</v>
      </c>
      <c r="C6913" s="26" t="s">
        <v>1751</v>
      </c>
      <c r="D6913" s="75" t="s">
        <v>44</v>
      </c>
      <c r="E6913" s="75" t="s">
        <v>2051</v>
      </c>
      <c r="F6913" s="74"/>
      <c r="G6913" s="74" t="s">
        <v>2047</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2049</v>
      </c>
      <c r="AE6913" s="96"/>
      <c r="AF6913" s="74"/>
      <c r="AG6913" s="74"/>
      <c r="AH6913" s="74"/>
      <c r="AI6913" s="74" t="s">
        <v>950</v>
      </c>
      <c r="AJ6913" s="75">
        <v>20</v>
      </c>
      <c r="AK6913" s="75" t="s">
        <v>2048</v>
      </c>
      <c r="AL6913" s="75"/>
      <c r="AM6913" s="75"/>
      <c r="AN6913" s="75"/>
      <c r="AO6913" s="75"/>
      <c r="AP6913" s="75"/>
      <c r="AQ6913" s="75"/>
      <c r="AR6913" s="75"/>
      <c r="AS6913" s="75"/>
      <c r="AT6913" s="75"/>
    </row>
    <row r="6914" spans="1:46">
      <c r="A6914" s="74" t="s">
        <v>792</v>
      </c>
      <c r="B6914" s="75" t="s">
        <v>71</v>
      </c>
      <c r="C6914" s="26" t="s">
        <v>1751</v>
      </c>
      <c r="D6914" s="75" t="s">
        <v>44</v>
      </c>
      <c r="E6914" s="75" t="s">
        <v>2051</v>
      </c>
      <c r="F6914" s="74"/>
      <c r="G6914" s="74" t="s">
        <v>2047</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2049</v>
      </c>
      <c r="AE6914" s="96"/>
      <c r="AF6914" s="74"/>
      <c r="AG6914" s="74"/>
      <c r="AH6914" s="74"/>
      <c r="AI6914" s="74" t="s">
        <v>950</v>
      </c>
      <c r="AJ6914" s="75">
        <v>20</v>
      </c>
      <c r="AK6914" s="75" t="s">
        <v>2048</v>
      </c>
      <c r="AL6914" s="75"/>
      <c r="AM6914" s="75"/>
      <c r="AN6914" s="75"/>
      <c r="AO6914" s="75"/>
      <c r="AP6914" s="75"/>
      <c r="AQ6914" s="75"/>
      <c r="AR6914" s="75"/>
      <c r="AS6914" s="75"/>
      <c r="AT6914" s="75"/>
    </row>
    <row r="6915" spans="1:46">
      <c r="A6915" s="74" t="s">
        <v>792</v>
      </c>
      <c r="B6915" s="75" t="s">
        <v>71</v>
      </c>
      <c r="C6915" s="26" t="s">
        <v>1751</v>
      </c>
      <c r="D6915" s="75" t="s">
        <v>44</v>
      </c>
      <c r="E6915" s="75" t="s">
        <v>2051</v>
      </c>
      <c r="F6915" s="74"/>
      <c r="G6915" s="74" t="s">
        <v>2047</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2049</v>
      </c>
      <c r="AE6915" s="96"/>
      <c r="AF6915" s="74"/>
      <c r="AG6915" s="74"/>
      <c r="AH6915" s="74"/>
      <c r="AI6915" s="74" t="s">
        <v>950</v>
      </c>
      <c r="AJ6915" s="75">
        <v>20</v>
      </c>
      <c r="AK6915" s="75" t="s">
        <v>2048</v>
      </c>
      <c r="AL6915" s="75"/>
      <c r="AM6915" s="75"/>
      <c r="AN6915" s="75"/>
      <c r="AO6915" s="75"/>
      <c r="AP6915" s="75"/>
      <c r="AQ6915" s="75"/>
      <c r="AR6915" s="75"/>
      <c r="AS6915" s="75"/>
      <c r="AT6915" s="75"/>
    </row>
    <row r="6916" spans="1:46">
      <c r="A6916" s="74" t="s">
        <v>792</v>
      </c>
      <c r="B6916" s="75" t="s">
        <v>71</v>
      </c>
      <c r="C6916" s="26" t="s">
        <v>1751</v>
      </c>
      <c r="D6916" s="75" t="s">
        <v>44</v>
      </c>
      <c r="E6916" s="75" t="s">
        <v>2051</v>
      </c>
      <c r="F6916" s="74"/>
      <c r="G6916" s="74" t="s">
        <v>2047</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2049</v>
      </c>
      <c r="AE6916" s="96"/>
      <c r="AF6916" s="74"/>
      <c r="AG6916" s="74"/>
      <c r="AH6916" s="74"/>
      <c r="AI6916" s="74" t="s">
        <v>950</v>
      </c>
      <c r="AJ6916" s="75">
        <v>20</v>
      </c>
      <c r="AK6916" s="75" t="s">
        <v>2048</v>
      </c>
      <c r="AL6916" s="75"/>
      <c r="AM6916" s="75"/>
      <c r="AN6916" s="75"/>
      <c r="AO6916" s="75"/>
      <c r="AP6916" s="75"/>
      <c r="AQ6916" s="75"/>
      <c r="AR6916" s="75"/>
      <c r="AS6916" s="75"/>
      <c r="AT6916" s="75"/>
    </row>
    <row r="6917" spans="1:46">
      <c r="A6917" s="74" t="s">
        <v>792</v>
      </c>
      <c r="B6917" s="75" t="s">
        <v>71</v>
      </c>
      <c r="C6917" s="26" t="s">
        <v>1751</v>
      </c>
      <c r="D6917" s="75" t="s">
        <v>44</v>
      </c>
      <c r="E6917" s="75" t="s">
        <v>2051</v>
      </c>
      <c r="F6917" s="74"/>
      <c r="G6917" s="74" t="s">
        <v>2047</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2049</v>
      </c>
      <c r="AE6917" s="96"/>
      <c r="AF6917" s="74"/>
      <c r="AG6917" s="74"/>
      <c r="AH6917" s="74"/>
      <c r="AI6917" s="74" t="s">
        <v>950</v>
      </c>
      <c r="AJ6917" s="75">
        <v>100</v>
      </c>
      <c r="AK6917" s="75" t="s">
        <v>2048</v>
      </c>
      <c r="AL6917" s="75"/>
      <c r="AM6917" s="75"/>
      <c r="AN6917" s="75"/>
      <c r="AO6917" s="75"/>
      <c r="AP6917" s="75"/>
      <c r="AQ6917" s="75"/>
      <c r="AR6917" s="75"/>
      <c r="AS6917" s="75"/>
      <c r="AT6917" s="75"/>
    </row>
    <row r="6918" spans="1:46">
      <c r="A6918" s="74" t="s">
        <v>792</v>
      </c>
      <c r="B6918" s="75" t="s">
        <v>71</v>
      </c>
      <c r="C6918" s="26" t="s">
        <v>1751</v>
      </c>
      <c r="D6918" s="75" t="s">
        <v>44</v>
      </c>
      <c r="E6918" s="75" t="s">
        <v>2051</v>
      </c>
      <c r="F6918" s="74"/>
      <c r="G6918" s="74" t="s">
        <v>2047</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2049</v>
      </c>
      <c r="AE6918" s="96"/>
      <c r="AF6918" s="74"/>
      <c r="AG6918" s="74"/>
      <c r="AH6918" s="74"/>
      <c r="AI6918" s="74" t="s">
        <v>950</v>
      </c>
      <c r="AJ6918" s="75">
        <v>100</v>
      </c>
      <c r="AK6918" s="75" t="s">
        <v>2048</v>
      </c>
      <c r="AL6918" s="75"/>
      <c r="AM6918" s="75"/>
      <c r="AN6918" s="75"/>
      <c r="AO6918" s="75"/>
      <c r="AP6918" s="75"/>
      <c r="AQ6918" s="75"/>
      <c r="AR6918" s="75"/>
      <c r="AS6918" s="75"/>
      <c r="AT6918" s="75"/>
    </row>
    <row r="6919" spans="1:46">
      <c r="A6919" s="74" t="s">
        <v>792</v>
      </c>
      <c r="B6919" s="75" t="s">
        <v>71</v>
      </c>
      <c r="C6919" s="26" t="s">
        <v>1751</v>
      </c>
      <c r="D6919" s="75" t="s">
        <v>44</v>
      </c>
      <c r="E6919" s="75" t="s">
        <v>2051</v>
      </c>
      <c r="F6919" s="74"/>
      <c r="G6919" s="74" t="s">
        <v>2047</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2049</v>
      </c>
      <c r="AE6919" s="96"/>
      <c r="AF6919" s="74"/>
      <c r="AG6919" s="74"/>
      <c r="AH6919" s="74"/>
      <c r="AI6919" s="74" t="s">
        <v>950</v>
      </c>
      <c r="AJ6919" s="75">
        <v>100</v>
      </c>
      <c r="AK6919" s="75" t="s">
        <v>2048</v>
      </c>
      <c r="AL6919" s="75"/>
      <c r="AM6919" s="75"/>
      <c r="AN6919" s="75"/>
      <c r="AO6919" s="75"/>
      <c r="AP6919" s="75"/>
      <c r="AQ6919" s="75"/>
      <c r="AR6919" s="75"/>
      <c r="AS6919" s="75"/>
      <c r="AT6919" s="75"/>
    </row>
    <row r="6920" spans="1:46">
      <c r="A6920" s="74" t="s">
        <v>792</v>
      </c>
      <c r="B6920" s="75" t="s">
        <v>71</v>
      </c>
      <c r="C6920" s="26" t="s">
        <v>1751</v>
      </c>
      <c r="D6920" s="75" t="s">
        <v>44</v>
      </c>
      <c r="E6920" s="75" t="s">
        <v>2051</v>
      </c>
      <c r="F6920" s="74"/>
      <c r="G6920" s="74" t="s">
        <v>2047</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2049</v>
      </c>
      <c r="AE6920" s="96"/>
      <c r="AF6920" s="74"/>
      <c r="AG6920" s="74"/>
      <c r="AH6920" s="74"/>
      <c r="AI6920" s="74" t="s">
        <v>950</v>
      </c>
      <c r="AJ6920" s="75">
        <v>100</v>
      </c>
      <c r="AK6920" s="75" t="s">
        <v>2048</v>
      </c>
      <c r="AL6920" s="75"/>
      <c r="AM6920" s="75"/>
      <c r="AN6920" s="75"/>
      <c r="AO6920" s="75"/>
      <c r="AP6920" s="75"/>
      <c r="AQ6920" s="75"/>
      <c r="AR6920" s="75"/>
      <c r="AS6920" s="75"/>
      <c r="AT6920" s="75"/>
    </row>
    <row r="6921" spans="1:46">
      <c r="A6921" s="74" t="s">
        <v>792</v>
      </c>
      <c r="B6921" s="75" t="s">
        <v>71</v>
      </c>
      <c r="C6921" s="26" t="s">
        <v>1751</v>
      </c>
      <c r="D6921" s="75" t="s">
        <v>44</v>
      </c>
      <c r="E6921" s="75" t="s">
        <v>2051</v>
      </c>
      <c r="F6921" s="74"/>
      <c r="G6921" s="74" t="s">
        <v>2047</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2049</v>
      </c>
      <c r="AE6921" s="96"/>
      <c r="AF6921" s="74"/>
      <c r="AG6921" s="74"/>
      <c r="AH6921" s="74"/>
      <c r="AI6921" s="74" t="s">
        <v>950</v>
      </c>
      <c r="AJ6921" s="75">
        <v>100</v>
      </c>
      <c r="AK6921" s="75" t="s">
        <v>2048</v>
      </c>
      <c r="AL6921" s="75"/>
      <c r="AM6921" s="75"/>
      <c r="AN6921" s="75"/>
      <c r="AO6921" s="75"/>
      <c r="AP6921" s="75"/>
      <c r="AQ6921" s="75"/>
      <c r="AR6921" s="75"/>
      <c r="AS6921" s="75"/>
      <c r="AT6921" s="75"/>
    </row>
    <row r="6922" spans="1:46">
      <c r="A6922" s="74" t="s">
        <v>792</v>
      </c>
      <c r="B6922" s="75" t="s">
        <v>71</v>
      </c>
      <c r="C6922" s="26" t="s">
        <v>1751</v>
      </c>
      <c r="D6922" s="75" t="s">
        <v>44</v>
      </c>
      <c r="E6922" s="75" t="s">
        <v>2051</v>
      </c>
      <c r="F6922" s="74"/>
      <c r="G6922" s="74" t="s">
        <v>2047</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2049</v>
      </c>
      <c r="AE6922" s="96"/>
      <c r="AF6922" s="74"/>
      <c r="AG6922" s="74"/>
      <c r="AH6922" s="74"/>
      <c r="AI6922" s="74" t="s">
        <v>950</v>
      </c>
      <c r="AJ6922" s="75">
        <v>100</v>
      </c>
      <c r="AK6922" s="75" t="s">
        <v>2048</v>
      </c>
      <c r="AL6922" s="75"/>
      <c r="AM6922" s="75"/>
      <c r="AN6922" s="75"/>
      <c r="AO6922" s="75"/>
      <c r="AP6922" s="75"/>
      <c r="AQ6922" s="75"/>
      <c r="AR6922" s="75"/>
      <c r="AS6922" s="75"/>
      <c r="AT6922" s="75"/>
    </row>
    <row r="6923" spans="1:46">
      <c r="A6923" s="74" t="s">
        <v>792</v>
      </c>
      <c r="B6923" s="75" t="s">
        <v>71</v>
      </c>
      <c r="C6923" s="26" t="s">
        <v>1751</v>
      </c>
      <c r="D6923" s="75" t="s">
        <v>44</v>
      </c>
      <c r="E6923" s="75" t="s">
        <v>2051</v>
      </c>
      <c r="F6923" s="74"/>
      <c r="G6923" s="74" t="s">
        <v>2047</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2049</v>
      </c>
      <c r="AE6923" s="96"/>
      <c r="AF6923" s="74"/>
      <c r="AG6923" s="74"/>
      <c r="AH6923" s="74"/>
      <c r="AI6923" s="74" t="s">
        <v>950</v>
      </c>
      <c r="AJ6923" s="75">
        <v>100</v>
      </c>
      <c r="AK6923" s="75" t="s">
        <v>2048</v>
      </c>
      <c r="AL6923" s="75"/>
      <c r="AM6923" s="75"/>
      <c r="AN6923" s="75"/>
      <c r="AO6923" s="75"/>
      <c r="AP6923" s="75"/>
      <c r="AQ6923" s="75"/>
      <c r="AR6923" s="75"/>
      <c r="AS6923" s="75"/>
      <c r="AT6923" s="75"/>
    </row>
    <row r="6924" spans="1:46">
      <c r="A6924" s="74" t="s">
        <v>792</v>
      </c>
      <c r="B6924" s="75" t="s">
        <v>71</v>
      </c>
      <c r="C6924" s="26" t="s">
        <v>1751</v>
      </c>
      <c r="D6924" s="75" t="s">
        <v>44</v>
      </c>
      <c r="E6924" s="75" t="s">
        <v>2051</v>
      </c>
      <c r="F6924" s="74"/>
      <c r="G6924" s="74" t="s">
        <v>2047</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2049</v>
      </c>
      <c r="AE6924" s="96"/>
      <c r="AF6924" s="74"/>
      <c r="AG6924" s="74"/>
      <c r="AH6924" s="74"/>
      <c r="AI6924" s="74" t="s">
        <v>950</v>
      </c>
      <c r="AJ6924" s="75">
        <v>100</v>
      </c>
      <c r="AK6924" s="75" t="s">
        <v>2048</v>
      </c>
      <c r="AL6924" s="75"/>
      <c r="AM6924" s="75"/>
      <c r="AN6924" s="75"/>
      <c r="AO6924" s="75"/>
      <c r="AP6924" s="75"/>
      <c r="AQ6924" s="75"/>
      <c r="AR6924" s="75"/>
      <c r="AS6924" s="75"/>
      <c r="AT6924" s="75"/>
    </row>
    <row r="6925" spans="1:46">
      <c r="A6925" s="74" t="s">
        <v>792</v>
      </c>
      <c r="B6925" s="75" t="s">
        <v>71</v>
      </c>
      <c r="C6925" s="26" t="s">
        <v>1751</v>
      </c>
      <c r="D6925" s="75" t="s">
        <v>44</v>
      </c>
      <c r="E6925" s="75" t="s">
        <v>2051</v>
      </c>
      <c r="F6925" s="74"/>
      <c r="G6925" s="74" t="s">
        <v>2047</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2049</v>
      </c>
      <c r="AE6925" s="96"/>
      <c r="AF6925" s="74"/>
      <c r="AG6925" s="74"/>
      <c r="AH6925" s="74"/>
      <c r="AI6925" s="74" t="s">
        <v>2050</v>
      </c>
      <c r="AJ6925" s="75">
        <v>5</v>
      </c>
      <c r="AK6925" s="75" t="s">
        <v>2048</v>
      </c>
      <c r="AL6925" s="75"/>
      <c r="AM6925" s="75"/>
      <c r="AN6925" s="75"/>
      <c r="AO6925" s="75"/>
      <c r="AP6925" s="75"/>
      <c r="AQ6925" s="75"/>
      <c r="AR6925" s="75"/>
      <c r="AS6925" s="75"/>
      <c r="AT6925" s="75"/>
    </row>
    <row r="6926" spans="1:46">
      <c r="A6926" s="74" t="s">
        <v>792</v>
      </c>
      <c r="B6926" s="75" t="s">
        <v>71</v>
      </c>
      <c r="C6926" s="26" t="s">
        <v>1751</v>
      </c>
      <c r="D6926" s="75" t="s">
        <v>44</v>
      </c>
      <c r="E6926" s="75" t="s">
        <v>2051</v>
      </c>
      <c r="F6926" s="74"/>
      <c r="G6926" s="74" t="s">
        <v>2047</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2049</v>
      </c>
      <c r="AE6926" s="96"/>
      <c r="AF6926" s="74"/>
      <c r="AG6926" s="74"/>
      <c r="AH6926" s="74"/>
      <c r="AI6926" s="74" t="s">
        <v>2050</v>
      </c>
      <c r="AJ6926" s="75">
        <v>5</v>
      </c>
      <c r="AK6926" s="75" t="s">
        <v>2048</v>
      </c>
      <c r="AL6926" s="75"/>
      <c r="AM6926" s="75"/>
      <c r="AN6926" s="75"/>
      <c r="AO6926" s="75"/>
      <c r="AP6926" s="75"/>
      <c r="AQ6926" s="75"/>
      <c r="AR6926" s="75"/>
      <c r="AS6926" s="75"/>
      <c r="AT6926" s="75"/>
    </row>
    <row r="6927" spans="1:46">
      <c r="A6927" s="74" t="s">
        <v>792</v>
      </c>
      <c r="B6927" s="75" t="s">
        <v>71</v>
      </c>
      <c r="C6927" s="26" t="s">
        <v>1751</v>
      </c>
      <c r="D6927" s="75" t="s">
        <v>44</v>
      </c>
      <c r="E6927" s="75" t="s">
        <v>2051</v>
      </c>
      <c r="F6927" s="74"/>
      <c r="G6927" s="74" t="s">
        <v>2047</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2049</v>
      </c>
      <c r="AE6927" s="96"/>
      <c r="AF6927" s="74"/>
      <c r="AG6927" s="74"/>
      <c r="AH6927" s="74"/>
      <c r="AI6927" s="74" t="s">
        <v>2050</v>
      </c>
      <c r="AJ6927" s="75">
        <v>5</v>
      </c>
      <c r="AK6927" s="75" t="s">
        <v>2048</v>
      </c>
      <c r="AL6927" s="75"/>
      <c r="AM6927" s="75"/>
      <c r="AN6927" s="75"/>
      <c r="AO6927" s="75"/>
      <c r="AP6927" s="75"/>
      <c r="AQ6927" s="75"/>
      <c r="AR6927" s="75"/>
      <c r="AS6927" s="75"/>
      <c r="AT6927" s="75"/>
    </row>
    <row r="6928" spans="1:46">
      <c r="A6928" s="74" t="s">
        <v>792</v>
      </c>
      <c r="B6928" s="75" t="s">
        <v>71</v>
      </c>
      <c r="C6928" s="26" t="s">
        <v>1751</v>
      </c>
      <c r="D6928" s="75" t="s">
        <v>44</v>
      </c>
      <c r="E6928" s="75" t="s">
        <v>2051</v>
      </c>
      <c r="F6928" s="74"/>
      <c r="G6928" s="74" t="s">
        <v>2047</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2049</v>
      </c>
      <c r="AE6928" s="96"/>
      <c r="AF6928" s="74"/>
      <c r="AG6928" s="74"/>
      <c r="AH6928" s="74"/>
      <c r="AI6928" s="74" t="s">
        <v>2050</v>
      </c>
      <c r="AJ6928" s="75">
        <v>5</v>
      </c>
      <c r="AK6928" s="75" t="s">
        <v>2048</v>
      </c>
      <c r="AL6928" s="75"/>
      <c r="AM6928" s="75"/>
      <c r="AN6928" s="75"/>
      <c r="AO6928" s="75"/>
      <c r="AP6928" s="75"/>
      <c r="AQ6928" s="75"/>
      <c r="AR6928" s="75"/>
      <c r="AS6928" s="75"/>
      <c r="AT6928" s="75"/>
    </row>
    <row r="6929" spans="1:46">
      <c r="A6929" s="74" t="s">
        <v>792</v>
      </c>
      <c r="B6929" s="75" t="s">
        <v>71</v>
      </c>
      <c r="C6929" s="26" t="s">
        <v>1751</v>
      </c>
      <c r="D6929" s="75" t="s">
        <v>44</v>
      </c>
      <c r="E6929" s="75" t="s">
        <v>2051</v>
      </c>
      <c r="F6929" s="74"/>
      <c r="G6929" s="74" t="s">
        <v>2047</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2049</v>
      </c>
      <c r="AE6929" s="96"/>
      <c r="AF6929" s="74"/>
      <c r="AG6929" s="74"/>
      <c r="AH6929" s="74"/>
      <c r="AI6929" s="74" t="s">
        <v>2050</v>
      </c>
      <c r="AJ6929" s="75">
        <v>5</v>
      </c>
      <c r="AK6929" s="75" t="s">
        <v>2048</v>
      </c>
      <c r="AL6929" s="75"/>
      <c r="AM6929" s="75"/>
      <c r="AN6929" s="75"/>
      <c r="AO6929" s="75"/>
      <c r="AP6929" s="75"/>
      <c r="AQ6929" s="75"/>
      <c r="AR6929" s="75"/>
      <c r="AS6929" s="75"/>
      <c r="AT6929" s="75"/>
    </row>
    <row r="6930" spans="1:46">
      <c r="A6930" s="74" t="s">
        <v>792</v>
      </c>
      <c r="B6930" s="75" t="s">
        <v>71</v>
      </c>
      <c r="C6930" s="26" t="s">
        <v>1751</v>
      </c>
      <c r="D6930" s="75" t="s">
        <v>44</v>
      </c>
      <c r="E6930" s="75" t="s">
        <v>2051</v>
      </c>
      <c r="F6930" s="74"/>
      <c r="G6930" s="74" t="s">
        <v>2047</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2049</v>
      </c>
      <c r="AE6930" s="96"/>
      <c r="AF6930" s="74"/>
      <c r="AG6930" s="74"/>
      <c r="AH6930" s="74"/>
      <c r="AI6930" s="74" t="s">
        <v>2050</v>
      </c>
      <c r="AJ6930" s="75">
        <v>5</v>
      </c>
      <c r="AK6930" s="75" t="s">
        <v>2048</v>
      </c>
      <c r="AL6930" s="75"/>
      <c r="AM6930" s="75"/>
      <c r="AN6930" s="75"/>
      <c r="AO6930" s="75"/>
      <c r="AP6930" s="75"/>
      <c r="AQ6930" s="75"/>
      <c r="AR6930" s="75"/>
      <c r="AS6930" s="75"/>
      <c r="AT6930" s="75"/>
    </row>
    <row r="6931" spans="1:46">
      <c r="A6931" s="74" t="s">
        <v>792</v>
      </c>
      <c r="B6931" s="75" t="s">
        <v>71</v>
      </c>
      <c r="C6931" s="26" t="s">
        <v>1751</v>
      </c>
      <c r="D6931" s="75" t="s">
        <v>44</v>
      </c>
      <c r="E6931" s="75" t="s">
        <v>2051</v>
      </c>
      <c r="F6931" s="74"/>
      <c r="G6931" s="74" t="s">
        <v>2047</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2049</v>
      </c>
      <c r="AE6931" s="96"/>
      <c r="AF6931" s="74"/>
      <c r="AG6931" s="74"/>
      <c r="AH6931" s="74"/>
      <c r="AI6931" s="74" t="s">
        <v>2050</v>
      </c>
      <c r="AJ6931" s="75">
        <v>5</v>
      </c>
      <c r="AK6931" s="75" t="s">
        <v>2048</v>
      </c>
      <c r="AL6931" s="75"/>
      <c r="AM6931" s="75"/>
      <c r="AN6931" s="75"/>
      <c r="AO6931" s="75"/>
      <c r="AP6931" s="75"/>
      <c r="AQ6931" s="75"/>
      <c r="AR6931" s="75"/>
      <c r="AS6931" s="75"/>
      <c r="AT6931" s="75"/>
    </row>
    <row r="6932" spans="1:46">
      <c r="A6932" s="74" t="s">
        <v>792</v>
      </c>
      <c r="B6932" s="75" t="s">
        <v>71</v>
      </c>
      <c r="C6932" s="26" t="s">
        <v>1751</v>
      </c>
      <c r="D6932" s="75" t="s">
        <v>44</v>
      </c>
      <c r="E6932" s="75" t="s">
        <v>2051</v>
      </c>
      <c r="F6932" s="74"/>
      <c r="G6932" s="74" t="s">
        <v>2047</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2049</v>
      </c>
      <c r="AE6932" s="96"/>
      <c r="AF6932" s="74"/>
      <c r="AG6932" s="74"/>
      <c r="AH6932" s="74"/>
      <c r="AI6932" s="74" t="s">
        <v>2050</v>
      </c>
      <c r="AJ6932" s="75">
        <v>5</v>
      </c>
      <c r="AK6932" s="75" t="s">
        <v>2048</v>
      </c>
      <c r="AL6932" s="75"/>
      <c r="AM6932" s="75"/>
      <c r="AN6932" s="75"/>
      <c r="AO6932" s="75"/>
      <c r="AP6932" s="75"/>
      <c r="AQ6932" s="75"/>
      <c r="AR6932" s="75"/>
      <c r="AS6932" s="75"/>
      <c r="AT6932" s="75"/>
    </row>
    <row r="6933" spans="1:46">
      <c r="A6933" s="74" t="s">
        <v>792</v>
      </c>
      <c r="B6933" s="75" t="s">
        <v>71</v>
      </c>
      <c r="C6933" s="26" t="s">
        <v>1751</v>
      </c>
      <c r="D6933" s="75" t="s">
        <v>44</v>
      </c>
      <c r="E6933" s="75" t="s">
        <v>2051</v>
      </c>
      <c r="F6933" s="74"/>
      <c r="G6933" s="74" t="s">
        <v>2047</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2049</v>
      </c>
      <c r="AE6933" s="96"/>
      <c r="AF6933" s="74"/>
      <c r="AG6933" s="74"/>
      <c r="AH6933" s="74"/>
      <c r="AI6933" s="74" t="s">
        <v>2050</v>
      </c>
      <c r="AJ6933" s="75">
        <v>20</v>
      </c>
      <c r="AK6933" s="75" t="s">
        <v>2048</v>
      </c>
      <c r="AL6933" s="75"/>
      <c r="AM6933" s="75"/>
      <c r="AN6933" s="75"/>
      <c r="AO6933" s="75"/>
      <c r="AP6933" s="75"/>
      <c r="AQ6933" s="75"/>
      <c r="AR6933" s="75"/>
      <c r="AS6933" s="75"/>
      <c r="AT6933" s="75"/>
    </row>
    <row r="6934" spans="1:46">
      <c r="A6934" s="74" t="s">
        <v>792</v>
      </c>
      <c r="B6934" s="75" t="s">
        <v>71</v>
      </c>
      <c r="C6934" s="26" t="s">
        <v>1751</v>
      </c>
      <c r="D6934" s="75" t="s">
        <v>44</v>
      </c>
      <c r="E6934" s="75" t="s">
        <v>2051</v>
      </c>
      <c r="F6934" s="74"/>
      <c r="G6934" s="74" t="s">
        <v>2047</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2049</v>
      </c>
      <c r="AE6934" s="96"/>
      <c r="AF6934" s="74"/>
      <c r="AG6934" s="74"/>
      <c r="AH6934" s="74"/>
      <c r="AI6934" s="74" t="s">
        <v>2050</v>
      </c>
      <c r="AJ6934" s="75">
        <v>20</v>
      </c>
      <c r="AK6934" s="75" t="s">
        <v>2048</v>
      </c>
      <c r="AL6934" s="75"/>
      <c r="AM6934" s="75"/>
      <c r="AN6934" s="75"/>
      <c r="AO6934" s="75"/>
      <c r="AP6934" s="75"/>
      <c r="AQ6934" s="75"/>
      <c r="AR6934" s="75"/>
      <c r="AS6934" s="75"/>
      <c r="AT6934" s="75"/>
    </row>
    <row r="6935" spans="1:46">
      <c r="A6935" s="74" t="s">
        <v>792</v>
      </c>
      <c r="B6935" s="75" t="s">
        <v>71</v>
      </c>
      <c r="C6935" s="26" t="s">
        <v>1751</v>
      </c>
      <c r="D6935" s="75" t="s">
        <v>44</v>
      </c>
      <c r="E6935" s="75" t="s">
        <v>2051</v>
      </c>
      <c r="F6935" s="74"/>
      <c r="G6935" s="74" t="s">
        <v>2047</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2049</v>
      </c>
      <c r="AE6935" s="96"/>
      <c r="AF6935" s="74"/>
      <c r="AG6935" s="74"/>
      <c r="AH6935" s="74"/>
      <c r="AI6935" s="74" t="s">
        <v>2050</v>
      </c>
      <c r="AJ6935" s="75">
        <v>20</v>
      </c>
      <c r="AK6935" s="75" t="s">
        <v>2048</v>
      </c>
      <c r="AL6935" s="75"/>
      <c r="AM6935" s="75"/>
      <c r="AN6935" s="75"/>
      <c r="AO6935" s="75"/>
      <c r="AP6935" s="75"/>
      <c r="AQ6935" s="75"/>
      <c r="AR6935" s="75"/>
      <c r="AS6935" s="75"/>
      <c r="AT6935" s="75"/>
    </row>
    <row r="6936" spans="1:46">
      <c r="A6936" s="74" t="s">
        <v>792</v>
      </c>
      <c r="B6936" s="75" t="s">
        <v>71</v>
      </c>
      <c r="C6936" s="26" t="s">
        <v>1751</v>
      </c>
      <c r="D6936" s="75" t="s">
        <v>44</v>
      </c>
      <c r="E6936" s="75" t="s">
        <v>2051</v>
      </c>
      <c r="F6936" s="74"/>
      <c r="G6936" s="74" t="s">
        <v>2047</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2049</v>
      </c>
      <c r="AE6936" s="96"/>
      <c r="AF6936" s="74"/>
      <c r="AG6936" s="74"/>
      <c r="AH6936" s="74"/>
      <c r="AI6936" s="74" t="s">
        <v>2050</v>
      </c>
      <c r="AJ6936" s="75">
        <v>20</v>
      </c>
      <c r="AK6936" s="75" t="s">
        <v>2048</v>
      </c>
      <c r="AL6936" s="75"/>
      <c r="AM6936" s="75"/>
      <c r="AN6936" s="75"/>
      <c r="AO6936" s="75"/>
      <c r="AP6936" s="75"/>
      <c r="AQ6936" s="75"/>
      <c r="AR6936" s="75"/>
      <c r="AS6936" s="75"/>
      <c r="AT6936" s="75"/>
    </row>
    <row r="6937" spans="1:46">
      <c r="A6937" s="74" t="s">
        <v>792</v>
      </c>
      <c r="B6937" s="75" t="s">
        <v>71</v>
      </c>
      <c r="C6937" s="26" t="s">
        <v>1751</v>
      </c>
      <c r="D6937" s="75" t="s">
        <v>44</v>
      </c>
      <c r="E6937" s="75" t="s">
        <v>2051</v>
      </c>
      <c r="F6937" s="74"/>
      <c r="G6937" s="74" t="s">
        <v>2047</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2049</v>
      </c>
      <c r="AE6937" s="96"/>
      <c r="AF6937" s="74"/>
      <c r="AG6937" s="74"/>
      <c r="AH6937" s="74"/>
      <c r="AI6937" s="74" t="s">
        <v>2050</v>
      </c>
      <c r="AJ6937" s="75">
        <v>20</v>
      </c>
      <c r="AK6937" s="75" t="s">
        <v>2048</v>
      </c>
      <c r="AL6937" s="75"/>
      <c r="AM6937" s="75"/>
      <c r="AN6937" s="75"/>
      <c r="AO6937" s="75"/>
      <c r="AP6937" s="75"/>
      <c r="AQ6937" s="75"/>
      <c r="AR6937" s="75"/>
      <c r="AS6937" s="75"/>
      <c r="AT6937" s="75"/>
    </row>
    <row r="6938" spans="1:46">
      <c r="A6938" s="74" t="s">
        <v>792</v>
      </c>
      <c r="B6938" s="75" t="s">
        <v>71</v>
      </c>
      <c r="C6938" s="26" t="s">
        <v>1751</v>
      </c>
      <c r="D6938" s="75" t="s">
        <v>44</v>
      </c>
      <c r="E6938" s="75" t="s">
        <v>2051</v>
      </c>
      <c r="F6938" s="74"/>
      <c r="G6938" s="74" t="s">
        <v>2047</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2049</v>
      </c>
      <c r="AE6938" s="96"/>
      <c r="AF6938" s="74"/>
      <c r="AG6938" s="74"/>
      <c r="AH6938" s="74"/>
      <c r="AI6938" s="74" t="s">
        <v>2050</v>
      </c>
      <c r="AJ6938" s="75">
        <v>20</v>
      </c>
      <c r="AK6938" s="75" t="s">
        <v>2048</v>
      </c>
      <c r="AL6938" s="75"/>
      <c r="AM6938" s="75"/>
      <c r="AN6938" s="75"/>
      <c r="AO6938" s="75"/>
      <c r="AP6938" s="75"/>
      <c r="AQ6938" s="75"/>
      <c r="AR6938" s="75"/>
      <c r="AS6938" s="75"/>
      <c r="AT6938" s="75"/>
    </row>
    <row r="6939" spans="1:46">
      <c r="A6939" s="74" t="s">
        <v>792</v>
      </c>
      <c r="B6939" s="75" t="s">
        <v>71</v>
      </c>
      <c r="C6939" s="26" t="s">
        <v>1751</v>
      </c>
      <c r="D6939" s="75" t="s">
        <v>44</v>
      </c>
      <c r="E6939" s="75" t="s">
        <v>2051</v>
      </c>
      <c r="F6939" s="74"/>
      <c r="G6939" s="74" t="s">
        <v>2047</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2049</v>
      </c>
      <c r="AE6939" s="96"/>
      <c r="AF6939" s="74"/>
      <c r="AG6939" s="74"/>
      <c r="AH6939" s="74"/>
      <c r="AI6939" s="74" t="s">
        <v>2050</v>
      </c>
      <c r="AJ6939" s="75">
        <v>20</v>
      </c>
      <c r="AK6939" s="75" t="s">
        <v>2048</v>
      </c>
      <c r="AL6939" s="75"/>
      <c r="AM6939" s="75"/>
      <c r="AN6939" s="75"/>
      <c r="AO6939" s="75"/>
      <c r="AP6939" s="75"/>
      <c r="AQ6939" s="75"/>
      <c r="AR6939" s="75"/>
      <c r="AS6939" s="75"/>
      <c r="AT6939" s="75"/>
    </row>
    <row r="6940" spans="1:46">
      <c r="A6940" s="74" t="s">
        <v>792</v>
      </c>
      <c r="B6940" s="75" t="s">
        <v>71</v>
      </c>
      <c r="C6940" s="26" t="s">
        <v>1751</v>
      </c>
      <c r="D6940" s="75" t="s">
        <v>44</v>
      </c>
      <c r="E6940" s="75" t="s">
        <v>2051</v>
      </c>
      <c r="F6940" s="74"/>
      <c r="G6940" s="74" t="s">
        <v>2047</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2049</v>
      </c>
      <c r="AE6940" s="96"/>
      <c r="AF6940" s="74"/>
      <c r="AG6940" s="74"/>
      <c r="AH6940" s="74"/>
      <c r="AI6940" s="74" t="s">
        <v>2050</v>
      </c>
      <c r="AJ6940" s="75">
        <v>20</v>
      </c>
      <c r="AK6940" s="75" t="s">
        <v>2048</v>
      </c>
      <c r="AL6940" s="75"/>
      <c r="AM6940" s="75"/>
      <c r="AN6940" s="75"/>
      <c r="AO6940" s="75"/>
      <c r="AP6940" s="75"/>
      <c r="AQ6940" s="75"/>
      <c r="AR6940" s="75"/>
      <c r="AS6940" s="75"/>
      <c r="AT6940" s="75"/>
    </row>
    <row r="6941" spans="1:46">
      <c r="A6941" s="74" t="s">
        <v>792</v>
      </c>
      <c r="B6941" s="75" t="s">
        <v>71</v>
      </c>
      <c r="C6941" s="26" t="s">
        <v>1751</v>
      </c>
      <c r="D6941" s="75" t="s">
        <v>44</v>
      </c>
      <c r="E6941" s="75" t="s">
        <v>2051</v>
      </c>
      <c r="F6941" s="74"/>
      <c r="G6941" s="74" t="s">
        <v>2047</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2049</v>
      </c>
      <c r="AE6941" s="96"/>
      <c r="AF6941" s="74"/>
      <c r="AG6941" s="74"/>
      <c r="AH6941" s="74"/>
      <c r="AI6941" s="74" t="s">
        <v>2050</v>
      </c>
      <c r="AJ6941" s="75">
        <v>100</v>
      </c>
      <c r="AK6941" s="75" t="s">
        <v>2048</v>
      </c>
      <c r="AL6941" s="75"/>
      <c r="AM6941" s="75"/>
      <c r="AN6941" s="75"/>
      <c r="AO6941" s="75"/>
      <c r="AP6941" s="75"/>
      <c r="AQ6941" s="75"/>
      <c r="AR6941" s="75"/>
      <c r="AS6941" s="75"/>
      <c r="AT6941" s="75"/>
    </row>
    <row r="6942" spans="1:46">
      <c r="A6942" s="74" t="s">
        <v>792</v>
      </c>
      <c r="B6942" s="75" t="s">
        <v>71</v>
      </c>
      <c r="C6942" s="26" t="s">
        <v>1751</v>
      </c>
      <c r="D6942" s="75" t="s">
        <v>44</v>
      </c>
      <c r="E6942" s="75" t="s">
        <v>2051</v>
      </c>
      <c r="F6942" s="74"/>
      <c r="G6942" s="74" t="s">
        <v>2047</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2049</v>
      </c>
      <c r="AE6942" s="96"/>
      <c r="AF6942" s="74"/>
      <c r="AG6942" s="74"/>
      <c r="AH6942" s="74"/>
      <c r="AI6942" s="74" t="s">
        <v>2050</v>
      </c>
      <c r="AJ6942" s="75">
        <v>100</v>
      </c>
      <c r="AK6942" s="75" t="s">
        <v>2048</v>
      </c>
      <c r="AL6942" s="75"/>
      <c r="AM6942" s="75"/>
      <c r="AN6942" s="75"/>
      <c r="AO6942" s="75"/>
      <c r="AP6942" s="75"/>
      <c r="AQ6942" s="75"/>
      <c r="AR6942" s="75"/>
      <c r="AS6942" s="75"/>
      <c r="AT6942" s="75"/>
    </row>
    <row r="6943" spans="1:46">
      <c r="A6943" s="74" t="s">
        <v>792</v>
      </c>
      <c r="B6943" s="75" t="s">
        <v>71</v>
      </c>
      <c r="C6943" s="26" t="s">
        <v>1751</v>
      </c>
      <c r="D6943" s="75" t="s">
        <v>44</v>
      </c>
      <c r="E6943" s="75" t="s">
        <v>2051</v>
      </c>
      <c r="F6943" s="74"/>
      <c r="G6943" s="74" t="s">
        <v>2047</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2049</v>
      </c>
      <c r="AE6943" s="96"/>
      <c r="AF6943" s="74"/>
      <c r="AG6943" s="74"/>
      <c r="AH6943" s="74"/>
      <c r="AI6943" s="74" t="s">
        <v>2050</v>
      </c>
      <c r="AJ6943" s="75">
        <v>100</v>
      </c>
      <c r="AK6943" s="75" t="s">
        <v>2048</v>
      </c>
      <c r="AL6943" s="75"/>
      <c r="AM6943" s="75"/>
      <c r="AN6943" s="75"/>
      <c r="AO6943" s="75"/>
      <c r="AP6943" s="75"/>
      <c r="AQ6943" s="75"/>
      <c r="AR6943" s="75"/>
      <c r="AS6943" s="75"/>
      <c r="AT6943" s="75"/>
    </row>
    <row r="6944" spans="1:46">
      <c r="A6944" s="74" t="s">
        <v>792</v>
      </c>
      <c r="B6944" s="75" t="s">
        <v>71</v>
      </c>
      <c r="C6944" s="26" t="s">
        <v>1751</v>
      </c>
      <c r="D6944" s="75" t="s">
        <v>44</v>
      </c>
      <c r="E6944" s="75" t="s">
        <v>2051</v>
      </c>
      <c r="F6944" s="74"/>
      <c r="G6944" s="74" t="s">
        <v>2047</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2049</v>
      </c>
      <c r="AE6944" s="96"/>
      <c r="AF6944" s="74"/>
      <c r="AG6944" s="74"/>
      <c r="AH6944" s="74"/>
      <c r="AI6944" s="74" t="s">
        <v>2050</v>
      </c>
      <c r="AJ6944" s="75">
        <v>100</v>
      </c>
      <c r="AK6944" s="75" t="s">
        <v>2048</v>
      </c>
      <c r="AL6944" s="75"/>
      <c r="AM6944" s="75"/>
      <c r="AN6944" s="75"/>
      <c r="AO6944" s="75"/>
      <c r="AP6944" s="75"/>
      <c r="AQ6944" s="75"/>
      <c r="AR6944" s="75"/>
      <c r="AS6944" s="75"/>
      <c r="AT6944" s="75"/>
    </row>
    <row r="6945" spans="1:46">
      <c r="A6945" s="74" t="s">
        <v>792</v>
      </c>
      <c r="B6945" s="75" t="s">
        <v>71</v>
      </c>
      <c r="C6945" s="26" t="s">
        <v>1751</v>
      </c>
      <c r="D6945" s="75" t="s">
        <v>44</v>
      </c>
      <c r="E6945" s="75" t="s">
        <v>2051</v>
      </c>
      <c r="F6945" s="74"/>
      <c r="G6945" s="74" t="s">
        <v>2047</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2049</v>
      </c>
      <c r="AE6945" s="96"/>
      <c r="AF6945" s="74"/>
      <c r="AG6945" s="74"/>
      <c r="AH6945" s="74"/>
      <c r="AI6945" s="74" t="s">
        <v>2050</v>
      </c>
      <c r="AJ6945" s="75">
        <v>100</v>
      </c>
      <c r="AK6945" s="75" t="s">
        <v>2048</v>
      </c>
      <c r="AL6945" s="75"/>
      <c r="AM6945" s="75"/>
      <c r="AN6945" s="75"/>
      <c r="AO6945" s="75"/>
      <c r="AP6945" s="75"/>
      <c r="AQ6945" s="75"/>
      <c r="AR6945" s="75"/>
      <c r="AS6945" s="75"/>
      <c r="AT6945" s="75"/>
    </row>
    <row r="6946" spans="1:46">
      <c r="A6946" s="74" t="s">
        <v>792</v>
      </c>
      <c r="B6946" s="75" t="s">
        <v>71</v>
      </c>
      <c r="C6946" s="26" t="s">
        <v>1751</v>
      </c>
      <c r="D6946" s="75" t="s">
        <v>44</v>
      </c>
      <c r="E6946" s="75" t="s">
        <v>2051</v>
      </c>
      <c r="F6946" s="74"/>
      <c r="G6946" s="74" t="s">
        <v>2047</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2049</v>
      </c>
      <c r="AE6946" s="96"/>
      <c r="AF6946" s="74"/>
      <c r="AG6946" s="74"/>
      <c r="AH6946" s="74"/>
      <c r="AI6946" s="74" t="s">
        <v>2050</v>
      </c>
      <c r="AJ6946" s="75">
        <v>100</v>
      </c>
      <c r="AK6946" s="75" t="s">
        <v>2048</v>
      </c>
      <c r="AL6946" s="75"/>
      <c r="AM6946" s="75"/>
      <c r="AN6946" s="75"/>
      <c r="AO6946" s="75"/>
      <c r="AP6946" s="75"/>
      <c r="AQ6946" s="75"/>
      <c r="AR6946" s="75"/>
      <c r="AS6946" s="75"/>
      <c r="AT6946" s="75"/>
    </row>
    <row r="6947" spans="1:46">
      <c r="A6947" s="74" t="s">
        <v>792</v>
      </c>
      <c r="B6947" s="75" t="s">
        <v>71</v>
      </c>
      <c r="C6947" s="26" t="s">
        <v>1751</v>
      </c>
      <c r="D6947" s="75" t="s">
        <v>44</v>
      </c>
      <c r="E6947" s="75" t="s">
        <v>2051</v>
      </c>
      <c r="F6947" s="74"/>
      <c r="G6947" s="74" t="s">
        <v>2047</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2049</v>
      </c>
      <c r="AE6947" s="96"/>
      <c r="AF6947" s="74"/>
      <c r="AG6947" s="74"/>
      <c r="AH6947" s="74"/>
      <c r="AI6947" s="74" t="s">
        <v>2050</v>
      </c>
      <c r="AJ6947" s="75">
        <v>100</v>
      </c>
      <c r="AK6947" s="75" t="s">
        <v>2048</v>
      </c>
      <c r="AL6947" s="75"/>
      <c r="AM6947" s="75"/>
      <c r="AN6947" s="75"/>
      <c r="AO6947" s="75"/>
      <c r="AP6947" s="75"/>
      <c r="AQ6947" s="75"/>
      <c r="AR6947" s="75"/>
      <c r="AS6947" s="75"/>
      <c r="AT6947" s="75"/>
    </row>
    <row r="6948" spans="1:46">
      <c r="A6948" s="74" t="s">
        <v>792</v>
      </c>
      <c r="B6948" s="75" t="s">
        <v>71</v>
      </c>
      <c r="C6948" s="26" t="s">
        <v>1751</v>
      </c>
      <c r="D6948" s="75" t="s">
        <v>44</v>
      </c>
      <c r="E6948" s="75" t="s">
        <v>2051</v>
      </c>
      <c r="F6948" s="74"/>
      <c r="G6948" s="74" t="s">
        <v>2047</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2049</v>
      </c>
      <c r="AE6948" s="96"/>
      <c r="AF6948" s="74"/>
      <c r="AG6948" s="74"/>
      <c r="AH6948" s="74"/>
      <c r="AI6948" s="74" t="s">
        <v>2050</v>
      </c>
      <c r="AJ6948" s="75">
        <v>100</v>
      </c>
      <c r="AK6948" s="75" t="s">
        <v>2048</v>
      </c>
      <c r="AL6948" s="75"/>
      <c r="AM6948" s="75"/>
      <c r="AN6948" s="75"/>
      <c r="AO6948" s="75"/>
      <c r="AP6948" s="75"/>
      <c r="AQ6948" s="75"/>
      <c r="AR6948" s="75"/>
      <c r="AS6948" s="75"/>
      <c r="AT6948" s="75"/>
    </row>
    <row r="6949" spans="1:46">
      <c r="A6949" s="74" t="s">
        <v>792</v>
      </c>
      <c r="B6949" s="75" t="s">
        <v>71</v>
      </c>
      <c r="C6949" s="26" t="s">
        <v>1751</v>
      </c>
      <c r="D6949" s="75" t="s">
        <v>44</v>
      </c>
      <c r="E6949" s="75" t="s">
        <v>2051</v>
      </c>
      <c r="F6949" s="74"/>
      <c r="G6949" s="74" t="s">
        <v>2047</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2049</v>
      </c>
      <c r="AE6949" s="96"/>
      <c r="AF6949" s="74"/>
      <c r="AG6949" s="74"/>
      <c r="AH6949" s="74"/>
      <c r="AI6949" s="74" t="s">
        <v>952</v>
      </c>
      <c r="AJ6949" s="75">
        <v>5</v>
      </c>
      <c r="AK6949" s="75" t="s">
        <v>2048</v>
      </c>
      <c r="AL6949" s="75"/>
      <c r="AM6949" s="75"/>
      <c r="AN6949" s="75"/>
      <c r="AO6949" s="75"/>
      <c r="AP6949" s="75"/>
      <c r="AQ6949" s="75"/>
      <c r="AR6949" s="75"/>
      <c r="AS6949" s="75"/>
      <c r="AT6949" s="75"/>
    </row>
    <row r="6950" spans="1:46">
      <c r="A6950" s="74" t="s">
        <v>792</v>
      </c>
      <c r="B6950" s="75" t="s">
        <v>71</v>
      </c>
      <c r="C6950" s="26" t="s">
        <v>1751</v>
      </c>
      <c r="D6950" s="75" t="s">
        <v>44</v>
      </c>
      <c r="E6950" s="75" t="s">
        <v>2051</v>
      </c>
      <c r="F6950" s="74"/>
      <c r="G6950" s="74" t="s">
        <v>2047</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2049</v>
      </c>
      <c r="AE6950" s="96"/>
      <c r="AF6950" s="74"/>
      <c r="AG6950" s="74"/>
      <c r="AH6950" s="74"/>
      <c r="AI6950" s="74" t="s">
        <v>952</v>
      </c>
      <c r="AJ6950" s="75">
        <v>5</v>
      </c>
      <c r="AK6950" s="75" t="s">
        <v>2048</v>
      </c>
      <c r="AL6950" s="75"/>
      <c r="AM6950" s="75"/>
      <c r="AN6950" s="75"/>
      <c r="AO6950" s="75"/>
      <c r="AP6950" s="75"/>
      <c r="AQ6950" s="75"/>
      <c r="AR6950" s="75"/>
      <c r="AS6950" s="75"/>
      <c r="AT6950" s="75"/>
    </row>
    <row r="6951" spans="1:46">
      <c r="A6951" s="74" t="s">
        <v>792</v>
      </c>
      <c r="B6951" s="75" t="s">
        <v>71</v>
      </c>
      <c r="C6951" s="26" t="s">
        <v>1751</v>
      </c>
      <c r="D6951" s="75" t="s">
        <v>44</v>
      </c>
      <c r="E6951" s="75" t="s">
        <v>2051</v>
      </c>
      <c r="F6951" s="74"/>
      <c r="G6951" s="74" t="s">
        <v>2047</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2049</v>
      </c>
      <c r="AE6951" s="96"/>
      <c r="AF6951" s="74"/>
      <c r="AG6951" s="74"/>
      <c r="AH6951" s="74"/>
      <c r="AI6951" s="74" t="s">
        <v>952</v>
      </c>
      <c r="AJ6951" s="75">
        <v>5</v>
      </c>
      <c r="AK6951" s="75" t="s">
        <v>2048</v>
      </c>
      <c r="AL6951" s="75"/>
      <c r="AM6951" s="75"/>
      <c r="AN6951" s="75"/>
      <c r="AO6951" s="75"/>
      <c r="AP6951" s="75"/>
      <c r="AQ6951" s="75"/>
      <c r="AR6951" s="75"/>
      <c r="AS6951" s="75"/>
      <c r="AT6951" s="75"/>
    </row>
    <row r="6952" spans="1:46">
      <c r="A6952" s="74" t="s">
        <v>792</v>
      </c>
      <c r="B6952" s="75" t="s">
        <v>71</v>
      </c>
      <c r="C6952" s="26" t="s">
        <v>1751</v>
      </c>
      <c r="D6952" s="75" t="s">
        <v>44</v>
      </c>
      <c r="E6952" s="75" t="s">
        <v>2051</v>
      </c>
      <c r="F6952" s="74"/>
      <c r="G6952" s="74" t="s">
        <v>2047</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2049</v>
      </c>
      <c r="AE6952" s="96"/>
      <c r="AF6952" s="74"/>
      <c r="AG6952" s="74"/>
      <c r="AH6952" s="74"/>
      <c r="AI6952" s="74" t="s">
        <v>952</v>
      </c>
      <c r="AJ6952" s="75">
        <v>5</v>
      </c>
      <c r="AK6952" s="75" t="s">
        <v>2048</v>
      </c>
      <c r="AL6952" s="75"/>
      <c r="AM6952" s="75"/>
      <c r="AN6952" s="75"/>
      <c r="AO6952" s="75"/>
      <c r="AP6952" s="75"/>
      <c r="AQ6952" s="75"/>
      <c r="AR6952" s="75"/>
      <c r="AS6952" s="75"/>
      <c r="AT6952" s="75"/>
    </row>
    <row r="6953" spans="1:46">
      <c r="A6953" s="74" t="s">
        <v>792</v>
      </c>
      <c r="B6953" s="75" t="s">
        <v>71</v>
      </c>
      <c r="C6953" s="26" t="s">
        <v>1751</v>
      </c>
      <c r="D6953" s="75" t="s">
        <v>44</v>
      </c>
      <c r="E6953" s="75" t="s">
        <v>2051</v>
      </c>
      <c r="F6953" s="74"/>
      <c r="G6953" s="74" t="s">
        <v>2047</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2049</v>
      </c>
      <c r="AE6953" s="96"/>
      <c r="AF6953" s="74"/>
      <c r="AG6953" s="74"/>
      <c r="AH6953" s="74"/>
      <c r="AI6953" s="74" t="s">
        <v>952</v>
      </c>
      <c r="AJ6953" s="75">
        <v>5</v>
      </c>
      <c r="AK6953" s="75" t="s">
        <v>2048</v>
      </c>
      <c r="AL6953" s="75"/>
      <c r="AM6953" s="75"/>
      <c r="AN6953" s="75"/>
      <c r="AO6953" s="75"/>
      <c r="AP6953" s="75"/>
      <c r="AQ6953" s="75"/>
      <c r="AR6953" s="75"/>
      <c r="AS6953" s="75"/>
      <c r="AT6953" s="75"/>
    </row>
    <row r="6954" spans="1:46">
      <c r="A6954" s="74" t="s">
        <v>792</v>
      </c>
      <c r="B6954" s="75" t="s">
        <v>71</v>
      </c>
      <c r="C6954" s="26" t="s">
        <v>1751</v>
      </c>
      <c r="D6954" s="75" t="s">
        <v>44</v>
      </c>
      <c r="E6954" s="75" t="s">
        <v>2051</v>
      </c>
      <c r="F6954" s="74"/>
      <c r="G6954" s="74" t="s">
        <v>2047</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2049</v>
      </c>
      <c r="AE6954" s="96"/>
      <c r="AF6954" s="74"/>
      <c r="AG6954" s="74"/>
      <c r="AH6954" s="74"/>
      <c r="AI6954" s="74" t="s">
        <v>952</v>
      </c>
      <c r="AJ6954" s="75">
        <v>5</v>
      </c>
      <c r="AK6954" s="75" t="s">
        <v>2048</v>
      </c>
      <c r="AL6954" s="75"/>
      <c r="AM6954" s="75"/>
      <c r="AN6954" s="75"/>
      <c r="AO6954" s="75"/>
      <c r="AP6954" s="75"/>
      <c r="AQ6954" s="75"/>
      <c r="AR6954" s="75"/>
      <c r="AS6954" s="75"/>
      <c r="AT6954" s="75"/>
    </row>
    <row r="6955" spans="1:46">
      <c r="A6955" s="74" t="s">
        <v>792</v>
      </c>
      <c r="B6955" s="75" t="s">
        <v>71</v>
      </c>
      <c r="C6955" s="26" t="s">
        <v>1751</v>
      </c>
      <c r="D6955" s="75" t="s">
        <v>44</v>
      </c>
      <c r="E6955" s="75" t="s">
        <v>2051</v>
      </c>
      <c r="F6955" s="74"/>
      <c r="G6955" s="74" t="s">
        <v>2047</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2049</v>
      </c>
      <c r="AE6955" s="96"/>
      <c r="AF6955" s="74"/>
      <c r="AG6955" s="74"/>
      <c r="AH6955" s="74"/>
      <c r="AI6955" s="74" t="s">
        <v>952</v>
      </c>
      <c r="AJ6955" s="75">
        <v>20</v>
      </c>
      <c r="AK6955" s="75" t="s">
        <v>2048</v>
      </c>
      <c r="AL6955" s="75"/>
      <c r="AM6955" s="75"/>
      <c r="AN6955" s="75"/>
      <c r="AO6955" s="75"/>
      <c r="AP6955" s="75"/>
      <c r="AQ6955" s="75"/>
      <c r="AR6955" s="75"/>
      <c r="AS6955" s="75"/>
      <c r="AT6955" s="75"/>
    </row>
    <row r="6956" spans="1:46">
      <c r="A6956" s="74" t="s">
        <v>792</v>
      </c>
      <c r="B6956" s="75" t="s">
        <v>71</v>
      </c>
      <c r="C6956" s="26" t="s">
        <v>1751</v>
      </c>
      <c r="D6956" s="75" t="s">
        <v>44</v>
      </c>
      <c r="E6956" s="75" t="s">
        <v>2051</v>
      </c>
      <c r="F6956" s="74"/>
      <c r="G6956" s="74" t="s">
        <v>2047</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2049</v>
      </c>
      <c r="AE6956" s="96"/>
      <c r="AF6956" s="74"/>
      <c r="AG6956" s="74"/>
      <c r="AH6956" s="74"/>
      <c r="AI6956" s="74" t="s">
        <v>952</v>
      </c>
      <c r="AJ6956" s="75">
        <v>20</v>
      </c>
      <c r="AK6956" s="75" t="s">
        <v>2048</v>
      </c>
      <c r="AL6956" s="75"/>
      <c r="AM6956" s="75"/>
      <c r="AN6956" s="75"/>
      <c r="AO6956" s="75"/>
      <c r="AP6956" s="75"/>
      <c r="AQ6956" s="75"/>
      <c r="AR6956" s="75"/>
      <c r="AS6956" s="75"/>
      <c r="AT6956" s="75"/>
    </row>
    <row r="6957" spans="1:46">
      <c r="A6957" s="74" t="s">
        <v>792</v>
      </c>
      <c r="B6957" s="75" t="s">
        <v>71</v>
      </c>
      <c r="C6957" s="26" t="s">
        <v>1751</v>
      </c>
      <c r="D6957" s="75" t="s">
        <v>44</v>
      </c>
      <c r="E6957" s="75" t="s">
        <v>2051</v>
      </c>
      <c r="F6957" s="74"/>
      <c r="G6957" s="74" t="s">
        <v>2047</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2049</v>
      </c>
      <c r="AE6957" s="96"/>
      <c r="AF6957" s="74"/>
      <c r="AG6957" s="74"/>
      <c r="AH6957" s="74"/>
      <c r="AI6957" s="74" t="s">
        <v>952</v>
      </c>
      <c r="AJ6957" s="75">
        <v>20</v>
      </c>
      <c r="AK6957" s="75" t="s">
        <v>2048</v>
      </c>
      <c r="AL6957" s="75"/>
      <c r="AM6957" s="75"/>
      <c r="AN6957" s="75"/>
      <c r="AO6957" s="75"/>
      <c r="AP6957" s="75"/>
      <c r="AQ6957" s="75"/>
      <c r="AR6957" s="75"/>
      <c r="AS6957" s="75"/>
      <c r="AT6957" s="75"/>
    </row>
    <row r="6958" spans="1:46">
      <c r="A6958" s="74" t="s">
        <v>792</v>
      </c>
      <c r="B6958" s="75" t="s">
        <v>71</v>
      </c>
      <c r="C6958" s="26" t="s">
        <v>1751</v>
      </c>
      <c r="D6958" s="75" t="s">
        <v>44</v>
      </c>
      <c r="E6958" s="75" t="s">
        <v>2051</v>
      </c>
      <c r="F6958" s="74"/>
      <c r="G6958" s="74" t="s">
        <v>2047</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2049</v>
      </c>
      <c r="AE6958" s="96"/>
      <c r="AF6958" s="74"/>
      <c r="AG6958" s="74"/>
      <c r="AH6958" s="74"/>
      <c r="AI6958" s="74" t="s">
        <v>952</v>
      </c>
      <c r="AJ6958" s="75">
        <v>20</v>
      </c>
      <c r="AK6958" s="75" t="s">
        <v>2048</v>
      </c>
      <c r="AL6958" s="75"/>
      <c r="AM6958" s="75"/>
      <c r="AN6958" s="75"/>
      <c r="AO6958" s="75"/>
      <c r="AP6958" s="75"/>
      <c r="AQ6958" s="75"/>
      <c r="AR6958" s="75"/>
      <c r="AS6958" s="75"/>
      <c r="AT6958" s="75"/>
    </row>
    <row r="6959" spans="1:46">
      <c r="A6959" s="74" t="s">
        <v>792</v>
      </c>
      <c r="B6959" s="75" t="s">
        <v>71</v>
      </c>
      <c r="C6959" s="26" t="s">
        <v>1751</v>
      </c>
      <c r="D6959" s="75" t="s">
        <v>44</v>
      </c>
      <c r="E6959" s="75" t="s">
        <v>2051</v>
      </c>
      <c r="F6959" s="74"/>
      <c r="G6959" s="74" t="s">
        <v>2047</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2049</v>
      </c>
      <c r="AE6959" s="96"/>
      <c r="AF6959" s="74"/>
      <c r="AG6959" s="74"/>
      <c r="AH6959" s="74"/>
      <c r="AI6959" s="74" t="s">
        <v>952</v>
      </c>
      <c r="AJ6959" s="75">
        <v>20</v>
      </c>
      <c r="AK6959" s="75" t="s">
        <v>2048</v>
      </c>
      <c r="AL6959" s="75"/>
      <c r="AM6959" s="75"/>
      <c r="AN6959" s="75"/>
      <c r="AO6959" s="75"/>
      <c r="AP6959" s="75"/>
      <c r="AQ6959" s="75"/>
      <c r="AR6959" s="75"/>
      <c r="AS6959" s="75"/>
      <c r="AT6959" s="75"/>
    </row>
    <row r="6960" spans="1:46">
      <c r="A6960" s="74" t="s">
        <v>792</v>
      </c>
      <c r="B6960" s="75" t="s">
        <v>71</v>
      </c>
      <c r="C6960" s="26" t="s">
        <v>1751</v>
      </c>
      <c r="D6960" s="75" t="s">
        <v>44</v>
      </c>
      <c r="E6960" s="75" t="s">
        <v>2051</v>
      </c>
      <c r="F6960" s="74"/>
      <c r="G6960" s="74" t="s">
        <v>2047</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2049</v>
      </c>
      <c r="AE6960" s="96"/>
      <c r="AF6960" s="74"/>
      <c r="AG6960" s="74"/>
      <c r="AH6960" s="74"/>
      <c r="AI6960" s="74" t="s">
        <v>952</v>
      </c>
      <c r="AJ6960" s="75">
        <v>5</v>
      </c>
      <c r="AK6960" s="75" t="s">
        <v>2048</v>
      </c>
      <c r="AL6960" s="75"/>
      <c r="AM6960" s="75"/>
      <c r="AN6960" s="75"/>
      <c r="AO6960" s="75"/>
      <c r="AP6960" s="75"/>
      <c r="AQ6960" s="75"/>
      <c r="AR6960" s="75"/>
      <c r="AS6960" s="75"/>
      <c r="AT6960" s="75"/>
    </row>
    <row r="6961" spans="1:46">
      <c r="A6961" s="74" t="s">
        <v>792</v>
      </c>
      <c r="B6961" s="75" t="s">
        <v>71</v>
      </c>
      <c r="C6961" s="26" t="s">
        <v>1751</v>
      </c>
      <c r="D6961" s="75" t="s">
        <v>44</v>
      </c>
      <c r="E6961" s="75" t="s">
        <v>2051</v>
      </c>
      <c r="F6961" s="74"/>
      <c r="G6961" s="74" t="s">
        <v>2047</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2049</v>
      </c>
      <c r="AE6961" s="96"/>
      <c r="AF6961" s="74"/>
      <c r="AG6961" s="74"/>
      <c r="AH6961" s="74"/>
      <c r="AI6961" s="74" t="s">
        <v>952</v>
      </c>
      <c r="AJ6961" s="75">
        <v>100</v>
      </c>
      <c r="AK6961" s="75" t="s">
        <v>2048</v>
      </c>
      <c r="AL6961" s="75"/>
      <c r="AM6961" s="75"/>
      <c r="AN6961" s="75"/>
      <c r="AO6961" s="75"/>
      <c r="AP6961" s="75"/>
      <c r="AQ6961" s="75"/>
      <c r="AR6961" s="75"/>
      <c r="AS6961" s="75"/>
      <c r="AT6961" s="75"/>
    </row>
    <row r="6962" spans="1:46">
      <c r="A6962" s="74" t="s">
        <v>792</v>
      </c>
      <c r="B6962" s="75" t="s">
        <v>71</v>
      </c>
      <c r="C6962" s="26" t="s">
        <v>1751</v>
      </c>
      <c r="D6962" s="75" t="s">
        <v>44</v>
      </c>
      <c r="E6962" s="75" t="s">
        <v>2051</v>
      </c>
      <c r="F6962" s="74"/>
      <c r="G6962" s="74" t="s">
        <v>2047</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2049</v>
      </c>
      <c r="AE6962" s="96"/>
      <c r="AF6962" s="74"/>
      <c r="AG6962" s="74"/>
      <c r="AH6962" s="74"/>
      <c r="AI6962" s="74" t="s">
        <v>952</v>
      </c>
      <c r="AJ6962" s="75">
        <v>100</v>
      </c>
      <c r="AK6962" s="75" t="s">
        <v>2048</v>
      </c>
      <c r="AL6962" s="75"/>
      <c r="AM6962" s="75"/>
      <c r="AN6962" s="75"/>
      <c r="AO6962" s="75"/>
      <c r="AP6962" s="75"/>
      <c r="AQ6962" s="75"/>
      <c r="AR6962" s="75"/>
      <c r="AS6962" s="75"/>
      <c r="AT6962" s="75"/>
    </row>
    <row r="6963" spans="1:46">
      <c r="A6963" s="74" t="s">
        <v>792</v>
      </c>
      <c r="B6963" s="75" t="s">
        <v>71</v>
      </c>
      <c r="C6963" s="26" t="s">
        <v>1751</v>
      </c>
      <c r="D6963" s="75" t="s">
        <v>44</v>
      </c>
      <c r="E6963" s="75" t="s">
        <v>2051</v>
      </c>
      <c r="F6963" s="74"/>
      <c r="G6963" s="74" t="s">
        <v>2047</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2049</v>
      </c>
      <c r="AE6963" s="96"/>
      <c r="AF6963" s="74"/>
      <c r="AG6963" s="74"/>
      <c r="AH6963" s="74"/>
      <c r="AI6963" s="74" t="s">
        <v>952</v>
      </c>
      <c r="AJ6963" s="75">
        <v>100</v>
      </c>
      <c r="AK6963" s="75" t="s">
        <v>2048</v>
      </c>
      <c r="AL6963" s="75"/>
      <c r="AM6963" s="75"/>
      <c r="AN6963" s="75"/>
      <c r="AO6963" s="75"/>
      <c r="AP6963" s="75"/>
      <c r="AQ6963" s="75"/>
      <c r="AR6963" s="75"/>
      <c r="AS6963" s="75"/>
      <c r="AT6963" s="75"/>
    </row>
    <row r="6964" spans="1:46">
      <c r="A6964" s="74" t="s">
        <v>792</v>
      </c>
      <c r="B6964" s="75" t="s">
        <v>71</v>
      </c>
      <c r="C6964" s="26" t="s">
        <v>1751</v>
      </c>
      <c r="D6964" s="75" t="s">
        <v>44</v>
      </c>
      <c r="E6964" s="75" t="s">
        <v>2051</v>
      </c>
      <c r="F6964" s="74"/>
      <c r="G6964" s="74" t="s">
        <v>2047</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2049</v>
      </c>
      <c r="AE6964" s="96"/>
      <c r="AF6964" s="74"/>
      <c r="AG6964" s="74"/>
      <c r="AH6964" s="74"/>
      <c r="AI6964" s="74" t="s">
        <v>952</v>
      </c>
      <c r="AJ6964" s="75">
        <v>100</v>
      </c>
      <c r="AK6964" s="75" t="s">
        <v>2048</v>
      </c>
      <c r="AL6964" s="75"/>
      <c r="AM6964" s="75"/>
      <c r="AN6964" s="75"/>
      <c r="AO6964" s="75"/>
      <c r="AP6964" s="75"/>
      <c r="AQ6964" s="75"/>
      <c r="AR6964" s="75"/>
      <c r="AS6964" s="75"/>
      <c r="AT6964" s="75"/>
    </row>
    <row r="6965" spans="1:46">
      <c r="A6965" s="74" t="s">
        <v>792</v>
      </c>
      <c r="B6965" s="75" t="s">
        <v>71</v>
      </c>
      <c r="C6965" s="26" t="s">
        <v>1751</v>
      </c>
      <c r="D6965" s="75" t="s">
        <v>44</v>
      </c>
      <c r="E6965" s="75" t="s">
        <v>2051</v>
      </c>
      <c r="F6965" s="74"/>
      <c r="G6965" s="74" t="s">
        <v>2047</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2049</v>
      </c>
      <c r="AE6965" s="96"/>
      <c r="AF6965" s="74"/>
      <c r="AG6965" s="74"/>
      <c r="AH6965" s="74"/>
      <c r="AI6965" s="74" t="s">
        <v>952</v>
      </c>
      <c r="AJ6965" s="75">
        <v>100</v>
      </c>
      <c r="AK6965" s="75" t="s">
        <v>2048</v>
      </c>
      <c r="AL6965" s="75"/>
      <c r="AM6965" s="75"/>
      <c r="AN6965" s="75"/>
      <c r="AO6965" s="75"/>
      <c r="AP6965" s="75"/>
      <c r="AQ6965" s="75"/>
      <c r="AR6965" s="75"/>
      <c r="AS6965" s="75"/>
      <c r="AT6965" s="75"/>
    </row>
    <row r="6966" spans="1:46">
      <c r="A6966" s="74" t="s">
        <v>792</v>
      </c>
      <c r="B6966" s="75" t="s">
        <v>71</v>
      </c>
      <c r="C6966" s="26" t="s">
        <v>1751</v>
      </c>
      <c r="D6966" s="75" t="s">
        <v>44</v>
      </c>
      <c r="E6966" s="75" t="s">
        <v>2051</v>
      </c>
      <c r="F6966" s="74"/>
      <c r="G6966" s="74" t="s">
        <v>2047</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2049</v>
      </c>
      <c r="AE6966" s="96"/>
      <c r="AF6966" s="74"/>
      <c r="AG6966" s="74"/>
      <c r="AH6966" s="74"/>
      <c r="AI6966" s="74" t="s">
        <v>952</v>
      </c>
      <c r="AJ6966" s="75">
        <v>100</v>
      </c>
      <c r="AK6966" s="75" t="s">
        <v>2048</v>
      </c>
      <c r="AL6966" s="75"/>
      <c r="AM6966" s="75"/>
      <c r="AN6966" s="75"/>
      <c r="AO6966" s="75"/>
      <c r="AP6966" s="75"/>
      <c r="AQ6966" s="75"/>
      <c r="AR6966" s="75"/>
      <c r="AS6966" s="75"/>
      <c r="AT6966" s="75"/>
    </row>
    <row r="6967" spans="1:46">
      <c r="A6967" s="74" t="s">
        <v>792</v>
      </c>
      <c r="B6967" s="75" t="s">
        <v>71</v>
      </c>
      <c r="C6967" s="26" t="s">
        <v>1751</v>
      </c>
      <c r="D6967" s="75" t="s">
        <v>44</v>
      </c>
      <c r="E6967" s="75" t="s">
        <v>2051</v>
      </c>
      <c r="F6967" s="74"/>
      <c r="G6967" s="74" t="s">
        <v>2047</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2049</v>
      </c>
      <c r="AE6967" s="96"/>
      <c r="AF6967" s="74"/>
      <c r="AG6967" s="74"/>
      <c r="AH6967" s="74"/>
      <c r="AI6967" s="74" t="s">
        <v>950</v>
      </c>
      <c r="AJ6967" s="75">
        <v>5</v>
      </c>
      <c r="AK6967" s="75" t="s">
        <v>2048</v>
      </c>
      <c r="AL6967" s="75"/>
      <c r="AM6967" s="75"/>
      <c r="AN6967" s="75"/>
      <c r="AO6967" s="75"/>
      <c r="AP6967" s="75"/>
      <c r="AQ6967" s="75"/>
      <c r="AR6967" s="75"/>
      <c r="AS6967" s="75"/>
      <c r="AT6967" s="75"/>
    </row>
    <row r="6968" spans="1:46">
      <c r="A6968" s="74" t="s">
        <v>792</v>
      </c>
      <c r="B6968" s="75" t="s">
        <v>71</v>
      </c>
      <c r="C6968" s="26" t="s">
        <v>1751</v>
      </c>
      <c r="D6968" s="75" t="s">
        <v>44</v>
      </c>
      <c r="E6968" s="75" t="s">
        <v>2022</v>
      </c>
      <c r="F6968" s="74"/>
      <c r="G6968" s="74" t="s">
        <v>2047</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2049</v>
      </c>
      <c r="AE6968" s="96"/>
      <c r="AF6968" s="74"/>
      <c r="AG6968" s="74"/>
      <c r="AH6968" s="74"/>
      <c r="AI6968" s="74" t="s">
        <v>950</v>
      </c>
      <c r="AJ6968" s="75">
        <v>5</v>
      </c>
      <c r="AK6968" s="75" t="s">
        <v>2048</v>
      </c>
      <c r="AL6968" s="75"/>
      <c r="AM6968" s="75"/>
      <c r="AN6968" s="75"/>
      <c r="AO6968" s="75"/>
      <c r="AP6968" s="75"/>
      <c r="AQ6968" s="75"/>
      <c r="AR6968" s="75"/>
      <c r="AS6968" s="75"/>
      <c r="AT6968" s="75"/>
    </row>
    <row r="6969" spans="1:46">
      <c r="A6969" s="74" t="s">
        <v>792</v>
      </c>
      <c r="B6969" s="75" t="s">
        <v>71</v>
      </c>
      <c r="C6969" s="26" t="s">
        <v>1751</v>
      </c>
      <c r="D6969" s="75" t="s">
        <v>44</v>
      </c>
      <c r="E6969" s="75" t="s">
        <v>2022</v>
      </c>
      <c r="F6969" s="74"/>
      <c r="G6969" s="74" t="s">
        <v>2047</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2049</v>
      </c>
      <c r="AE6969" s="96"/>
      <c r="AF6969" s="74"/>
      <c r="AG6969" s="74"/>
      <c r="AH6969" s="74"/>
      <c r="AI6969" s="74" t="s">
        <v>950</v>
      </c>
      <c r="AJ6969" s="75">
        <v>5</v>
      </c>
      <c r="AK6969" s="75" t="s">
        <v>2048</v>
      </c>
      <c r="AL6969" s="75"/>
      <c r="AM6969" s="75"/>
      <c r="AN6969" s="75"/>
      <c r="AO6969" s="75"/>
      <c r="AP6969" s="75"/>
      <c r="AQ6969" s="75"/>
      <c r="AR6969" s="75"/>
      <c r="AS6969" s="75"/>
      <c r="AT6969" s="75"/>
    </row>
    <row r="6970" spans="1:46">
      <c r="A6970" s="74" t="s">
        <v>792</v>
      </c>
      <c r="B6970" s="75" t="s">
        <v>71</v>
      </c>
      <c r="C6970" s="26" t="s">
        <v>1751</v>
      </c>
      <c r="D6970" s="75" t="s">
        <v>44</v>
      </c>
      <c r="E6970" s="75" t="s">
        <v>2022</v>
      </c>
      <c r="F6970" s="74"/>
      <c r="G6970" s="74" t="s">
        <v>2047</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2049</v>
      </c>
      <c r="AE6970" s="96"/>
      <c r="AF6970" s="74"/>
      <c r="AG6970" s="74"/>
      <c r="AH6970" s="74"/>
      <c r="AI6970" s="74" t="s">
        <v>950</v>
      </c>
      <c r="AJ6970" s="75">
        <v>5</v>
      </c>
      <c r="AK6970" s="75" t="s">
        <v>2048</v>
      </c>
      <c r="AL6970" s="75"/>
      <c r="AM6970" s="75"/>
      <c r="AN6970" s="75"/>
      <c r="AO6970" s="75"/>
      <c r="AP6970" s="75"/>
      <c r="AQ6970" s="75"/>
      <c r="AR6970" s="75"/>
      <c r="AS6970" s="75"/>
      <c r="AT6970" s="75"/>
    </row>
    <row r="6971" spans="1:46">
      <c r="A6971" s="74" t="s">
        <v>792</v>
      </c>
      <c r="B6971" s="75" t="s">
        <v>71</v>
      </c>
      <c r="C6971" s="25" t="s">
        <v>1751</v>
      </c>
      <c r="D6971" s="75" t="s">
        <v>44</v>
      </c>
      <c r="E6971" s="75" t="s">
        <v>2022</v>
      </c>
      <c r="F6971" s="74"/>
      <c r="G6971" s="74" t="s">
        <v>2047</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2049</v>
      </c>
      <c r="AE6971" s="96"/>
      <c r="AF6971" s="74"/>
      <c r="AG6971" s="74"/>
      <c r="AH6971" s="74"/>
      <c r="AI6971" s="74" t="s">
        <v>950</v>
      </c>
      <c r="AJ6971" s="75">
        <v>5</v>
      </c>
      <c r="AK6971" s="75" t="s">
        <v>2048</v>
      </c>
      <c r="AL6971" s="75"/>
      <c r="AM6971" s="75"/>
      <c r="AN6971" s="75"/>
      <c r="AO6971" s="75"/>
      <c r="AP6971" s="75"/>
      <c r="AQ6971" s="75"/>
      <c r="AR6971" s="75"/>
      <c r="AS6971" s="75"/>
      <c r="AT6971" s="75"/>
    </row>
    <row r="6972" spans="1:46">
      <c r="A6972" s="74" t="s">
        <v>792</v>
      </c>
      <c r="B6972" s="75" t="s">
        <v>71</v>
      </c>
      <c r="C6972" s="25" t="s">
        <v>1751</v>
      </c>
      <c r="D6972" s="75" t="s">
        <v>44</v>
      </c>
      <c r="E6972" s="75" t="s">
        <v>2022</v>
      </c>
      <c r="F6972" s="74"/>
      <c r="G6972" s="74" t="s">
        <v>2047</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2049</v>
      </c>
      <c r="AE6972" s="96"/>
      <c r="AF6972" s="74"/>
      <c r="AG6972" s="74"/>
      <c r="AH6972" s="74"/>
      <c r="AI6972" s="74" t="s">
        <v>950</v>
      </c>
      <c r="AJ6972" s="75">
        <v>5</v>
      </c>
      <c r="AK6972" s="75" t="s">
        <v>2048</v>
      </c>
      <c r="AL6972" s="75"/>
      <c r="AM6972" s="75"/>
      <c r="AN6972" s="75"/>
      <c r="AO6972" s="75"/>
      <c r="AP6972" s="75"/>
      <c r="AQ6972" s="75"/>
      <c r="AR6972" s="75"/>
      <c r="AS6972" s="75"/>
      <c r="AT6972" s="75"/>
    </row>
    <row r="6973" spans="1:46">
      <c r="A6973" s="74" t="s">
        <v>792</v>
      </c>
      <c r="B6973" s="75" t="s">
        <v>71</v>
      </c>
      <c r="C6973" s="25" t="s">
        <v>1751</v>
      </c>
      <c r="D6973" s="75" t="s">
        <v>44</v>
      </c>
      <c r="E6973" s="75" t="s">
        <v>2022</v>
      </c>
      <c r="F6973" s="74"/>
      <c r="G6973" s="74" t="s">
        <v>2047</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2049</v>
      </c>
      <c r="AE6973" s="96"/>
      <c r="AF6973" s="74"/>
      <c r="AG6973" s="74"/>
      <c r="AH6973" s="74"/>
      <c r="AI6973" s="74" t="s">
        <v>950</v>
      </c>
      <c r="AJ6973" s="75">
        <v>5</v>
      </c>
      <c r="AK6973" s="75" t="s">
        <v>2048</v>
      </c>
      <c r="AL6973" s="75"/>
      <c r="AM6973" s="75"/>
      <c r="AN6973" s="75"/>
      <c r="AO6973" s="75"/>
      <c r="AP6973" s="75"/>
      <c r="AQ6973" s="75"/>
      <c r="AR6973" s="75"/>
      <c r="AS6973" s="75"/>
      <c r="AT6973" s="75"/>
    </row>
    <row r="6974" spans="1:46">
      <c r="A6974" s="74" t="s">
        <v>792</v>
      </c>
      <c r="B6974" s="75" t="s">
        <v>71</v>
      </c>
      <c r="C6974" s="25" t="s">
        <v>1751</v>
      </c>
      <c r="D6974" s="75" t="s">
        <v>44</v>
      </c>
      <c r="E6974" s="75" t="s">
        <v>2022</v>
      </c>
      <c r="F6974" s="74"/>
      <c r="G6974" s="74" t="s">
        <v>2047</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2049</v>
      </c>
      <c r="AE6974" s="96"/>
      <c r="AF6974" s="74"/>
      <c r="AG6974" s="74"/>
      <c r="AH6974" s="74"/>
      <c r="AI6974" s="74" t="s">
        <v>950</v>
      </c>
      <c r="AJ6974" s="75">
        <v>5</v>
      </c>
      <c r="AK6974" s="75" t="s">
        <v>2048</v>
      </c>
      <c r="AL6974" s="75"/>
      <c r="AM6974" s="75"/>
      <c r="AN6974" s="75"/>
      <c r="AO6974" s="75"/>
      <c r="AP6974" s="75"/>
      <c r="AQ6974" s="75"/>
      <c r="AR6974" s="75"/>
      <c r="AS6974" s="75"/>
      <c r="AT6974" s="75"/>
    </row>
    <row r="6975" spans="1:46">
      <c r="A6975" s="74" t="s">
        <v>792</v>
      </c>
      <c r="B6975" s="75" t="s">
        <v>71</v>
      </c>
      <c r="C6975" s="25" t="s">
        <v>1751</v>
      </c>
      <c r="D6975" s="75" t="s">
        <v>44</v>
      </c>
      <c r="E6975" s="75" t="s">
        <v>2022</v>
      </c>
      <c r="F6975" s="74"/>
      <c r="G6975" s="74" t="s">
        <v>2047</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2049</v>
      </c>
      <c r="AE6975" s="96"/>
      <c r="AF6975" s="74"/>
      <c r="AG6975" s="74"/>
      <c r="AH6975" s="74"/>
      <c r="AI6975" s="74" t="s">
        <v>950</v>
      </c>
      <c r="AJ6975" s="75">
        <v>20</v>
      </c>
      <c r="AK6975" s="75" t="s">
        <v>2048</v>
      </c>
      <c r="AL6975" s="75"/>
      <c r="AM6975" s="75"/>
      <c r="AN6975" s="75"/>
      <c r="AO6975" s="75"/>
      <c r="AP6975" s="75"/>
      <c r="AQ6975" s="75"/>
      <c r="AR6975" s="75"/>
      <c r="AS6975" s="75"/>
      <c r="AT6975" s="75"/>
    </row>
    <row r="6976" spans="1:46">
      <c r="A6976" s="74" t="s">
        <v>792</v>
      </c>
      <c r="B6976" s="75" t="s">
        <v>71</v>
      </c>
      <c r="C6976" s="25" t="s">
        <v>1751</v>
      </c>
      <c r="D6976" s="75" t="s">
        <v>44</v>
      </c>
      <c r="E6976" s="75" t="s">
        <v>2022</v>
      </c>
      <c r="F6976" s="74"/>
      <c r="G6976" s="74" t="s">
        <v>2047</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2049</v>
      </c>
      <c r="AE6976" s="96"/>
      <c r="AF6976" s="74"/>
      <c r="AG6976" s="74"/>
      <c r="AH6976" s="74"/>
      <c r="AI6976" s="74" t="s">
        <v>950</v>
      </c>
      <c r="AJ6976" s="75">
        <v>20</v>
      </c>
      <c r="AK6976" s="75" t="s">
        <v>2048</v>
      </c>
      <c r="AL6976" s="75"/>
      <c r="AM6976" s="75"/>
      <c r="AN6976" s="75"/>
      <c r="AO6976" s="75"/>
      <c r="AP6976" s="75"/>
      <c r="AQ6976" s="75"/>
      <c r="AR6976" s="75"/>
      <c r="AS6976" s="75"/>
      <c r="AT6976" s="75"/>
    </row>
    <row r="6977" spans="1:46">
      <c r="A6977" s="74" t="s">
        <v>792</v>
      </c>
      <c r="B6977" s="75" t="s">
        <v>71</v>
      </c>
      <c r="C6977" s="25" t="s">
        <v>1751</v>
      </c>
      <c r="D6977" s="75" t="s">
        <v>44</v>
      </c>
      <c r="E6977" s="75" t="s">
        <v>2022</v>
      </c>
      <c r="F6977" s="74"/>
      <c r="G6977" s="74" t="s">
        <v>2047</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2049</v>
      </c>
      <c r="AE6977" s="96"/>
      <c r="AF6977" s="74"/>
      <c r="AG6977" s="74"/>
      <c r="AH6977" s="74"/>
      <c r="AI6977" s="74" t="s">
        <v>950</v>
      </c>
      <c r="AJ6977" s="75">
        <v>20</v>
      </c>
      <c r="AK6977" s="75" t="s">
        <v>2048</v>
      </c>
      <c r="AL6977" s="75"/>
      <c r="AM6977" s="75"/>
      <c r="AN6977" s="75"/>
      <c r="AO6977" s="75"/>
      <c r="AP6977" s="75"/>
      <c r="AQ6977" s="75"/>
      <c r="AR6977" s="75"/>
      <c r="AS6977" s="75"/>
      <c r="AT6977" s="75"/>
    </row>
    <row r="6978" spans="1:46">
      <c r="A6978" s="74" t="s">
        <v>792</v>
      </c>
      <c r="B6978" s="75" t="s">
        <v>71</v>
      </c>
      <c r="C6978" s="25" t="s">
        <v>1751</v>
      </c>
      <c r="D6978" s="75" t="s">
        <v>44</v>
      </c>
      <c r="E6978" s="75" t="s">
        <v>2022</v>
      </c>
      <c r="F6978" s="74"/>
      <c r="G6978" s="74" t="s">
        <v>2047</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2049</v>
      </c>
      <c r="AE6978" s="96"/>
      <c r="AF6978" s="74"/>
      <c r="AG6978" s="74"/>
      <c r="AH6978" s="74"/>
      <c r="AI6978" s="74" t="s">
        <v>950</v>
      </c>
      <c r="AJ6978" s="75">
        <v>20</v>
      </c>
      <c r="AK6978" s="75" t="s">
        <v>2048</v>
      </c>
      <c r="AL6978" s="75"/>
      <c r="AM6978" s="75"/>
      <c r="AN6978" s="75"/>
      <c r="AO6978" s="75"/>
      <c r="AP6978" s="75"/>
      <c r="AQ6978" s="75"/>
      <c r="AR6978" s="75"/>
      <c r="AS6978" s="75"/>
      <c r="AT6978" s="75"/>
    </row>
    <row r="6979" spans="1:46">
      <c r="A6979" s="74" t="s">
        <v>792</v>
      </c>
      <c r="B6979" s="75" t="s">
        <v>71</v>
      </c>
      <c r="C6979" s="25" t="s">
        <v>1751</v>
      </c>
      <c r="D6979" s="75" t="s">
        <v>44</v>
      </c>
      <c r="E6979" s="75" t="s">
        <v>2022</v>
      </c>
      <c r="F6979" s="74"/>
      <c r="G6979" s="74" t="s">
        <v>2047</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2049</v>
      </c>
      <c r="AE6979" s="96"/>
      <c r="AF6979" s="74"/>
      <c r="AG6979" s="74"/>
      <c r="AH6979" s="74"/>
      <c r="AI6979" s="74" t="s">
        <v>950</v>
      </c>
      <c r="AJ6979" s="75">
        <v>20</v>
      </c>
      <c r="AK6979" s="75" t="s">
        <v>2048</v>
      </c>
      <c r="AL6979" s="75"/>
      <c r="AM6979" s="75"/>
      <c r="AN6979" s="75"/>
      <c r="AO6979" s="75"/>
      <c r="AP6979" s="75"/>
      <c r="AQ6979" s="75"/>
      <c r="AR6979" s="75"/>
      <c r="AS6979" s="75"/>
      <c r="AT6979" s="75"/>
    </row>
    <row r="6980" spans="1:46">
      <c r="A6980" s="74" t="s">
        <v>792</v>
      </c>
      <c r="B6980" s="75" t="s">
        <v>71</v>
      </c>
      <c r="C6980" s="25" t="s">
        <v>1751</v>
      </c>
      <c r="D6980" s="75" t="s">
        <v>44</v>
      </c>
      <c r="E6980" s="75" t="s">
        <v>2022</v>
      </c>
      <c r="F6980" s="74"/>
      <c r="G6980" s="74" t="s">
        <v>2047</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2049</v>
      </c>
      <c r="AE6980" s="96"/>
      <c r="AF6980" s="74"/>
      <c r="AG6980" s="74"/>
      <c r="AH6980" s="74"/>
      <c r="AI6980" s="74" t="s">
        <v>950</v>
      </c>
      <c r="AJ6980" s="75">
        <v>20</v>
      </c>
      <c r="AK6980" s="75" t="s">
        <v>2048</v>
      </c>
      <c r="AL6980" s="75"/>
      <c r="AM6980" s="75"/>
      <c r="AN6980" s="75"/>
      <c r="AO6980" s="75"/>
      <c r="AP6980" s="75"/>
      <c r="AQ6980" s="75"/>
      <c r="AR6980" s="75"/>
      <c r="AS6980" s="75"/>
      <c r="AT6980" s="75"/>
    </row>
    <row r="6981" spans="1:46">
      <c r="A6981" s="74" t="s">
        <v>792</v>
      </c>
      <c r="B6981" s="75" t="s">
        <v>71</v>
      </c>
      <c r="C6981" s="26" t="s">
        <v>1751</v>
      </c>
      <c r="D6981" s="75" t="s">
        <v>44</v>
      </c>
      <c r="E6981" s="75" t="s">
        <v>2022</v>
      </c>
      <c r="F6981" s="74"/>
      <c r="G6981" s="74" t="s">
        <v>2047</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2049</v>
      </c>
      <c r="AE6981" s="96"/>
      <c r="AF6981" s="74"/>
      <c r="AG6981" s="74"/>
      <c r="AH6981" s="74"/>
      <c r="AI6981" s="74" t="s">
        <v>950</v>
      </c>
      <c r="AJ6981" s="75">
        <v>20</v>
      </c>
      <c r="AK6981" s="75" t="s">
        <v>2048</v>
      </c>
      <c r="AL6981" s="75"/>
      <c r="AM6981" s="75"/>
      <c r="AN6981" s="75"/>
      <c r="AO6981" s="75"/>
      <c r="AP6981" s="75"/>
      <c r="AQ6981" s="75"/>
      <c r="AR6981" s="75"/>
      <c r="AS6981" s="75"/>
      <c r="AT6981" s="75"/>
    </row>
    <row r="6982" spans="1:46">
      <c r="A6982" s="74" t="s">
        <v>792</v>
      </c>
      <c r="B6982" s="75" t="s">
        <v>71</v>
      </c>
      <c r="C6982" s="26" t="s">
        <v>1751</v>
      </c>
      <c r="D6982" s="75" t="s">
        <v>44</v>
      </c>
      <c r="E6982" s="75" t="s">
        <v>2022</v>
      </c>
      <c r="F6982" s="74"/>
      <c r="G6982" s="74" t="s">
        <v>2047</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2049</v>
      </c>
      <c r="AE6982" s="96"/>
      <c r="AF6982" s="74"/>
      <c r="AG6982" s="74"/>
      <c r="AH6982" s="74"/>
      <c r="AI6982" s="74" t="s">
        <v>950</v>
      </c>
      <c r="AJ6982" s="75">
        <v>20</v>
      </c>
      <c r="AK6982" s="75" t="s">
        <v>2048</v>
      </c>
      <c r="AL6982" s="75"/>
      <c r="AM6982" s="75"/>
      <c r="AN6982" s="75"/>
      <c r="AO6982" s="75"/>
      <c r="AP6982" s="75"/>
      <c r="AQ6982" s="75"/>
      <c r="AR6982" s="75"/>
      <c r="AS6982" s="75"/>
      <c r="AT6982" s="75"/>
    </row>
    <row r="6983" spans="1:46">
      <c r="A6983" s="74" t="s">
        <v>792</v>
      </c>
      <c r="B6983" s="75" t="s">
        <v>71</v>
      </c>
      <c r="C6983" s="26" t="s">
        <v>1751</v>
      </c>
      <c r="D6983" s="75" t="s">
        <v>44</v>
      </c>
      <c r="E6983" s="75" t="s">
        <v>2022</v>
      </c>
      <c r="F6983" s="74"/>
      <c r="G6983" s="74" t="s">
        <v>2047</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2049</v>
      </c>
      <c r="AE6983" s="96"/>
      <c r="AF6983" s="74"/>
      <c r="AG6983" s="74"/>
      <c r="AH6983" s="74"/>
      <c r="AI6983" s="74" t="s">
        <v>950</v>
      </c>
      <c r="AJ6983" s="75">
        <v>100</v>
      </c>
      <c r="AK6983" s="75" t="s">
        <v>2048</v>
      </c>
      <c r="AL6983" s="75"/>
      <c r="AM6983" s="75"/>
      <c r="AN6983" s="75"/>
      <c r="AO6983" s="75"/>
      <c r="AP6983" s="75"/>
      <c r="AQ6983" s="75"/>
      <c r="AR6983" s="75"/>
      <c r="AS6983" s="75"/>
      <c r="AT6983" s="75"/>
    </row>
    <row r="6984" spans="1:46">
      <c r="A6984" s="74" t="s">
        <v>792</v>
      </c>
      <c r="B6984" s="75" t="s">
        <v>71</v>
      </c>
      <c r="C6984" s="26" t="s">
        <v>1751</v>
      </c>
      <c r="D6984" s="75" t="s">
        <v>44</v>
      </c>
      <c r="E6984" s="75" t="s">
        <v>2022</v>
      </c>
      <c r="F6984" s="74"/>
      <c r="G6984" s="74" t="s">
        <v>2047</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2049</v>
      </c>
      <c r="AE6984" s="96"/>
      <c r="AF6984" s="74"/>
      <c r="AG6984" s="74"/>
      <c r="AH6984" s="74"/>
      <c r="AI6984" s="74" t="s">
        <v>950</v>
      </c>
      <c r="AJ6984" s="75">
        <v>100</v>
      </c>
      <c r="AK6984" s="75" t="s">
        <v>2048</v>
      </c>
      <c r="AL6984" s="75"/>
      <c r="AM6984" s="75"/>
      <c r="AN6984" s="75"/>
      <c r="AO6984" s="75"/>
      <c r="AP6984" s="75"/>
      <c r="AQ6984" s="75"/>
      <c r="AR6984" s="75"/>
      <c r="AS6984" s="75"/>
      <c r="AT6984" s="75"/>
    </row>
    <row r="6985" spans="1:46">
      <c r="A6985" s="74" t="s">
        <v>792</v>
      </c>
      <c r="B6985" s="75" t="s">
        <v>71</v>
      </c>
      <c r="C6985" s="26" t="s">
        <v>1751</v>
      </c>
      <c r="D6985" s="75" t="s">
        <v>44</v>
      </c>
      <c r="E6985" s="75" t="s">
        <v>2022</v>
      </c>
      <c r="F6985" s="74"/>
      <c r="G6985" s="74" t="s">
        <v>2047</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2049</v>
      </c>
      <c r="AE6985" s="96"/>
      <c r="AF6985" s="74"/>
      <c r="AG6985" s="74"/>
      <c r="AH6985" s="74"/>
      <c r="AI6985" s="74" t="s">
        <v>950</v>
      </c>
      <c r="AJ6985" s="75">
        <v>100</v>
      </c>
      <c r="AK6985" s="75" t="s">
        <v>2048</v>
      </c>
      <c r="AL6985" s="75"/>
      <c r="AM6985" s="75"/>
      <c r="AN6985" s="75"/>
      <c r="AO6985" s="75"/>
      <c r="AP6985" s="75"/>
      <c r="AQ6985" s="75"/>
      <c r="AR6985" s="75"/>
      <c r="AS6985" s="75"/>
      <c r="AT6985" s="75"/>
    </row>
    <row r="6986" spans="1:46">
      <c r="A6986" s="74" t="s">
        <v>792</v>
      </c>
      <c r="B6986" s="75" t="s">
        <v>71</v>
      </c>
      <c r="C6986" s="26" t="s">
        <v>1751</v>
      </c>
      <c r="D6986" s="75" t="s">
        <v>44</v>
      </c>
      <c r="E6986" s="75" t="s">
        <v>2022</v>
      </c>
      <c r="F6986" s="74"/>
      <c r="G6986" s="74" t="s">
        <v>2047</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2049</v>
      </c>
      <c r="AE6986" s="96"/>
      <c r="AF6986" s="74"/>
      <c r="AG6986" s="74"/>
      <c r="AH6986" s="74"/>
      <c r="AI6986" s="74" t="s">
        <v>950</v>
      </c>
      <c r="AJ6986" s="75">
        <v>100</v>
      </c>
      <c r="AK6986" s="75" t="s">
        <v>2048</v>
      </c>
      <c r="AL6986" s="75"/>
      <c r="AM6986" s="75"/>
      <c r="AN6986" s="75"/>
      <c r="AO6986" s="75"/>
      <c r="AP6986" s="75"/>
      <c r="AQ6986" s="75"/>
      <c r="AR6986" s="75"/>
      <c r="AS6986" s="75"/>
      <c r="AT6986" s="75"/>
    </row>
    <row r="6987" spans="1:46">
      <c r="A6987" s="74" t="s">
        <v>792</v>
      </c>
      <c r="B6987" s="75" t="s">
        <v>71</v>
      </c>
      <c r="C6987" s="26" t="s">
        <v>1751</v>
      </c>
      <c r="D6987" s="75" t="s">
        <v>44</v>
      </c>
      <c r="E6987" s="75" t="s">
        <v>2022</v>
      </c>
      <c r="F6987" s="74"/>
      <c r="G6987" s="74" t="s">
        <v>2047</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2049</v>
      </c>
      <c r="AE6987" s="96"/>
      <c r="AF6987" s="74"/>
      <c r="AG6987" s="74"/>
      <c r="AH6987" s="74"/>
      <c r="AI6987" s="74" t="s">
        <v>950</v>
      </c>
      <c r="AJ6987" s="75">
        <v>100</v>
      </c>
      <c r="AK6987" s="75" t="s">
        <v>2048</v>
      </c>
      <c r="AL6987" s="75"/>
      <c r="AM6987" s="75"/>
      <c r="AN6987" s="75"/>
      <c r="AO6987" s="75"/>
      <c r="AP6987" s="75"/>
      <c r="AQ6987" s="75"/>
      <c r="AR6987" s="75"/>
      <c r="AS6987" s="75"/>
      <c r="AT6987" s="75"/>
    </row>
    <row r="6988" spans="1:46">
      <c r="A6988" s="74" t="s">
        <v>792</v>
      </c>
      <c r="B6988" s="75" t="s">
        <v>71</v>
      </c>
      <c r="C6988" s="26" t="s">
        <v>1751</v>
      </c>
      <c r="D6988" s="75" t="s">
        <v>44</v>
      </c>
      <c r="E6988" s="75" t="s">
        <v>2022</v>
      </c>
      <c r="F6988" s="74"/>
      <c r="G6988" s="74" t="s">
        <v>2047</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2049</v>
      </c>
      <c r="AE6988" s="96"/>
      <c r="AF6988" s="74"/>
      <c r="AG6988" s="74"/>
      <c r="AH6988" s="74"/>
      <c r="AI6988" s="74" t="s">
        <v>950</v>
      </c>
      <c r="AJ6988" s="75">
        <v>100</v>
      </c>
      <c r="AK6988" s="75" t="s">
        <v>2048</v>
      </c>
      <c r="AL6988" s="75"/>
      <c r="AM6988" s="75"/>
      <c r="AN6988" s="75"/>
      <c r="AO6988" s="75"/>
      <c r="AP6988" s="75"/>
      <c r="AQ6988" s="75"/>
      <c r="AR6988" s="75"/>
      <c r="AS6988" s="75"/>
      <c r="AT6988" s="75"/>
    </row>
    <row r="6989" spans="1:46">
      <c r="A6989" s="74" t="s">
        <v>792</v>
      </c>
      <c r="B6989" s="75" t="s">
        <v>71</v>
      </c>
      <c r="C6989" s="26" t="s">
        <v>1751</v>
      </c>
      <c r="D6989" s="75" t="s">
        <v>44</v>
      </c>
      <c r="E6989" s="75" t="s">
        <v>2022</v>
      </c>
      <c r="F6989" s="74"/>
      <c r="G6989" s="74" t="s">
        <v>2047</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2049</v>
      </c>
      <c r="AE6989" s="96"/>
      <c r="AF6989" s="74"/>
      <c r="AG6989" s="74"/>
      <c r="AH6989" s="74"/>
      <c r="AI6989" s="74" t="s">
        <v>950</v>
      </c>
      <c r="AJ6989" s="75">
        <v>100</v>
      </c>
      <c r="AK6989" s="75" t="s">
        <v>2048</v>
      </c>
      <c r="AL6989" s="75"/>
      <c r="AM6989" s="75"/>
      <c r="AN6989" s="75"/>
      <c r="AO6989" s="75"/>
      <c r="AP6989" s="75"/>
      <c r="AQ6989" s="75"/>
      <c r="AR6989" s="75"/>
      <c r="AS6989" s="75"/>
      <c r="AT6989" s="75"/>
    </row>
    <row r="6990" spans="1:46">
      <c r="A6990" s="74" t="s">
        <v>792</v>
      </c>
      <c r="B6990" s="75" t="s">
        <v>71</v>
      </c>
      <c r="C6990" s="26" t="s">
        <v>1751</v>
      </c>
      <c r="D6990" s="75" t="s">
        <v>44</v>
      </c>
      <c r="E6990" s="75" t="s">
        <v>2022</v>
      </c>
      <c r="F6990" s="74"/>
      <c r="G6990" s="74" t="s">
        <v>2047</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2049</v>
      </c>
      <c r="AE6990" s="96"/>
      <c r="AF6990" s="74"/>
      <c r="AG6990" s="74"/>
      <c r="AH6990" s="74"/>
      <c r="AI6990" s="74" t="s">
        <v>950</v>
      </c>
      <c r="AJ6990" s="75">
        <v>100</v>
      </c>
      <c r="AK6990" s="75" t="s">
        <v>2048</v>
      </c>
      <c r="AL6990" s="75"/>
      <c r="AM6990" s="75"/>
      <c r="AN6990" s="75"/>
      <c r="AO6990" s="75"/>
      <c r="AP6990" s="75"/>
      <c r="AQ6990" s="75"/>
      <c r="AR6990" s="75"/>
      <c r="AS6990" s="75"/>
      <c r="AT6990" s="75"/>
    </row>
    <row r="6991" spans="1:46">
      <c r="A6991" s="74" t="s">
        <v>792</v>
      </c>
      <c r="B6991" s="75" t="s">
        <v>71</v>
      </c>
      <c r="C6991" s="26" t="s">
        <v>1751</v>
      </c>
      <c r="D6991" s="75" t="s">
        <v>44</v>
      </c>
      <c r="E6991" s="75" t="s">
        <v>2022</v>
      </c>
      <c r="F6991" s="74"/>
      <c r="G6991" s="74" t="s">
        <v>2047</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2049</v>
      </c>
      <c r="AE6991" s="96"/>
      <c r="AF6991" s="74"/>
      <c r="AG6991" s="74"/>
      <c r="AH6991" s="74"/>
      <c r="AI6991" s="74" t="s">
        <v>2050</v>
      </c>
      <c r="AJ6991" s="75">
        <v>5</v>
      </c>
      <c r="AK6991" s="75" t="s">
        <v>2048</v>
      </c>
      <c r="AL6991" s="75"/>
      <c r="AM6991" s="75"/>
      <c r="AN6991" s="75"/>
      <c r="AO6991" s="75"/>
      <c r="AP6991" s="75"/>
      <c r="AQ6991" s="75"/>
      <c r="AR6991" s="75"/>
      <c r="AS6991" s="75"/>
      <c r="AT6991" s="75"/>
    </row>
    <row r="6992" spans="1:46">
      <c r="A6992" s="74" t="s">
        <v>792</v>
      </c>
      <c r="B6992" s="75" t="s">
        <v>71</v>
      </c>
      <c r="C6992" s="26" t="s">
        <v>1751</v>
      </c>
      <c r="D6992" s="75" t="s">
        <v>44</v>
      </c>
      <c r="E6992" s="75" t="s">
        <v>2022</v>
      </c>
      <c r="F6992" s="74"/>
      <c r="G6992" s="74" t="s">
        <v>2047</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2049</v>
      </c>
      <c r="AE6992" s="96"/>
      <c r="AF6992" s="74"/>
      <c r="AG6992" s="74"/>
      <c r="AH6992" s="74"/>
      <c r="AI6992" s="74" t="s">
        <v>2050</v>
      </c>
      <c r="AJ6992" s="75">
        <v>5</v>
      </c>
      <c r="AK6992" s="75" t="s">
        <v>2048</v>
      </c>
      <c r="AL6992" s="75"/>
      <c r="AM6992" s="75"/>
      <c r="AN6992" s="75"/>
      <c r="AO6992" s="75"/>
      <c r="AP6992" s="75"/>
      <c r="AQ6992" s="75"/>
      <c r="AR6992" s="75"/>
      <c r="AS6992" s="75"/>
      <c r="AT6992" s="75"/>
    </row>
    <row r="6993" spans="1:46">
      <c r="A6993" s="74" t="s">
        <v>792</v>
      </c>
      <c r="B6993" s="75" t="s">
        <v>71</v>
      </c>
      <c r="C6993" s="26" t="s">
        <v>1751</v>
      </c>
      <c r="D6993" s="75" t="s">
        <v>44</v>
      </c>
      <c r="E6993" s="75" t="s">
        <v>2022</v>
      </c>
      <c r="F6993" s="74"/>
      <c r="G6993" s="74" t="s">
        <v>2047</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2049</v>
      </c>
      <c r="AE6993" s="96"/>
      <c r="AF6993" s="74"/>
      <c r="AG6993" s="74"/>
      <c r="AH6993" s="74"/>
      <c r="AI6993" s="74" t="s">
        <v>2050</v>
      </c>
      <c r="AJ6993" s="75">
        <v>5</v>
      </c>
      <c r="AK6993" s="75" t="s">
        <v>2048</v>
      </c>
      <c r="AL6993" s="75"/>
      <c r="AM6993" s="75"/>
      <c r="AN6993" s="75"/>
      <c r="AO6993" s="75"/>
      <c r="AP6993" s="75"/>
      <c r="AQ6993" s="75"/>
      <c r="AR6993" s="75"/>
      <c r="AS6993" s="75"/>
      <c r="AT6993" s="75"/>
    </row>
    <row r="6994" spans="1:46">
      <c r="A6994" s="74" t="s">
        <v>792</v>
      </c>
      <c r="B6994" s="75" t="s">
        <v>71</v>
      </c>
      <c r="C6994" s="26" t="s">
        <v>1751</v>
      </c>
      <c r="D6994" s="75" t="s">
        <v>44</v>
      </c>
      <c r="E6994" s="75" t="s">
        <v>2022</v>
      </c>
      <c r="F6994" s="74"/>
      <c r="G6994" s="74" t="s">
        <v>2047</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2049</v>
      </c>
      <c r="AE6994" s="96"/>
      <c r="AF6994" s="74"/>
      <c r="AG6994" s="74"/>
      <c r="AH6994" s="74"/>
      <c r="AI6994" s="74" t="s">
        <v>2050</v>
      </c>
      <c r="AJ6994" s="75">
        <v>5</v>
      </c>
      <c r="AK6994" s="75" t="s">
        <v>2048</v>
      </c>
      <c r="AL6994" s="75"/>
      <c r="AM6994" s="75"/>
      <c r="AN6994" s="75"/>
      <c r="AO6994" s="75"/>
      <c r="AP6994" s="75"/>
      <c r="AQ6994" s="75"/>
      <c r="AR6994" s="75"/>
      <c r="AS6994" s="75"/>
      <c r="AT6994" s="75"/>
    </row>
    <row r="6995" spans="1:46">
      <c r="A6995" s="74" t="s">
        <v>792</v>
      </c>
      <c r="B6995" s="74" t="s">
        <v>71</v>
      </c>
      <c r="C6995" s="26" t="s">
        <v>1751</v>
      </c>
      <c r="D6995" s="74" t="s">
        <v>44</v>
      </c>
      <c r="E6995" s="74" t="s">
        <v>2022</v>
      </c>
      <c r="F6995" s="74"/>
      <c r="G6995" s="74" t="s">
        <v>2047</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2049</v>
      </c>
      <c r="AE6995" s="96"/>
      <c r="AF6995" s="74"/>
      <c r="AG6995" s="74"/>
      <c r="AH6995" s="74"/>
      <c r="AI6995" s="74" t="s">
        <v>2050</v>
      </c>
      <c r="AJ6995" s="75">
        <v>5</v>
      </c>
      <c r="AK6995" s="75" t="s">
        <v>2048</v>
      </c>
      <c r="AL6995" s="75"/>
      <c r="AM6995" s="75"/>
      <c r="AN6995" s="75"/>
      <c r="AO6995" s="75"/>
      <c r="AP6995" s="75"/>
      <c r="AQ6995" s="75"/>
      <c r="AR6995" s="75"/>
      <c r="AS6995" s="75"/>
      <c r="AT6995" s="75"/>
    </row>
    <row r="6996" spans="1:46">
      <c r="A6996" s="74" t="s">
        <v>792</v>
      </c>
      <c r="B6996" s="74" t="s">
        <v>71</v>
      </c>
      <c r="C6996" s="26" t="s">
        <v>1751</v>
      </c>
      <c r="D6996" s="74" t="s">
        <v>44</v>
      </c>
      <c r="E6996" s="74" t="s">
        <v>2022</v>
      </c>
      <c r="F6996" s="74"/>
      <c r="G6996" s="74" t="s">
        <v>2047</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2049</v>
      </c>
      <c r="AE6996" s="96"/>
      <c r="AF6996" s="74"/>
      <c r="AG6996" s="74"/>
      <c r="AH6996" s="74"/>
      <c r="AI6996" s="74" t="s">
        <v>2050</v>
      </c>
      <c r="AJ6996" s="75">
        <v>5</v>
      </c>
      <c r="AK6996" s="75" t="s">
        <v>2048</v>
      </c>
      <c r="AL6996" s="75"/>
      <c r="AM6996" s="75"/>
      <c r="AN6996" s="75"/>
      <c r="AO6996" s="75"/>
      <c r="AP6996" s="75"/>
      <c r="AQ6996" s="75"/>
      <c r="AR6996" s="75"/>
      <c r="AS6996" s="75"/>
      <c r="AT6996" s="75"/>
    </row>
    <row r="6997" spans="1:46">
      <c r="A6997" s="74" t="s">
        <v>792</v>
      </c>
      <c r="B6997" s="74" t="s">
        <v>71</v>
      </c>
      <c r="C6997" s="26" t="s">
        <v>1751</v>
      </c>
      <c r="D6997" s="74" t="s">
        <v>44</v>
      </c>
      <c r="E6997" s="74" t="s">
        <v>2022</v>
      </c>
      <c r="F6997" s="74"/>
      <c r="G6997" s="74" t="s">
        <v>2047</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2049</v>
      </c>
      <c r="AE6997" s="96"/>
      <c r="AF6997" s="74"/>
      <c r="AG6997" s="74"/>
      <c r="AH6997" s="74"/>
      <c r="AI6997" s="74" t="s">
        <v>2050</v>
      </c>
      <c r="AJ6997" s="75">
        <v>5</v>
      </c>
      <c r="AK6997" s="75" t="s">
        <v>2048</v>
      </c>
      <c r="AL6997" s="75"/>
      <c r="AM6997" s="75"/>
      <c r="AN6997" s="75"/>
      <c r="AO6997" s="75"/>
      <c r="AP6997" s="75"/>
      <c r="AQ6997" s="75"/>
      <c r="AR6997" s="75"/>
      <c r="AS6997" s="75"/>
      <c r="AT6997" s="75"/>
    </row>
    <row r="6998" spans="1:46">
      <c r="A6998" s="74" t="s">
        <v>792</v>
      </c>
      <c r="B6998" s="74" t="s">
        <v>71</v>
      </c>
      <c r="C6998" s="26" t="s">
        <v>1751</v>
      </c>
      <c r="D6998" s="74" t="s">
        <v>44</v>
      </c>
      <c r="E6998" s="74" t="s">
        <v>2022</v>
      </c>
      <c r="F6998" s="74"/>
      <c r="G6998" s="74" t="s">
        <v>2047</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2049</v>
      </c>
      <c r="AE6998" s="96"/>
      <c r="AF6998" s="74"/>
      <c r="AG6998" s="74"/>
      <c r="AH6998" s="74"/>
      <c r="AI6998" s="74" t="s">
        <v>2050</v>
      </c>
      <c r="AJ6998" s="75">
        <v>5</v>
      </c>
      <c r="AK6998" s="75" t="s">
        <v>2048</v>
      </c>
      <c r="AL6998" s="75"/>
      <c r="AM6998" s="75"/>
      <c r="AN6998" s="75"/>
      <c r="AO6998" s="75"/>
      <c r="AP6998" s="75"/>
      <c r="AQ6998" s="75"/>
      <c r="AR6998" s="75"/>
      <c r="AS6998" s="75"/>
      <c r="AT6998" s="75"/>
    </row>
    <row r="6999" spans="1:46">
      <c r="A6999" s="74" t="s">
        <v>792</v>
      </c>
      <c r="B6999" s="74" t="s">
        <v>71</v>
      </c>
      <c r="C6999" s="26" t="s">
        <v>1751</v>
      </c>
      <c r="D6999" s="74" t="s">
        <v>44</v>
      </c>
      <c r="E6999" s="74" t="s">
        <v>2022</v>
      </c>
      <c r="F6999" s="74"/>
      <c r="G6999" s="74" t="s">
        <v>2047</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2049</v>
      </c>
      <c r="AE6999" s="96"/>
      <c r="AF6999" s="74"/>
      <c r="AG6999" s="74"/>
      <c r="AH6999" s="74"/>
      <c r="AI6999" s="74" t="s">
        <v>2050</v>
      </c>
      <c r="AJ6999" s="75">
        <v>20</v>
      </c>
      <c r="AK6999" s="75" t="s">
        <v>2048</v>
      </c>
      <c r="AL6999" s="75"/>
      <c r="AM6999" s="75"/>
      <c r="AN6999" s="75"/>
      <c r="AO6999" s="75"/>
      <c r="AP6999" s="75"/>
      <c r="AQ6999" s="75"/>
      <c r="AR6999" s="75"/>
      <c r="AS6999" s="75"/>
      <c r="AT6999" s="75"/>
    </row>
    <row r="7000" spans="1:46">
      <c r="A7000" s="74" t="s">
        <v>792</v>
      </c>
      <c r="B7000" s="74" t="s">
        <v>71</v>
      </c>
      <c r="C7000" s="26" t="s">
        <v>1751</v>
      </c>
      <c r="D7000" s="74" t="s">
        <v>44</v>
      </c>
      <c r="E7000" s="74" t="s">
        <v>2022</v>
      </c>
      <c r="F7000" s="74"/>
      <c r="G7000" s="74" t="s">
        <v>2047</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2049</v>
      </c>
      <c r="AE7000" s="96"/>
      <c r="AF7000" s="74"/>
      <c r="AG7000" s="74"/>
      <c r="AH7000" s="74"/>
      <c r="AI7000" s="74" t="s">
        <v>2050</v>
      </c>
      <c r="AJ7000" s="75">
        <v>20</v>
      </c>
      <c r="AK7000" s="75" t="s">
        <v>2048</v>
      </c>
      <c r="AL7000" s="75"/>
      <c r="AM7000" s="75"/>
      <c r="AN7000" s="75"/>
      <c r="AO7000" s="75"/>
      <c r="AP7000" s="75"/>
      <c r="AQ7000" s="75"/>
      <c r="AR7000" s="75"/>
      <c r="AS7000" s="75"/>
      <c r="AT7000" s="75"/>
    </row>
    <row r="7001" spans="1:46">
      <c r="A7001" s="74" t="s">
        <v>792</v>
      </c>
      <c r="B7001" s="74" t="s">
        <v>71</v>
      </c>
      <c r="C7001" s="26" t="s">
        <v>1751</v>
      </c>
      <c r="D7001" s="74" t="s">
        <v>44</v>
      </c>
      <c r="E7001" s="74" t="s">
        <v>2022</v>
      </c>
      <c r="F7001" s="74"/>
      <c r="G7001" s="74" t="s">
        <v>2047</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2049</v>
      </c>
      <c r="AE7001" s="96"/>
      <c r="AF7001" s="74"/>
      <c r="AG7001" s="74"/>
      <c r="AH7001" s="74"/>
      <c r="AI7001" s="74" t="s">
        <v>2050</v>
      </c>
      <c r="AJ7001" s="75">
        <v>20</v>
      </c>
      <c r="AK7001" s="75" t="s">
        <v>2048</v>
      </c>
      <c r="AL7001" s="75"/>
      <c r="AM7001" s="75"/>
      <c r="AN7001" s="75"/>
      <c r="AO7001" s="75"/>
      <c r="AP7001" s="75"/>
      <c r="AQ7001" s="75"/>
      <c r="AR7001" s="75"/>
      <c r="AS7001" s="75"/>
      <c r="AT7001" s="75"/>
    </row>
    <row r="7002" spans="1:46">
      <c r="A7002" s="74" t="s">
        <v>792</v>
      </c>
      <c r="B7002" s="74" t="s">
        <v>71</v>
      </c>
      <c r="C7002" s="26" t="s">
        <v>1751</v>
      </c>
      <c r="D7002" s="74" t="s">
        <v>44</v>
      </c>
      <c r="E7002" s="74" t="s">
        <v>2022</v>
      </c>
      <c r="F7002" s="74"/>
      <c r="G7002" s="74" t="s">
        <v>2047</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2049</v>
      </c>
      <c r="AE7002" s="96"/>
      <c r="AF7002" s="74"/>
      <c r="AG7002" s="74"/>
      <c r="AH7002" s="74"/>
      <c r="AI7002" s="74" t="s">
        <v>2050</v>
      </c>
      <c r="AJ7002" s="75">
        <v>20</v>
      </c>
      <c r="AK7002" s="75" t="s">
        <v>2048</v>
      </c>
      <c r="AL7002" s="75"/>
      <c r="AM7002" s="75"/>
      <c r="AN7002" s="75"/>
      <c r="AO7002" s="75"/>
      <c r="AP7002" s="75"/>
      <c r="AQ7002" s="75"/>
      <c r="AR7002" s="75"/>
      <c r="AS7002" s="75"/>
      <c r="AT7002" s="75"/>
    </row>
    <row r="7003" spans="1:46">
      <c r="A7003" s="74" t="s">
        <v>792</v>
      </c>
      <c r="B7003" s="74" t="s">
        <v>71</v>
      </c>
      <c r="C7003" s="26" t="s">
        <v>1751</v>
      </c>
      <c r="D7003" s="74" t="s">
        <v>44</v>
      </c>
      <c r="E7003" s="74" t="s">
        <v>2022</v>
      </c>
      <c r="F7003" s="74"/>
      <c r="G7003" s="74" t="s">
        <v>2047</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2049</v>
      </c>
      <c r="AE7003" s="96"/>
      <c r="AF7003" s="74"/>
      <c r="AG7003" s="74"/>
      <c r="AH7003" s="74"/>
      <c r="AI7003" s="74" t="s">
        <v>2050</v>
      </c>
      <c r="AJ7003" s="75">
        <v>20</v>
      </c>
      <c r="AK7003" s="75" t="s">
        <v>2048</v>
      </c>
      <c r="AL7003" s="75"/>
      <c r="AM7003" s="75"/>
      <c r="AN7003" s="75"/>
      <c r="AO7003" s="75"/>
      <c r="AP7003" s="75"/>
      <c r="AQ7003" s="75"/>
      <c r="AR7003" s="75"/>
      <c r="AS7003" s="75"/>
      <c r="AT7003" s="75"/>
    </row>
    <row r="7004" spans="1:46">
      <c r="A7004" s="74" t="s">
        <v>792</v>
      </c>
      <c r="B7004" s="74" t="s">
        <v>71</v>
      </c>
      <c r="C7004" s="26" t="s">
        <v>1751</v>
      </c>
      <c r="D7004" s="74" t="s">
        <v>44</v>
      </c>
      <c r="E7004" s="74" t="s">
        <v>2022</v>
      </c>
      <c r="F7004" s="74"/>
      <c r="G7004" s="74" t="s">
        <v>2047</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2049</v>
      </c>
      <c r="AE7004" s="96"/>
      <c r="AF7004" s="74"/>
      <c r="AG7004" s="74"/>
      <c r="AH7004" s="74"/>
      <c r="AI7004" s="74" t="s">
        <v>2050</v>
      </c>
      <c r="AJ7004" s="75">
        <v>20</v>
      </c>
      <c r="AK7004" s="75" t="s">
        <v>2048</v>
      </c>
      <c r="AL7004" s="75"/>
      <c r="AM7004" s="75"/>
      <c r="AN7004" s="75"/>
      <c r="AO7004" s="75"/>
      <c r="AP7004" s="75"/>
      <c r="AQ7004" s="75"/>
      <c r="AR7004" s="75"/>
      <c r="AS7004" s="75"/>
      <c r="AT7004" s="75"/>
    </row>
    <row r="7005" spans="1:46">
      <c r="A7005" s="74" t="s">
        <v>792</v>
      </c>
      <c r="B7005" s="74" t="s">
        <v>71</v>
      </c>
      <c r="C7005" s="26" t="s">
        <v>1751</v>
      </c>
      <c r="D7005" s="74" t="s">
        <v>44</v>
      </c>
      <c r="E7005" s="74" t="s">
        <v>2022</v>
      </c>
      <c r="F7005" s="74"/>
      <c r="G7005" s="74" t="s">
        <v>2047</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2049</v>
      </c>
      <c r="AE7005" s="96"/>
      <c r="AF7005" s="74"/>
      <c r="AG7005" s="74"/>
      <c r="AH7005" s="74"/>
      <c r="AI7005" s="74" t="s">
        <v>2050</v>
      </c>
      <c r="AJ7005" s="75">
        <v>20</v>
      </c>
      <c r="AK7005" s="75" t="s">
        <v>2048</v>
      </c>
      <c r="AL7005" s="75"/>
      <c r="AM7005" s="75"/>
      <c r="AN7005" s="75"/>
      <c r="AO7005" s="75"/>
      <c r="AP7005" s="75"/>
      <c r="AQ7005" s="75"/>
      <c r="AR7005" s="75"/>
      <c r="AS7005" s="75"/>
      <c r="AT7005" s="75"/>
    </row>
    <row r="7006" spans="1:46">
      <c r="A7006" s="74" t="s">
        <v>792</v>
      </c>
      <c r="B7006" s="74" t="s">
        <v>71</v>
      </c>
      <c r="C7006" s="26" t="s">
        <v>1751</v>
      </c>
      <c r="D7006" s="74" t="s">
        <v>44</v>
      </c>
      <c r="E7006" s="74" t="s">
        <v>2022</v>
      </c>
      <c r="F7006" s="74"/>
      <c r="G7006" s="74" t="s">
        <v>2047</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2049</v>
      </c>
      <c r="AE7006" s="96"/>
      <c r="AF7006" s="74"/>
      <c r="AG7006" s="74"/>
      <c r="AH7006" s="74"/>
      <c r="AI7006" s="74" t="s">
        <v>2050</v>
      </c>
      <c r="AJ7006" s="75">
        <v>20</v>
      </c>
      <c r="AK7006" s="75" t="s">
        <v>2048</v>
      </c>
      <c r="AL7006" s="75"/>
      <c r="AM7006" s="75"/>
      <c r="AN7006" s="75"/>
      <c r="AO7006" s="75"/>
      <c r="AP7006" s="75"/>
      <c r="AQ7006" s="75"/>
      <c r="AR7006" s="75"/>
      <c r="AS7006" s="75"/>
      <c r="AT7006" s="75"/>
    </row>
    <row r="7007" spans="1:46">
      <c r="A7007" s="74" t="s">
        <v>792</v>
      </c>
      <c r="B7007" s="74" t="s">
        <v>71</v>
      </c>
      <c r="C7007" s="26" t="s">
        <v>1751</v>
      </c>
      <c r="D7007" s="74" t="s">
        <v>44</v>
      </c>
      <c r="E7007" s="74" t="s">
        <v>2022</v>
      </c>
      <c r="F7007" s="74"/>
      <c r="G7007" s="74" t="s">
        <v>2047</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2049</v>
      </c>
      <c r="AE7007" s="96"/>
      <c r="AF7007" s="74"/>
      <c r="AG7007" s="74"/>
      <c r="AH7007" s="74"/>
      <c r="AI7007" s="74" t="s">
        <v>2050</v>
      </c>
      <c r="AJ7007" s="75">
        <v>100</v>
      </c>
      <c r="AK7007" s="75" t="s">
        <v>2048</v>
      </c>
      <c r="AL7007" s="75"/>
      <c r="AM7007" s="75"/>
      <c r="AN7007" s="75"/>
      <c r="AO7007" s="75"/>
      <c r="AP7007" s="75"/>
      <c r="AQ7007" s="75"/>
      <c r="AR7007" s="75"/>
      <c r="AS7007" s="75"/>
      <c r="AT7007" s="75"/>
    </row>
    <row r="7008" spans="1:46">
      <c r="A7008" s="74" t="s">
        <v>792</v>
      </c>
      <c r="B7008" s="74" t="s">
        <v>71</v>
      </c>
      <c r="C7008" s="26" t="s">
        <v>1751</v>
      </c>
      <c r="D7008" s="74" t="s">
        <v>44</v>
      </c>
      <c r="E7008" s="74" t="s">
        <v>2022</v>
      </c>
      <c r="F7008" s="74"/>
      <c r="G7008" s="74" t="s">
        <v>2047</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2049</v>
      </c>
      <c r="AE7008" s="96"/>
      <c r="AF7008" s="74"/>
      <c r="AG7008" s="74"/>
      <c r="AH7008" s="74"/>
      <c r="AI7008" s="74" t="s">
        <v>2050</v>
      </c>
      <c r="AJ7008" s="75">
        <v>100</v>
      </c>
      <c r="AK7008" s="75" t="s">
        <v>2048</v>
      </c>
      <c r="AL7008" s="75"/>
      <c r="AM7008" s="75"/>
      <c r="AN7008" s="75"/>
      <c r="AO7008" s="75"/>
      <c r="AP7008" s="75"/>
      <c r="AQ7008" s="75"/>
      <c r="AR7008" s="75"/>
      <c r="AS7008" s="75"/>
      <c r="AT7008" s="75"/>
    </row>
    <row r="7009" spans="1:46">
      <c r="A7009" s="74" t="s">
        <v>792</v>
      </c>
      <c r="B7009" s="74" t="s">
        <v>71</v>
      </c>
      <c r="C7009" s="26" t="s">
        <v>1751</v>
      </c>
      <c r="D7009" s="74" t="s">
        <v>44</v>
      </c>
      <c r="E7009" s="74" t="s">
        <v>2022</v>
      </c>
      <c r="F7009" s="74"/>
      <c r="G7009" s="74" t="s">
        <v>2047</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2049</v>
      </c>
      <c r="AE7009" s="96"/>
      <c r="AF7009" s="74"/>
      <c r="AG7009" s="74"/>
      <c r="AH7009" s="74"/>
      <c r="AI7009" s="74" t="s">
        <v>2050</v>
      </c>
      <c r="AJ7009" s="75">
        <v>100</v>
      </c>
      <c r="AK7009" s="75" t="s">
        <v>2048</v>
      </c>
      <c r="AL7009" s="75"/>
      <c r="AM7009" s="75"/>
      <c r="AN7009" s="75"/>
      <c r="AO7009" s="75"/>
      <c r="AP7009" s="75"/>
      <c r="AQ7009" s="75"/>
      <c r="AR7009" s="75"/>
      <c r="AS7009" s="75"/>
      <c r="AT7009" s="75"/>
    </row>
    <row r="7010" spans="1:46">
      <c r="A7010" s="74" t="s">
        <v>792</v>
      </c>
      <c r="B7010" s="74" t="s">
        <v>71</v>
      </c>
      <c r="C7010" s="26" t="s">
        <v>1751</v>
      </c>
      <c r="D7010" s="74" t="s">
        <v>44</v>
      </c>
      <c r="E7010" s="74" t="s">
        <v>2022</v>
      </c>
      <c r="F7010" s="74"/>
      <c r="G7010" s="74" t="s">
        <v>2047</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2049</v>
      </c>
      <c r="AE7010" s="96"/>
      <c r="AF7010" s="74"/>
      <c r="AG7010" s="74"/>
      <c r="AH7010" s="74"/>
      <c r="AI7010" s="74" t="s">
        <v>2050</v>
      </c>
      <c r="AJ7010" s="75">
        <v>100</v>
      </c>
      <c r="AK7010" s="75" t="s">
        <v>2048</v>
      </c>
      <c r="AL7010" s="75"/>
      <c r="AM7010" s="75"/>
      <c r="AN7010" s="75"/>
      <c r="AO7010" s="75"/>
      <c r="AP7010" s="75"/>
      <c r="AQ7010" s="75"/>
      <c r="AR7010" s="75"/>
      <c r="AS7010" s="75"/>
      <c r="AT7010" s="75"/>
    </row>
    <row r="7011" spans="1:46">
      <c r="A7011" s="74" t="s">
        <v>792</v>
      </c>
      <c r="B7011" s="74" t="s">
        <v>71</v>
      </c>
      <c r="C7011" s="26" t="s">
        <v>1751</v>
      </c>
      <c r="D7011" s="74" t="s">
        <v>44</v>
      </c>
      <c r="E7011" s="74" t="s">
        <v>2022</v>
      </c>
      <c r="F7011" s="74"/>
      <c r="G7011" s="74" t="s">
        <v>2047</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2049</v>
      </c>
      <c r="AE7011" s="96"/>
      <c r="AF7011" s="74"/>
      <c r="AG7011" s="74"/>
      <c r="AH7011" s="74"/>
      <c r="AI7011" s="74" t="s">
        <v>2050</v>
      </c>
      <c r="AJ7011" s="75">
        <v>100</v>
      </c>
      <c r="AK7011" s="75" t="s">
        <v>2048</v>
      </c>
      <c r="AL7011" s="75"/>
      <c r="AM7011" s="75"/>
      <c r="AN7011" s="75"/>
      <c r="AO7011" s="75"/>
      <c r="AP7011" s="75"/>
      <c r="AQ7011" s="75"/>
      <c r="AR7011" s="75"/>
      <c r="AS7011" s="75"/>
      <c r="AT7011" s="75"/>
    </row>
    <row r="7012" spans="1:46">
      <c r="A7012" s="74" t="s">
        <v>792</v>
      </c>
      <c r="B7012" s="74" t="s">
        <v>71</v>
      </c>
      <c r="C7012" s="26" t="s">
        <v>1751</v>
      </c>
      <c r="D7012" s="74" t="s">
        <v>44</v>
      </c>
      <c r="E7012" s="74" t="s">
        <v>2022</v>
      </c>
      <c r="F7012" s="74"/>
      <c r="G7012" s="74" t="s">
        <v>2047</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2049</v>
      </c>
      <c r="AE7012" s="96"/>
      <c r="AF7012" s="74"/>
      <c r="AG7012" s="74"/>
      <c r="AH7012" s="74"/>
      <c r="AI7012" s="74" t="s">
        <v>2050</v>
      </c>
      <c r="AJ7012" s="75">
        <v>100</v>
      </c>
      <c r="AK7012" s="75" t="s">
        <v>2048</v>
      </c>
      <c r="AL7012" s="75"/>
      <c r="AM7012" s="75"/>
      <c r="AN7012" s="75"/>
      <c r="AO7012" s="75"/>
      <c r="AP7012" s="75"/>
      <c r="AQ7012" s="75"/>
      <c r="AR7012" s="75"/>
      <c r="AS7012" s="75"/>
      <c r="AT7012" s="75"/>
    </row>
    <row r="7013" spans="1:46">
      <c r="A7013" s="74" t="s">
        <v>792</v>
      </c>
      <c r="B7013" s="74" t="s">
        <v>71</v>
      </c>
      <c r="C7013" s="26" t="s">
        <v>1751</v>
      </c>
      <c r="D7013" s="74" t="s">
        <v>44</v>
      </c>
      <c r="E7013" s="74" t="s">
        <v>2022</v>
      </c>
      <c r="F7013" s="74"/>
      <c r="G7013" s="74" t="s">
        <v>2047</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2049</v>
      </c>
      <c r="AE7013" s="96"/>
      <c r="AF7013" s="74"/>
      <c r="AG7013" s="74"/>
      <c r="AH7013" s="74"/>
      <c r="AI7013" s="74" t="s">
        <v>2050</v>
      </c>
      <c r="AJ7013" s="75">
        <v>100</v>
      </c>
      <c r="AK7013" s="75" t="s">
        <v>2048</v>
      </c>
      <c r="AL7013" s="75"/>
      <c r="AM7013" s="75"/>
      <c r="AN7013" s="75"/>
      <c r="AO7013" s="75"/>
      <c r="AP7013" s="75"/>
      <c r="AQ7013" s="75"/>
      <c r="AR7013" s="75"/>
      <c r="AS7013" s="75"/>
      <c r="AT7013" s="75"/>
    </row>
    <row r="7014" spans="1:46">
      <c r="A7014" s="74" t="s">
        <v>792</v>
      </c>
      <c r="B7014" s="74" t="s">
        <v>71</v>
      </c>
      <c r="C7014" s="26" t="s">
        <v>1751</v>
      </c>
      <c r="D7014" s="74" t="s">
        <v>44</v>
      </c>
      <c r="E7014" s="74" t="s">
        <v>2022</v>
      </c>
      <c r="F7014" s="74"/>
      <c r="G7014" s="74" t="s">
        <v>2047</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2049</v>
      </c>
      <c r="AE7014" s="96"/>
      <c r="AF7014" s="74"/>
      <c r="AG7014" s="74"/>
      <c r="AH7014" s="74"/>
      <c r="AI7014" s="74" t="s">
        <v>2050</v>
      </c>
      <c r="AJ7014" s="75">
        <v>100</v>
      </c>
      <c r="AK7014" s="75" t="s">
        <v>2048</v>
      </c>
      <c r="AL7014" s="75"/>
      <c r="AM7014" s="75"/>
      <c r="AN7014" s="75"/>
      <c r="AO7014" s="75"/>
      <c r="AP7014" s="75"/>
      <c r="AQ7014" s="75"/>
      <c r="AR7014" s="75"/>
      <c r="AS7014" s="75"/>
      <c r="AT7014" s="75"/>
    </row>
    <row r="7015" spans="1:46">
      <c r="A7015" s="74" t="s">
        <v>792</v>
      </c>
      <c r="B7015" s="74" t="s">
        <v>71</v>
      </c>
      <c r="C7015" s="26" t="s">
        <v>1751</v>
      </c>
      <c r="D7015" s="74" t="s">
        <v>44</v>
      </c>
      <c r="E7015" s="74" t="s">
        <v>2022</v>
      </c>
      <c r="F7015" s="74"/>
      <c r="G7015" s="74" t="s">
        <v>2047</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2049</v>
      </c>
      <c r="AE7015" s="96"/>
      <c r="AF7015" s="74"/>
      <c r="AG7015" s="74"/>
      <c r="AH7015" s="74"/>
      <c r="AI7015" s="74" t="s">
        <v>952</v>
      </c>
      <c r="AJ7015" s="75">
        <v>5</v>
      </c>
      <c r="AK7015" s="75" t="s">
        <v>2048</v>
      </c>
      <c r="AL7015" s="75"/>
      <c r="AM7015" s="75"/>
      <c r="AN7015" s="75"/>
      <c r="AO7015" s="75"/>
      <c r="AP7015" s="75"/>
      <c r="AQ7015" s="75"/>
      <c r="AR7015" s="75"/>
      <c r="AS7015" s="75"/>
      <c r="AT7015" s="75"/>
    </row>
    <row r="7016" spans="1:46">
      <c r="A7016" s="74" t="s">
        <v>792</v>
      </c>
      <c r="B7016" s="74" t="s">
        <v>71</v>
      </c>
      <c r="C7016" s="26" t="s">
        <v>1751</v>
      </c>
      <c r="D7016" s="74" t="s">
        <v>44</v>
      </c>
      <c r="E7016" s="74" t="s">
        <v>2022</v>
      </c>
      <c r="F7016" s="74"/>
      <c r="G7016" s="74" t="s">
        <v>2047</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2049</v>
      </c>
      <c r="AE7016" s="96"/>
      <c r="AF7016" s="74"/>
      <c r="AG7016" s="74"/>
      <c r="AH7016" s="74"/>
      <c r="AI7016" s="74" t="s">
        <v>952</v>
      </c>
      <c r="AJ7016" s="75">
        <v>5</v>
      </c>
      <c r="AK7016" s="75" t="s">
        <v>2048</v>
      </c>
      <c r="AL7016" s="75"/>
      <c r="AM7016" s="75"/>
      <c r="AN7016" s="75"/>
      <c r="AO7016" s="75"/>
      <c r="AP7016" s="75"/>
      <c r="AQ7016" s="75"/>
      <c r="AR7016" s="75"/>
      <c r="AS7016" s="75"/>
      <c r="AT7016" s="75"/>
    </row>
    <row r="7017" spans="1:46">
      <c r="A7017" s="74" t="s">
        <v>792</v>
      </c>
      <c r="B7017" s="74" t="s">
        <v>71</v>
      </c>
      <c r="C7017" s="26" t="s">
        <v>1751</v>
      </c>
      <c r="D7017" s="74" t="s">
        <v>44</v>
      </c>
      <c r="E7017" s="74" t="s">
        <v>2022</v>
      </c>
      <c r="F7017" s="74"/>
      <c r="G7017" s="74" t="s">
        <v>2047</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2049</v>
      </c>
      <c r="AE7017" s="96"/>
      <c r="AF7017" s="74"/>
      <c r="AG7017" s="74"/>
      <c r="AH7017" s="74"/>
      <c r="AI7017" s="74" t="s">
        <v>952</v>
      </c>
      <c r="AJ7017" s="75">
        <v>5</v>
      </c>
      <c r="AK7017" s="75" t="s">
        <v>2048</v>
      </c>
      <c r="AL7017" s="75"/>
      <c r="AM7017" s="75"/>
      <c r="AN7017" s="75"/>
      <c r="AO7017" s="75"/>
      <c r="AP7017" s="75"/>
      <c r="AQ7017" s="75"/>
      <c r="AR7017" s="75"/>
      <c r="AS7017" s="75"/>
      <c r="AT7017" s="75"/>
    </row>
    <row r="7018" spans="1:46">
      <c r="A7018" s="74" t="s">
        <v>792</v>
      </c>
      <c r="B7018" s="74" t="s">
        <v>71</v>
      </c>
      <c r="C7018" s="26" t="s">
        <v>1751</v>
      </c>
      <c r="D7018" s="74" t="s">
        <v>44</v>
      </c>
      <c r="E7018" s="74" t="s">
        <v>2022</v>
      </c>
      <c r="F7018" s="74"/>
      <c r="G7018" s="74" t="s">
        <v>2047</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2049</v>
      </c>
      <c r="AE7018" s="96"/>
      <c r="AF7018" s="74"/>
      <c r="AG7018" s="74"/>
      <c r="AH7018" s="74"/>
      <c r="AI7018" s="74" t="s">
        <v>952</v>
      </c>
      <c r="AJ7018" s="75">
        <v>5</v>
      </c>
      <c r="AK7018" s="75" t="s">
        <v>2048</v>
      </c>
      <c r="AL7018" s="75"/>
      <c r="AM7018" s="75"/>
      <c r="AN7018" s="75"/>
      <c r="AO7018" s="75"/>
      <c r="AP7018" s="75"/>
      <c r="AQ7018" s="75"/>
      <c r="AR7018" s="75"/>
      <c r="AS7018" s="75"/>
      <c r="AT7018" s="75"/>
    </row>
    <row r="7019" spans="1:46">
      <c r="A7019" s="74" t="s">
        <v>792</v>
      </c>
      <c r="B7019" s="74" t="s">
        <v>71</v>
      </c>
      <c r="C7019" s="26" t="s">
        <v>1751</v>
      </c>
      <c r="D7019" s="74" t="s">
        <v>44</v>
      </c>
      <c r="E7019" s="74" t="s">
        <v>2022</v>
      </c>
      <c r="F7019" s="74"/>
      <c r="G7019" s="74" t="s">
        <v>2047</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2049</v>
      </c>
      <c r="AE7019" s="96"/>
      <c r="AF7019" s="74"/>
      <c r="AG7019" s="74"/>
      <c r="AH7019" s="74"/>
      <c r="AI7019" s="74" t="s">
        <v>952</v>
      </c>
      <c r="AJ7019" s="75">
        <v>5</v>
      </c>
      <c r="AK7019" s="75" t="s">
        <v>2048</v>
      </c>
      <c r="AL7019" s="75"/>
      <c r="AM7019" s="75"/>
      <c r="AN7019" s="75"/>
      <c r="AO7019" s="75"/>
      <c r="AP7019" s="75"/>
      <c r="AQ7019" s="75"/>
      <c r="AR7019" s="75"/>
      <c r="AS7019" s="75"/>
      <c r="AT7019" s="75"/>
    </row>
    <row r="7020" spans="1:46">
      <c r="A7020" s="74" t="s">
        <v>792</v>
      </c>
      <c r="B7020" s="74" t="s">
        <v>71</v>
      </c>
      <c r="C7020" s="26" t="s">
        <v>1751</v>
      </c>
      <c r="D7020" s="74" t="s">
        <v>44</v>
      </c>
      <c r="E7020" s="74" t="s">
        <v>2022</v>
      </c>
      <c r="F7020" s="74"/>
      <c r="G7020" s="74" t="s">
        <v>2047</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2049</v>
      </c>
      <c r="AE7020" s="96"/>
      <c r="AF7020" s="74"/>
      <c r="AG7020" s="74"/>
      <c r="AH7020" s="74"/>
      <c r="AI7020" s="74" t="s">
        <v>952</v>
      </c>
      <c r="AJ7020" s="75">
        <v>5</v>
      </c>
      <c r="AK7020" s="75" t="s">
        <v>2048</v>
      </c>
      <c r="AL7020" s="75"/>
      <c r="AM7020" s="75"/>
      <c r="AN7020" s="75"/>
      <c r="AO7020" s="75"/>
      <c r="AP7020" s="75"/>
      <c r="AQ7020" s="75"/>
      <c r="AR7020" s="75"/>
      <c r="AS7020" s="75"/>
      <c r="AT7020" s="75"/>
    </row>
    <row r="7021" spans="1:46">
      <c r="A7021" s="74" t="s">
        <v>792</v>
      </c>
      <c r="B7021" s="74" t="s">
        <v>71</v>
      </c>
      <c r="C7021" s="26" t="s">
        <v>1751</v>
      </c>
      <c r="D7021" s="74" t="s">
        <v>44</v>
      </c>
      <c r="E7021" s="74" t="s">
        <v>2022</v>
      </c>
      <c r="F7021" s="74"/>
      <c r="G7021" s="74" t="s">
        <v>2047</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2049</v>
      </c>
      <c r="AE7021" s="96"/>
      <c r="AF7021" s="74"/>
      <c r="AG7021" s="74"/>
      <c r="AH7021" s="74"/>
      <c r="AI7021" s="74" t="s">
        <v>952</v>
      </c>
      <c r="AJ7021" s="75">
        <v>20</v>
      </c>
      <c r="AK7021" s="75" t="s">
        <v>2048</v>
      </c>
      <c r="AL7021" s="75"/>
      <c r="AM7021" s="75"/>
      <c r="AN7021" s="75"/>
      <c r="AO7021" s="75"/>
      <c r="AP7021" s="75"/>
      <c r="AQ7021" s="75"/>
      <c r="AR7021" s="75"/>
      <c r="AS7021" s="75"/>
      <c r="AT7021" s="75"/>
    </row>
    <row r="7022" spans="1:46">
      <c r="A7022" s="74" t="s">
        <v>792</v>
      </c>
      <c r="B7022" s="74" t="s">
        <v>71</v>
      </c>
      <c r="C7022" s="26" t="s">
        <v>1751</v>
      </c>
      <c r="D7022" s="74" t="s">
        <v>44</v>
      </c>
      <c r="E7022" s="74" t="s">
        <v>2022</v>
      </c>
      <c r="F7022" s="74"/>
      <c r="G7022" s="74" t="s">
        <v>2047</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2049</v>
      </c>
      <c r="AE7022" s="96"/>
      <c r="AF7022" s="74"/>
      <c r="AG7022" s="74"/>
      <c r="AH7022" s="74"/>
      <c r="AI7022" s="74" t="s">
        <v>952</v>
      </c>
      <c r="AJ7022" s="75">
        <v>20</v>
      </c>
      <c r="AK7022" s="75" t="s">
        <v>2048</v>
      </c>
      <c r="AL7022" s="75"/>
      <c r="AM7022" s="75"/>
      <c r="AN7022" s="75"/>
      <c r="AO7022" s="75"/>
      <c r="AP7022" s="75"/>
      <c r="AQ7022" s="75"/>
      <c r="AR7022" s="75"/>
      <c r="AS7022" s="75"/>
      <c r="AT7022" s="75"/>
    </row>
    <row r="7023" spans="1:46">
      <c r="A7023" s="74" t="s">
        <v>792</v>
      </c>
      <c r="B7023" s="74" t="s">
        <v>71</v>
      </c>
      <c r="C7023" s="26" t="s">
        <v>1751</v>
      </c>
      <c r="D7023" s="74" t="s">
        <v>44</v>
      </c>
      <c r="E7023" s="74" t="s">
        <v>2022</v>
      </c>
      <c r="F7023" s="74"/>
      <c r="G7023" s="74" t="s">
        <v>2047</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2049</v>
      </c>
      <c r="AE7023" s="96"/>
      <c r="AF7023" s="74"/>
      <c r="AG7023" s="74"/>
      <c r="AH7023" s="74"/>
      <c r="AI7023" s="74" t="s">
        <v>952</v>
      </c>
      <c r="AJ7023" s="75">
        <v>20</v>
      </c>
      <c r="AK7023" s="75" t="s">
        <v>2048</v>
      </c>
      <c r="AL7023" s="75"/>
      <c r="AM7023" s="75"/>
      <c r="AN7023" s="75"/>
      <c r="AO7023" s="75"/>
      <c r="AP7023" s="75"/>
      <c r="AQ7023" s="75"/>
      <c r="AR7023" s="75"/>
      <c r="AS7023" s="75"/>
      <c r="AT7023" s="75"/>
    </row>
    <row r="7024" spans="1:46">
      <c r="A7024" s="74" t="s">
        <v>792</v>
      </c>
      <c r="B7024" s="74" t="s">
        <v>71</v>
      </c>
      <c r="C7024" s="26" t="s">
        <v>1751</v>
      </c>
      <c r="D7024" s="74" t="s">
        <v>44</v>
      </c>
      <c r="E7024" s="74" t="s">
        <v>2022</v>
      </c>
      <c r="F7024" s="74"/>
      <c r="G7024" s="74" t="s">
        <v>2047</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2049</v>
      </c>
      <c r="AE7024" s="96"/>
      <c r="AF7024" s="74"/>
      <c r="AG7024" s="74"/>
      <c r="AH7024" s="74"/>
      <c r="AI7024" s="74" t="s">
        <v>952</v>
      </c>
      <c r="AJ7024" s="75">
        <v>20</v>
      </c>
      <c r="AK7024" s="75" t="s">
        <v>2048</v>
      </c>
      <c r="AL7024" s="75"/>
      <c r="AM7024" s="75"/>
      <c r="AN7024" s="75"/>
      <c r="AO7024" s="75"/>
      <c r="AP7024" s="75"/>
      <c r="AQ7024" s="75"/>
      <c r="AR7024" s="75"/>
      <c r="AS7024" s="75"/>
      <c r="AT7024" s="75"/>
    </row>
    <row r="7025" spans="1:48">
      <c r="A7025" s="74" t="s">
        <v>792</v>
      </c>
      <c r="B7025" s="74" t="s">
        <v>71</v>
      </c>
      <c r="C7025" s="26" t="s">
        <v>1751</v>
      </c>
      <c r="D7025" s="74" t="s">
        <v>44</v>
      </c>
      <c r="E7025" s="74" t="s">
        <v>2022</v>
      </c>
      <c r="F7025" s="74"/>
      <c r="G7025" s="74" t="s">
        <v>2047</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2049</v>
      </c>
      <c r="AE7025" s="96"/>
      <c r="AF7025" s="74"/>
      <c r="AG7025" s="74"/>
      <c r="AH7025" s="74"/>
      <c r="AI7025" s="74" t="s">
        <v>952</v>
      </c>
      <c r="AJ7025" s="75">
        <v>20</v>
      </c>
      <c r="AK7025" s="75" t="s">
        <v>2048</v>
      </c>
      <c r="AL7025" s="75"/>
      <c r="AM7025" s="75"/>
      <c r="AN7025" s="75"/>
      <c r="AO7025" s="75"/>
      <c r="AP7025" s="75"/>
      <c r="AQ7025" s="75"/>
      <c r="AR7025" s="75"/>
      <c r="AS7025" s="75"/>
      <c r="AT7025" s="75"/>
    </row>
    <row r="7026" spans="1:48">
      <c r="A7026" s="74" t="s">
        <v>792</v>
      </c>
      <c r="B7026" s="74" t="s">
        <v>71</v>
      </c>
      <c r="C7026" s="26" t="s">
        <v>1751</v>
      </c>
      <c r="D7026" s="74" t="s">
        <v>44</v>
      </c>
      <c r="E7026" s="74" t="s">
        <v>2022</v>
      </c>
      <c r="F7026" s="74"/>
      <c r="G7026" s="74" t="s">
        <v>2047</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2049</v>
      </c>
      <c r="AE7026" s="96"/>
      <c r="AF7026" s="74"/>
      <c r="AG7026" s="74"/>
      <c r="AH7026" s="74"/>
      <c r="AI7026" s="74" t="s">
        <v>952</v>
      </c>
      <c r="AJ7026" s="75">
        <v>20</v>
      </c>
      <c r="AK7026" s="75" t="s">
        <v>2048</v>
      </c>
      <c r="AL7026" s="75"/>
      <c r="AM7026" s="75"/>
      <c r="AN7026" s="75"/>
      <c r="AO7026" s="75"/>
      <c r="AP7026" s="75"/>
      <c r="AQ7026" s="75"/>
      <c r="AR7026" s="75"/>
      <c r="AS7026" s="75"/>
      <c r="AT7026" s="75"/>
    </row>
    <row r="7027" spans="1:48">
      <c r="A7027" s="74" t="s">
        <v>792</v>
      </c>
      <c r="B7027" s="74" t="s">
        <v>71</v>
      </c>
      <c r="C7027" s="26" t="s">
        <v>1751</v>
      </c>
      <c r="D7027" s="74" t="s">
        <v>44</v>
      </c>
      <c r="E7027" s="74" t="s">
        <v>2022</v>
      </c>
      <c r="F7027" s="74"/>
      <c r="G7027" s="74" t="s">
        <v>2047</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2049</v>
      </c>
      <c r="AE7027" s="96"/>
      <c r="AF7027" s="74"/>
      <c r="AG7027" s="74"/>
      <c r="AH7027" s="74"/>
      <c r="AI7027" s="74" t="s">
        <v>952</v>
      </c>
      <c r="AJ7027" s="75">
        <v>100</v>
      </c>
      <c r="AK7027" s="75" t="s">
        <v>2048</v>
      </c>
      <c r="AL7027" s="75"/>
      <c r="AM7027" s="75"/>
      <c r="AN7027" s="75"/>
      <c r="AO7027" s="75"/>
      <c r="AP7027" s="75"/>
      <c r="AQ7027" s="75"/>
      <c r="AR7027" s="75"/>
      <c r="AS7027" s="75"/>
      <c r="AT7027" s="75"/>
    </row>
    <row r="7028" spans="1:48">
      <c r="A7028" s="74" t="s">
        <v>792</v>
      </c>
      <c r="B7028" s="74" t="s">
        <v>71</v>
      </c>
      <c r="C7028" s="26" t="s">
        <v>1751</v>
      </c>
      <c r="D7028" s="74" t="s">
        <v>44</v>
      </c>
      <c r="E7028" s="74" t="s">
        <v>2022</v>
      </c>
      <c r="F7028" s="74"/>
      <c r="G7028" s="74" t="s">
        <v>2047</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2049</v>
      </c>
      <c r="AE7028" s="96"/>
      <c r="AF7028" s="74"/>
      <c r="AG7028" s="74"/>
      <c r="AH7028" s="74"/>
      <c r="AI7028" s="74" t="s">
        <v>952</v>
      </c>
      <c r="AJ7028" s="75">
        <v>100</v>
      </c>
      <c r="AK7028" s="75" t="s">
        <v>2048</v>
      </c>
      <c r="AL7028" s="75"/>
      <c r="AM7028" s="75"/>
      <c r="AN7028" s="75"/>
      <c r="AO7028" s="75"/>
      <c r="AP7028" s="75"/>
      <c r="AQ7028" s="75"/>
      <c r="AR7028" s="75"/>
      <c r="AS7028" s="75"/>
      <c r="AT7028" s="75"/>
    </row>
    <row r="7029" spans="1:48">
      <c r="A7029" s="74" t="s">
        <v>792</v>
      </c>
      <c r="B7029" s="74" t="s">
        <v>71</v>
      </c>
      <c r="C7029" s="26" t="s">
        <v>1751</v>
      </c>
      <c r="D7029" s="74" t="s">
        <v>44</v>
      </c>
      <c r="E7029" s="74" t="s">
        <v>2022</v>
      </c>
      <c r="F7029" s="74"/>
      <c r="G7029" s="74" t="s">
        <v>2047</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2049</v>
      </c>
      <c r="AE7029" s="96"/>
      <c r="AF7029" s="74"/>
      <c r="AG7029" s="74"/>
      <c r="AH7029" s="74"/>
      <c r="AI7029" s="74" t="s">
        <v>952</v>
      </c>
      <c r="AJ7029" s="75">
        <v>100</v>
      </c>
      <c r="AK7029" s="75" t="s">
        <v>2048</v>
      </c>
      <c r="AL7029" s="75"/>
      <c r="AM7029" s="75"/>
      <c r="AN7029" s="75"/>
      <c r="AO7029" s="75"/>
      <c r="AP7029" s="75"/>
      <c r="AQ7029" s="75"/>
      <c r="AR7029" s="75"/>
      <c r="AS7029" s="75"/>
      <c r="AT7029" s="75"/>
    </row>
    <row r="7030" spans="1:48">
      <c r="A7030" s="74" t="s">
        <v>792</v>
      </c>
      <c r="B7030" s="74" t="s">
        <v>71</v>
      </c>
      <c r="C7030" s="26" t="s">
        <v>1751</v>
      </c>
      <c r="D7030" s="74" t="s">
        <v>44</v>
      </c>
      <c r="E7030" s="74" t="s">
        <v>2022</v>
      </c>
      <c r="F7030" s="74"/>
      <c r="G7030" s="74" t="s">
        <v>2047</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2049</v>
      </c>
      <c r="AE7030" s="96"/>
      <c r="AF7030" s="74"/>
      <c r="AG7030" s="74"/>
      <c r="AH7030" s="74"/>
      <c r="AI7030" s="74" t="s">
        <v>952</v>
      </c>
      <c r="AJ7030" s="75">
        <v>100</v>
      </c>
      <c r="AK7030" s="75" t="s">
        <v>2048</v>
      </c>
      <c r="AL7030" s="75"/>
      <c r="AM7030" s="75"/>
      <c r="AN7030" s="75"/>
      <c r="AO7030" s="75"/>
      <c r="AP7030" s="75"/>
      <c r="AQ7030" s="75"/>
      <c r="AR7030" s="75"/>
      <c r="AS7030" s="75"/>
      <c r="AT7030" s="75"/>
    </row>
    <row r="7031" spans="1:48">
      <c r="A7031" s="74" t="s">
        <v>792</v>
      </c>
      <c r="B7031" s="74" t="s">
        <v>71</v>
      </c>
      <c r="C7031" s="26" t="s">
        <v>1751</v>
      </c>
      <c r="D7031" s="74" t="s">
        <v>44</v>
      </c>
      <c r="E7031" s="74" t="s">
        <v>2022</v>
      </c>
      <c r="F7031" s="74"/>
      <c r="G7031" s="74" t="s">
        <v>2047</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2049</v>
      </c>
      <c r="AE7031" s="96"/>
      <c r="AF7031" s="74"/>
      <c r="AG7031" s="74"/>
      <c r="AH7031" s="74"/>
      <c r="AI7031" s="74" t="s">
        <v>952</v>
      </c>
      <c r="AJ7031" s="75">
        <v>100</v>
      </c>
      <c r="AK7031" s="75" t="s">
        <v>2048</v>
      </c>
      <c r="AL7031" s="75"/>
      <c r="AM7031" s="75"/>
      <c r="AN7031" s="75"/>
      <c r="AO7031" s="75"/>
      <c r="AP7031" s="75"/>
      <c r="AQ7031" s="75"/>
      <c r="AR7031" s="75"/>
      <c r="AS7031" s="75"/>
      <c r="AT7031" s="75"/>
    </row>
    <row r="7032" spans="1:48">
      <c r="A7032" s="74" t="s">
        <v>792</v>
      </c>
      <c r="B7032" s="74" t="s">
        <v>71</v>
      </c>
      <c r="C7032" s="26" t="s">
        <v>1751</v>
      </c>
      <c r="D7032" s="74" t="s">
        <v>44</v>
      </c>
      <c r="E7032" s="74" t="s">
        <v>2022</v>
      </c>
      <c r="F7032" s="74"/>
      <c r="G7032" s="74" t="s">
        <v>2047</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2049</v>
      </c>
      <c r="AE7032" s="96"/>
      <c r="AF7032" s="74"/>
      <c r="AG7032" s="74"/>
      <c r="AH7032" s="74"/>
      <c r="AI7032" s="74" t="s">
        <v>952</v>
      </c>
      <c r="AJ7032" s="75">
        <v>100</v>
      </c>
      <c r="AK7032" s="75" t="s">
        <v>2048</v>
      </c>
      <c r="AL7032" s="75"/>
      <c r="AM7032" s="75"/>
      <c r="AN7032" s="75"/>
      <c r="AO7032" s="75"/>
      <c r="AP7032" s="75"/>
      <c r="AQ7032" s="75"/>
      <c r="AR7032" s="75"/>
      <c r="AS7032" s="75"/>
      <c r="AT7032" s="75"/>
    </row>
    <row r="7033" spans="1:48">
      <c r="A7033" s="74" t="s">
        <v>798</v>
      </c>
      <c r="B7033" s="74" t="s">
        <v>71</v>
      </c>
      <c r="C7033" s="26" t="s">
        <v>1751</v>
      </c>
      <c r="D7033" s="74" t="s">
        <v>1779</v>
      </c>
      <c r="E7033" s="74" t="s">
        <v>1780</v>
      </c>
      <c r="F7033" s="74" t="s">
        <v>2053</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2055</v>
      </c>
      <c r="Y7033" s="75">
        <v>1</v>
      </c>
      <c r="Z7033" s="75">
        <v>40.063000000000002</v>
      </c>
      <c r="AA7033" s="75">
        <v>100</v>
      </c>
      <c r="AB7033" s="75"/>
      <c r="AC7033" s="75"/>
      <c r="AD7033" s="75" t="s">
        <v>2056</v>
      </c>
      <c r="AE7033" s="96"/>
      <c r="AF7033" s="74"/>
      <c r="AG7033" s="74"/>
      <c r="AH7033" s="74"/>
      <c r="AI7033" s="74" t="s">
        <v>2054</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1751</v>
      </c>
      <c r="D7034" s="74" t="s">
        <v>1779</v>
      </c>
      <c r="E7034" s="74" t="s">
        <v>1780</v>
      </c>
      <c r="F7034" s="74" t="s">
        <v>2053</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2055</v>
      </c>
      <c r="Y7034" s="75">
        <v>1</v>
      </c>
      <c r="Z7034" s="75">
        <v>46.625</v>
      </c>
      <c r="AA7034" s="75">
        <v>100</v>
      </c>
      <c r="AB7034" s="75"/>
      <c r="AC7034" s="75"/>
      <c r="AD7034" s="75" t="s">
        <v>2056</v>
      </c>
      <c r="AE7034" s="96"/>
      <c r="AF7034" s="74"/>
      <c r="AG7034" s="74"/>
      <c r="AH7034" s="74"/>
      <c r="AI7034" s="74" t="s">
        <v>2057</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1751</v>
      </c>
      <c r="D7035" s="74" t="s">
        <v>1779</v>
      </c>
      <c r="E7035" s="74" t="s">
        <v>1780</v>
      </c>
      <c r="F7035" s="74" t="s">
        <v>2053</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2055</v>
      </c>
      <c r="Y7035" s="75">
        <v>1</v>
      </c>
      <c r="Z7035" s="75">
        <v>48.179000000000002</v>
      </c>
      <c r="AA7035" s="75">
        <v>100</v>
      </c>
      <c r="AB7035" s="75"/>
      <c r="AC7035" s="75"/>
      <c r="AD7035" s="75" t="s">
        <v>2056</v>
      </c>
      <c r="AE7035" s="96"/>
      <c r="AF7035" s="74"/>
      <c r="AG7035" s="74"/>
      <c r="AH7035" s="74"/>
      <c r="AI7035" s="74" t="s">
        <v>2058</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1751</v>
      </c>
      <c r="D7036" s="74" t="s">
        <v>1779</v>
      </c>
      <c r="E7036" s="74" t="s">
        <v>1780</v>
      </c>
      <c r="F7036" s="74" t="s">
        <v>2053</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2055</v>
      </c>
      <c r="Y7036" s="75">
        <v>1</v>
      </c>
      <c r="Z7036" s="75">
        <v>45.070999999999998</v>
      </c>
      <c r="AA7036" s="75">
        <v>100</v>
      </c>
      <c r="AB7036" s="75"/>
      <c r="AC7036" s="75"/>
      <c r="AD7036" s="75" t="s">
        <v>2056</v>
      </c>
      <c r="AE7036" s="96"/>
      <c r="AF7036" s="74"/>
      <c r="AG7036" s="74"/>
      <c r="AH7036" s="74"/>
      <c r="AI7036" s="74" t="s">
        <v>2059</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1751</v>
      </c>
      <c r="D7037" s="74" t="s">
        <v>1779</v>
      </c>
      <c r="E7037" s="74" t="s">
        <v>1780</v>
      </c>
      <c r="F7037" s="74" t="s">
        <v>2053</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2055</v>
      </c>
      <c r="Y7037" s="75">
        <v>1</v>
      </c>
      <c r="Z7037" s="75">
        <v>29.873999999999999</v>
      </c>
      <c r="AA7037" s="75">
        <v>100</v>
      </c>
      <c r="AB7037" s="75"/>
      <c r="AC7037" s="75"/>
      <c r="AD7037" s="75" t="s">
        <v>2056</v>
      </c>
      <c r="AE7037" s="96"/>
      <c r="AF7037" s="74"/>
      <c r="AG7037" s="74"/>
      <c r="AH7037" s="74"/>
      <c r="AI7037" s="74" t="s">
        <v>2060</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1751</v>
      </c>
      <c r="D7038" s="74" t="s">
        <v>1779</v>
      </c>
      <c r="E7038" s="74" t="s">
        <v>1780</v>
      </c>
      <c r="F7038" s="74" t="s">
        <v>2053</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2055</v>
      </c>
      <c r="Y7038" s="75">
        <v>1</v>
      </c>
      <c r="Z7038" s="75">
        <v>20.722000000000001</v>
      </c>
      <c r="AA7038" s="75">
        <v>100</v>
      </c>
      <c r="AB7038" s="75"/>
      <c r="AC7038" s="75"/>
      <c r="AD7038" s="75" t="s">
        <v>2056</v>
      </c>
      <c r="AE7038" s="96"/>
      <c r="AF7038" s="74"/>
      <c r="AG7038" s="74"/>
      <c r="AH7038" s="74"/>
      <c r="AI7038" s="74" t="s">
        <v>2061</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1751</v>
      </c>
      <c r="D7039" s="74" t="s">
        <v>1779</v>
      </c>
      <c r="E7039" s="74" t="s">
        <v>1780</v>
      </c>
      <c r="F7039" s="74" t="s">
        <v>2053</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2055</v>
      </c>
      <c r="Y7039" s="75">
        <v>1</v>
      </c>
      <c r="Z7039" s="75">
        <v>25.902999999999999</v>
      </c>
      <c r="AA7039" s="75">
        <v>100</v>
      </c>
      <c r="AB7039" s="75"/>
      <c r="AC7039" s="75"/>
      <c r="AD7039" s="75" t="s">
        <v>2056</v>
      </c>
      <c r="AE7039" s="96"/>
      <c r="AF7039" s="74"/>
      <c r="AG7039" s="74"/>
      <c r="AH7039" s="74"/>
      <c r="AI7039" s="74" t="s">
        <v>2062</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1751</v>
      </c>
      <c r="D7040" s="74" t="s">
        <v>1779</v>
      </c>
      <c r="E7040" s="74" t="s">
        <v>1780</v>
      </c>
      <c r="F7040" s="74" t="s">
        <v>2053</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2055</v>
      </c>
      <c r="Y7040" s="75">
        <v>1</v>
      </c>
      <c r="Z7040" s="75">
        <v>27.63</v>
      </c>
      <c r="AA7040" s="75">
        <v>100</v>
      </c>
      <c r="AB7040" s="75"/>
      <c r="AC7040" s="75"/>
      <c r="AD7040" s="75" t="s">
        <v>2056</v>
      </c>
      <c r="AE7040" s="96"/>
      <c r="AF7040" s="74"/>
      <c r="AG7040" s="74"/>
      <c r="AH7040" s="74"/>
      <c r="AI7040" s="74" t="s">
        <v>2063</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1751</v>
      </c>
      <c r="D7041" s="74" t="s">
        <v>1779</v>
      </c>
      <c r="E7041" s="74" t="s">
        <v>1780</v>
      </c>
      <c r="F7041" s="74" t="s">
        <v>2053</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2055</v>
      </c>
      <c r="Y7041" s="75">
        <v>1</v>
      </c>
      <c r="Z7041" s="75">
        <v>13.987</v>
      </c>
      <c r="AA7041" s="75">
        <v>100</v>
      </c>
      <c r="AB7041" s="75"/>
      <c r="AC7041" s="75"/>
      <c r="AD7041" s="75" t="s">
        <v>2056</v>
      </c>
      <c r="AE7041" s="96"/>
      <c r="AF7041" s="74"/>
      <c r="AG7041" s="74"/>
      <c r="AH7041" s="74"/>
      <c r="AI7041" s="74" t="s">
        <v>2064</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1751</v>
      </c>
      <c r="D7042" s="74" t="s">
        <v>1779</v>
      </c>
      <c r="E7042" s="74" t="s">
        <v>1780</v>
      </c>
      <c r="F7042" s="74" t="s">
        <v>2053</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2055</v>
      </c>
      <c r="Y7042" s="75">
        <v>1</v>
      </c>
      <c r="Z7042" s="75">
        <v>12.779</v>
      </c>
      <c r="AA7042" s="75">
        <v>100</v>
      </c>
      <c r="AB7042" s="75"/>
      <c r="AC7042" s="75"/>
      <c r="AD7042" s="75" t="s">
        <v>2056</v>
      </c>
      <c r="AE7042" s="96"/>
      <c r="AF7042" s="74"/>
      <c r="AG7042" s="74"/>
      <c r="AH7042" s="74"/>
      <c r="AI7042" s="74" t="s">
        <v>2065</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1751</v>
      </c>
      <c r="D7043" s="74" t="s">
        <v>1779</v>
      </c>
      <c r="E7043" s="74" t="s">
        <v>1780</v>
      </c>
      <c r="F7043" s="74" t="s">
        <v>2053</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2055</v>
      </c>
      <c r="Y7043" s="75">
        <v>1</v>
      </c>
      <c r="Z7043" s="75">
        <v>14.678000000000001</v>
      </c>
      <c r="AA7043" s="75">
        <v>100</v>
      </c>
      <c r="AB7043" s="75"/>
      <c r="AC7043" s="75"/>
      <c r="AD7043" s="75" t="s">
        <v>2056</v>
      </c>
      <c r="AE7043" s="96"/>
      <c r="AF7043" s="74"/>
      <c r="AG7043" s="74"/>
      <c r="AH7043" s="74"/>
      <c r="AI7043" s="74" t="s">
        <v>2066</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1751</v>
      </c>
      <c r="D7044" s="74" t="s">
        <v>1779</v>
      </c>
      <c r="E7044" s="74" t="s">
        <v>1780</v>
      </c>
      <c r="F7044" s="74" t="s">
        <v>2053</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2055</v>
      </c>
      <c r="Y7044" s="75">
        <v>1</v>
      </c>
      <c r="Z7044" s="75">
        <v>10.534000000000001</v>
      </c>
      <c r="AA7044" s="75">
        <v>100</v>
      </c>
      <c r="AB7044" s="75"/>
      <c r="AC7044" s="75"/>
      <c r="AD7044" s="75" t="s">
        <v>2056</v>
      </c>
      <c r="AE7044" s="96"/>
      <c r="AF7044" s="74"/>
      <c r="AG7044" s="74"/>
      <c r="AH7044" s="74"/>
      <c r="AI7044" s="74" t="s">
        <v>2067</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1751</v>
      </c>
      <c r="D7045" s="74" t="s">
        <v>1779</v>
      </c>
      <c r="E7045" s="74" t="s">
        <v>1780</v>
      </c>
      <c r="F7045" s="74" t="s">
        <v>2053</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2055</v>
      </c>
      <c r="Y7045" s="75">
        <v>1</v>
      </c>
      <c r="Z7045" s="75">
        <v>110.518</v>
      </c>
      <c r="AA7045" s="75">
        <v>10</v>
      </c>
      <c r="AB7045" s="75"/>
      <c r="AC7045" s="75"/>
      <c r="AD7045" s="75" t="s">
        <v>2056</v>
      </c>
      <c r="AE7045" s="96"/>
      <c r="AF7045" s="74"/>
      <c r="AG7045" s="74"/>
      <c r="AH7045" s="74"/>
      <c r="AI7045" s="74" t="s">
        <v>2068</v>
      </c>
      <c r="AJ7045" s="75">
        <v>400</v>
      </c>
      <c r="AK7045" s="75" t="s">
        <v>2660</v>
      </c>
      <c r="AL7045" s="75"/>
      <c r="AM7045" s="75"/>
      <c r="AN7045" s="75"/>
      <c r="AO7045" s="75"/>
      <c r="AP7045" s="75"/>
      <c r="AQ7045" s="75"/>
      <c r="AR7045" s="75"/>
      <c r="AS7045" s="75"/>
      <c r="AT7045" s="75"/>
    </row>
    <row r="7046" spans="1:48">
      <c r="A7046" s="74" t="s">
        <v>798</v>
      </c>
      <c r="B7046" s="74" t="s">
        <v>71</v>
      </c>
      <c r="C7046" s="26" t="s">
        <v>1751</v>
      </c>
      <c r="D7046" s="74" t="s">
        <v>1779</v>
      </c>
      <c r="E7046" s="74" t="s">
        <v>1780</v>
      </c>
      <c r="F7046" s="74" t="s">
        <v>2053</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2055</v>
      </c>
      <c r="Y7046" s="75">
        <v>1</v>
      </c>
      <c r="Z7046" s="75">
        <v>112.072</v>
      </c>
      <c r="AA7046" s="75">
        <v>10</v>
      </c>
      <c r="AB7046" s="75"/>
      <c r="AC7046" s="75"/>
      <c r="AD7046" s="75" t="s">
        <v>2056</v>
      </c>
      <c r="AE7046" s="96"/>
      <c r="AF7046" s="74"/>
      <c r="AG7046" s="74"/>
      <c r="AH7046" s="74"/>
      <c r="AI7046" s="74" t="s">
        <v>2069</v>
      </c>
      <c r="AJ7046" s="75">
        <v>400</v>
      </c>
      <c r="AK7046" s="75" t="s">
        <v>2660</v>
      </c>
      <c r="AL7046" s="75"/>
      <c r="AM7046" s="75"/>
      <c r="AN7046" s="75"/>
      <c r="AO7046" s="75"/>
      <c r="AP7046" s="75"/>
      <c r="AQ7046" s="75"/>
      <c r="AR7046" s="75"/>
      <c r="AS7046" s="75"/>
      <c r="AT7046" s="75"/>
    </row>
    <row r="7047" spans="1:48">
      <c r="A7047" s="74" t="s">
        <v>798</v>
      </c>
      <c r="B7047" s="74" t="s">
        <v>71</v>
      </c>
      <c r="C7047" s="26" t="s">
        <v>1751</v>
      </c>
      <c r="D7047" s="74" t="s">
        <v>1779</v>
      </c>
      <c r="E7047" s="74" t="s">
        <v>1780</v>
      </c>
      <c r="F7047" s="74" t="s">
        <v>2053</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2055</v>
      </c>
      <c r="Y7047" s="75">
        <v>1</v>
      </c>
      <c r="Z7047" s="75">
        <v>103.783</v>
      </c>
      <c r="AA7047" s="75">
        <v>10</v>
      </c>
      <c r="AB7047" s="75"/>
      <c r="AC7047" s="75"/>
      <c r="AD7047" s="75" t="s">
        <v>2056</v>
      </c>
      <c r="AE7047" s="96"/>
      <c r="AF7047" s="74"/>
      <c r="AG7047" s="74"/>
      <c r="AH7047" s="74"/>
      <c r="AI7047" s="74" t="s">
        <v>2070</v>
      </c>
      <c r="AJ7047" s="75">
        <v>400</v>
      </c>
      <c r="AK7047" s="75" t="s">
        <v>2660</v>
      </c>
      <c r="AL7047" s="75"/>
      <c r="AM7047" s="75"/>
      <c r="AN7047" s="75"/>
      <c r="AO7047" s="75"/>
      <c r="AP7047" s="75"/>
      <c r="AQ7047" s="75"/>
      <c r="AR7047" s="75"/>
      <c r="AS7047" s="75"/>
      <c r="AT7047" s="75"/>
    </row>
    <row r="7048" spans="1:48">
      <c r="A7048" s="74" t="s">
        <v>798</v>
      </c>
      <c r="B7048" s="74" t="s">
        <v>71</v>
      </c>
      <c r="C7048" s="26" t="s">
        <v>1751</v>
      </c>
      <c r="D7048" s="74" t="s">
        <v>1779</v>
      </c>
      <c r="E7048" s="74" t="s">
        <v>1780</v>
      </c>
      <c r="F7048" s="74" t="s">
        <v>2053</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2055</v>
      </c>
      <c r="Y7048" s="75">
        <v>1</v>
      </c>
      <c r="Z7048" s="75">
        <v>71.664000000000001</v>
      </c>
      <c r="AA7048" s="75">
        <v>10</v>
      </c>
      <c r="AB7048" s="75"/>
      <c r="AC7048" s="75"/>
      <c r="AD7048" s="75" t="s">
        <v>2056</v>
      </c>
      <c r="AE7048" s="96"/>
      <c r="AF7048" s="74"/>
      <c r="AG7048" s="74"/>
      <c r="AH7048" s="74"/>
      <c r="AI7048" s="74" t="s">
        <v>2071</v>
      </c>
      <c r="AJ7048" s="75">
        <v>400</v>
      </c>
      <c r="AK7048" s="75" t="s">
        <v>2660</v>
      </c>
      <c r="AL7048" s="75"/>
      <c r="AM7048" s="75"/>
      <c r="AN7048" s="75"/>
      <c r="AO7048" s="75"/>
      <c r="AP7048" s="75"/>
      <c r="AQ7048" s="75"/>
      <c r="AR7048" s="75"/>
      <c r="AS7048" s="75"/>
      <c r="AT7048" s="75"/>
    </row>
    <row r="7049" spans="1:48">
      <c r="A7049" s="74" t="s">
        <v>798</v>
      </c>
      <c r="B7049" s="74" t="s">
        <v>71</v>
      </c>
      <c r="C7049" s="26" t="s">
        <v>1751</v>
      </c>
      <c r="D7049" s="74" t="s">
        <v>1779</v>
      </c>
      <c r="E7049" s="74" t="s">
        <v>1780</v>
      </c>
      <c r="F7049" s="74" t="s">
        <v>2053</v>
      </c>
      <c r="G7049" s="74"/>
      <c r="H7049" s="74"/>
      <c r="I7049" s="74">
        <v>46.726999999999997</v>
      </c>
      <c r="J7049" s="74">
        <v>-117.154</v>
      </c>
      <c r="K7049" s="74"/>
      <c r="L7049" s="74"/>
      <c r="M7049" s="74"/>
      <c r="N7049" s="74" t="s">
        <v>196</v>
      </c>
      <c r="O7049" s="75"/>
      <c r="P7049" s="75"/>
      <c r="Q7049" s="75"/>
      <c r="R7049" s="75"/>
      <c r="S7049" s="75"/>
      <c r="T7049" s="74">
        <v>18</v>
      </c>
      <c r="U7049" s="74" t="s">
        <v>2661</v>
      </c>
      <c r="V7049" s="75">
        <v>15</v>
      </c>
      <c r="W7049" s="75">
        <v>9</v>
      </c>
      <c r="X7049" s="74" t="s">
        <v>2055</v>
      </c>
      <c r="Y7049" s="75">
        <v>1</v>
      </c>
      <c r="Z7049" s="75">
        <v>51.115000000000002</v>
      </c>
      <c r="AA7049" s="75">
        <v>30</v>
      </c>
      <c r="AB7049" s="75"/>
      <c r="AC7049" s="75"/>
      <c r="AD7049" s="75" t="s">
        <v>2056</v>
      </c>
      <c r="AE7049" s="96"/>
      <c r="AF7049" s="74"/>
      <c r="AG7049" s="74"/>
      <c r="AH7049" s="74"/>
      <c r="AI7049" s="74" t="s">
        <v>2072</v>
      </c>
      <c r="AJ7049" s="75">
        <v>350</v>
      </c>
      <c r="AK7049" s="75" t="s">
        <v>2660</v>
      </c>
      <c r="AL7049" s="75"/>
      <c r="AM7049" s="75"/>
      <c r="AN7049" s="75"/>
      <c r="AO7049" s="75"/>
      <c r="AP7049" s="75"/>
      <c r="AQ7049" s="75"/>
      <c r="AR7049" s="75"/>
      <c r="AS7049" s="75"/>
      <c r="AT7049" s="75"/>
    </row>
    <row r="7050" spans="1:48">
      <c r="A7050" s="74" t="s">
        <v>798</v>
      </c>
      <c r="B7050" s="74" t="s">
        <v>71</v>
      </c>
      <c r="C7050" s="26" t="s">
        <v>1751</v>
      </c>
      <c r="D7050" s="74" t="s">
        <v>1779</v>
      </c>
      <c r="E7050" s="74" t="s">
        <v>1780</v>
      </c>
      <c r="F7050" s="74" t="s">
        <v>2053</v>
      </c>
      <c r="G7050" s="74"/>
      <c r="H7050" s="74"/>
      <c r="I7050" s="74">
        <v>46.726999999999997</v>
      </c>
      <c r="J7050" s="74">
        <v>-117.154</v>
      </c>
      <c r="K7050" s="74"/>
      <c r="L7050" s="74"/>
      <c r="M7050" s="74"/>
      <c r="N7050" s="74" t="s">
        <v>196</v>
      </c>
      <c r="O7050" s="75"/>
      <c r="P7050" s="75"/>
      <c r="Q7050" s="75"/>
      <c r="R7050" s="75"/>
      <c r="S7050" s="75"/>
      <c r="T7050" s="74">
        <v>24</v>
      </c>
      <c r="U7050" s="74">
        <v>18</v>
      </c>
      <c r="V7050" s="75" t="s">
        <v>2074</v>
      </c>
      <c r="W7050" s="75"/>
      <c r="X7050" s="74" t="s">
        <v>2055</v>
      </c>
      <c r="Y7050" s="75">
        <v>1</v>
      </c>
      <c r="Z7050" s="75">
        <v>30.22</v>
      </c>
      <c r="AA7050" s="75">
        <v>20</v>
      </c>
      <c r="AB7050" s="75"/>
      <c r="AC7050" s="75"/>
      <c r="AD7050" s="75" t="s">
        <v>2056</v>
      </c>
      <c r="AE7050" s="96"/>
      <c r="AF7050" s="74"/>
      <c r="AG7050" s="74"/>
      <c r="AH7050" s="74"/>
      <c r="AI7050" s="74" t="s">
        <v>2073</v>
      </c>
      <c r="AJ7050" s="75">
        <v>400</v>
      </c>
      <c r="AK7050" s="75" t="s">
        <v>2660</v>
      </c>
      <c r="AL7050" s="75"/>
      <c r="AM7050" s="75"/>
      <c r="AN7050" s="75"/>
      <c r="AO7050" s="75"/>
      <c r="AP7050" s="75"/>
      <c r="AQ7050" s="75"/>
      <c r="AR7050" s="75"/>
      <c r="AS7050" s="75"/>
      <c r="AT7050" s="75"/>
    </row>
    <row r="7051" spans="1:48">
      <c r="A7051" s="74" t="s">
        <v>798</v>
      </c>
      <c r="B7051" s="74" t="s">
        <v>71</v>
      </c>
      <c r="C7051" s="25" t="s">
        <v>1751</v>
      </c>
      <c r="D7051" s="74" t="s">
        <v>1779</v>
      </c>
      <c r="E7051" s="74" t="s">
        <v>1780</v>
      </c>
      <c r="F7051" s="74" t="s">
        <v>2053</v>
      </c>
      <c r="G7051" s="74"/>
      <c r="H7051" s="74"/>
      <c r="I7051" s="74">
        <v>46.726999999999997</v>
      </c>
      <c r="J7051" s="74">
        <v>-117.154</v>
      </c>
      <c r="K7051" s="74"/>
      <c r="L7051" s="74"/>
      <c r="M7051" s="74"/>
      <c r="N7051" s="74" t="s">
        <v>196</v>
      </c>
      <c r="O7051" s="75"/>
      <c r="P7051" s="75"/>
      <c r="Q7051" s="75"/>
      <c r="R7051" s="75"/>
      <c r="S7051" s="75"/>
      <c r="T7051" s="74">
        <v>10</v>
      </c>
      <c r="U7051" s="74">
        <v>4</v>
      </c>
      <c r="V7051" s="75" t="s">
        <v>2074</v>
      </c>
      <c r="W7051" s="75"/>
      <c r="X7051" s="74" t="s">
        <v>2055</v>
      </c>
      <c r="Y7051" s="75">
        <v>1</v>
      </c>
      <c r="Z7051" s="75">
        <v>54.741</v>
      </c>
      <c r="AA7051" s="74">
        <v>20</v>
      </c>
      <c r="AB7051" s="74"/>
      <c r="AC7051" s="74"/>
      <c r="AD7051" s="75" t="s">
        <v>2056</v>
      </c>
      <c r="AE7051" s="96"/>
      <c r="AF7051" s="74"/>
      <c r="AG7051" s="74"/>
      <c r="AH7051" s="74"/>
      <c r="AI7051" s="74" t="s">
        <v>2075</v>
      </c>
      <c r="AJ7051" s="75">
        <v>400</v>
      </c>
      <c r="AK7051" s="75" t="s">
        <v>2660</v>
      </c>
      <c r="AL7051" s="75"/>
      <c r="AM7051" s="75"/>
      <c r="AN7051" s="75"/>
      <c r="AO7051" s="75"/>
      <c r="AP7051" s="75"/>
      <c r="AQ7051" s="75"/>
      <c r="AR7051" s="75"/>
      <c r="AS7051" s="75"/>
      <c r="AT7051" s="75"/>
    </row>
    <row r="7052" spans="1:48">
      <c r="A7052" s="74" t="s">
        <v>798</v>
      </c>
      <c r="B7052" s="74" t="s">
        <v>71</v>
      </c>
      <c r="C7052" s="25" t="s">
        <v>1751</v>
      </c>
      <c r="D7052" s="74" t="s">
        <v>1779</v>
      </c>
      <c r="E7052" s="74" t="s">
        <v>1780</v>
      </c>
      <c r="F7052" s="74" t="s">
        <v>2053</v>
      </c>
      <c r="G7052" s="74"/>
      <c r="H7052" s="74"/>
      <c r="I7052" s="74">
        <v>46.726999999999997</v>
      </c>
      <c r="J7052" s="74">
        <v>-117.154</v>
      </c>
      <c r="K7052" s="74"/>
      <c r="L7052" s="74"/>
      <c r="M7052" s="74"/>
      <c r="N7052" s="74" t="s">
        <v>196</v>
      </c>
      <c r="O7052" s="75"/>
      <c r="P7052" s="75"/>
      <c r="Q7052" s="75"/>
      <c r="R7052" s="75"/>
      <c r="S7052" s="75"/>
      <c r="T7052" s="74" t="s">
        <v>2077</v>
      </c>
      <c r="U7052" s="74" t="s">
        <v>2078</v>
      </c>
      <c r="V7052" s="75" t="s">
        <v>2079</v>
      </c>
      <c r="W7052" s="75"/>
      <c r="X7052" s="74" t="s">
        <v>2055</v>
      </c>
      <c r="Y7052" s="75">
        <v>1</v>
      </c>
      <c r="Z7052" s="75">
        <v>35.4</v>
      </c>
      <c r="AA7052" s="74">
        <v>30</v>
      </c>
      <c r="AB7052" s="74"/>
      <c r="AC7052" s="74"/>
      <c r="AD7052" s="75" t="s">
        <v>2056</v>
      </c>
      <c r="AE7052" s="96"/>
      <c r="AF7052" s="74"/>
      <c r="AG7052" s="74"/>
      <c r="AH7052" s="74"/>
      <c r="AI7052" s="74" t="s">
        <v>2076</v>
      </c>
      <c r="AJ7052" s="75">
        <v>350</v>
      </c>
      <c r="AK7052" s="75" t="s">
        <v>2660</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1762</v>
      </c>
      <c r="G7053" s="74" t="s">
        <v>1754</v>
      </c>
      <c r="H7053" s="74"/>
      <c r="I7053" s="74">
        <v>59.75</v>
      </c>
      <c r="J7053" s="74">
        <v>9.4666700000000006</v>
      </c>
      <c r="K7053" s="74">
        <v>750</v>
      </c>
      <c r="L7053" s="74"/>
      <c r="M7053" s="74"/>
      <c r="N7053" s="74" t="s">
        <v>1759</v>
      </c>
      <c r="O7053" s="75"/>
      <c r="P7053" s="75"/>
      <c r="Q7053" s="75" t="s">
        <v>1752</v>
      </c>
      <c r="R7053" s="75"/>
      <c r="S7053" s="75">
        <v>111</v>
      </c>
      <c r="T7053" s="74">
        <v>20</v>
      </c>
      <c r="U7053" s="74"/>
      <c r="V7053" s="75">
        <v>18</v>
      </c>
      <c r="W7053" s="75"/>
      <c r="X7053" s="74" t="s">
        <v>1760</v>
      </c>
      <c r="Y7053" s="75"/>
      <c r="Z7053" s="75">
        <v>102.81</v>
      </c>
      <c r="AA7053" s="74">
        <v>6</v>
      </c>
      <c r="AB7053" s="74"/>
      <c r="AC7053" s="74"/>
      <c r="AD7053" s="75" t="s">
        <v>1761</v>
      </c>
      <c r="AE7053" s="96"/>
      <c r="AF7053" s="74"/>
      <c r="AG7053" s="74"/>
      <c r="AH7053" s="74"/>
      <c r="AI7053" s="74">
        <v>2001</v>
      </c>
      <c r="AJ7053" s="75">
        <v>100</v>
      </c>
      <c r="AK7053" s="75" t="s">
        <v>1763</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1762</v>
      </c>
      <c r="G7054" s="74" t="s">
        <v>1754</v>
      </c>
      <c r="H7054" s="74"/>
      <c r="I7054" s="74">
        <v>59.75</v>
      </c>
      <c r="J7054" s="74">
        <v>9.4666700000000006</v>
      </c>
      <c r="K7054" s="74">
        <v>750</v>
      </c>
      <c r="L7054" s="74"/>
      <c r="M7054" s="74"/>
      <c r="N7054" s="74" t="s">
        <v>1759</v>
      </c>
      <c r="O7054" s="75"/>
      <c r="P7054" s="75"/>
      <c r="Q7054" s="75" t="s">
        <v>1753</v>
      </c>
      <c r="R7054" s="75"/>
      <c r="S7054" s="75">
        <v>111</v>
      </c>
      <c r="T7054" s="74">
        <v>20</v>
      </c>
      <c r="U7054" s="74"/>
      <c r="V7054" s="75">
        <v>18</v>
      </c>
      <c r="W7054" s="75"/>
      <c r="X7054" s="74" t="s">
        <v>1760</v>
      </c>
      <c r="Y7054" s="75"/>
      <c r="Z7054" s="75">
        <v>65.63</v>
      </c>
      <c r="AA7054" s="74">
        <v>6</v>
      </c>
      <c r="AB7054" s="74"/>
      <c r="AC7054" s="74"/>
      <c r="AD7054" s="75" t="s">
        <v>1761</v>
      </c>
      <c r="AE7054" s="96"/>
      <c r="AF7054" s="74"/>
      <c r="AG7054" s="74"/>
      <c r="AH7054" s="74"/>
      <c r="AI7054" s="74">
        <v>2001</v>
      </c>
      <c r="AJ7054" s="75">
        <v>100</v>
      </c>
      <c r="AK7054" s="75" t="s">
        <v>1763</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1762</v>
      </c>
      <c r="G7055" s="74" t="s">
        <v>1754</v>
      </c>
      <c r="H7055" s="74"/>
      <c r="I7055" s="74">
        <v>59.75</v>
      </c>
      <c r="J7055" s="74">
        <v>9.4666700000000006</v>
      </c>
      <c r="K7055" s="74">
        <v>750</v>
      </c>
      <c r="L7055" s="74"/>
      <c r="M7055" s="74"/>
      <c r="N7055" s="74" t="s">
        <v>1759</v>
      </c>
      <c r="O7055" s="75"/>
      <c r="P7055" s="75"/>
      <c r="Q7055" s="75" t="s">
        <v>1752</v>
      </c>
      <c r="R7055" s="75"/>
      <c r="S7055" s="75">
        <v>111</v>
      </c>
      <c r="T7055" s="74">
        <v>20</v>
      </c>
      <c r="U7055" s="74"/>
      <c r="V7055" s="75">
        <v>18</v>
      </c>
      <c r="W7055" s="75"/>
      <c r="X7055" s="74" t="s">
        <v>1760</v>
      </c>
      <c r="Y7055" s="75"/>
      <c r="Z7055" s="75">
        <v>107.19</v>
      </c>
      <c r="AA7055" s="74">
        <v>6</v>
      </c>
      <c r="AB7055" s="74"/>
      <c r="AC7055" s="74"/>
      <c r="AD7055" s="75" t="s">
        <v>1761</v>
      </c>
      <c r="AE7055" s="96"/>
      <c r="AF7055" s="74"/>
      <c r="AG7055" s="74"/>
      <c r="AH7055" s="74"/>
      <c r="AI7055" s="74">
        <v>2001</v>
      </c>
      <c r="AJ7055" s="75">
        <v>100</v>
      </c>
      <c r="AK7055" s="75" t="s">
        <v>1763</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1762</v>
      </c>
      <c r="G7056" s="74" t="s">
        <v>1754</v>
      </c>
      <c r="H7056" s="74"/>
      <c r="I7056" s="74">
        <v>59.75</v>
      </c>
      <c r="J7056" s="74">
        <v>9.4666700000000006</v>
      </c>
      <c r="K7056" s="74">
        <v>750</v>
      </c>
      <c r="L7056" s="74"/>
      <c r="M7056" s="74"/>
      <c r="N7056" s="74" t="s">
        <v>1759</v>
      </c>
      <c r="O7056" s="75"/>
      <c r="P7056" s="75"/>
      <c r="Q7056" s="75" t="s">
        <v>1753</v>
      </c>
      <c r="R7056" s="75"/>
      <c r="S7056" s="75">
        <v>111</v>
      </c>
      <c r="T7056" s="74">
        <v>20</v>
      </c>
      <c r="U7056" s="74"/>
      <c r="V7056" s="75">
        <v>18</v>
      </c>
      <c r="W7056" s="75"/>
      <c r="X7056" s="74" t="s">
        <v>1760</v>
      </c>
      <c r="Y7056" s="75"/>
      <c r="Z7056" s="75">
        <v>78.75</v>
      </c>
      <c r="AA7056" s="74">
        <v>6</v>
      </c>
      <c r="AB7056" s="74"/>
      <c r="AC7056" s="74"/>
      <c r="AD7056" s="75" t="s">
        <v>1761</v>
      </c>
      <c r="AE7056" s="96"/>
      <c r="AF7056" s="74"/>
      <c r="AG7056" s="74"/>
      <c r="AH7056" s="74"/>
      <c r="AI7056" s="74">
        <v>2001</v>
      </c>
      <c r="AJ7056" s="75">
        <v>100</v>
      </c>
      <c r="AK7056" s="75" t="s">
        <v>1763</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1762</v>
      </c>
      <c r="G7057" s="74" t="s">
        <v>1755</v>
      </c>
      <c r="H7057" s="74"/>
      <c r="I7057" s="74">
        <v>64.383330000000001</v>
      </c>
      <c r="J7057" s="74">
        <v>21.66667</v>
      </c>
      <c r="K7057" s="74">
        <v>50</v>
      </c>
      <c r="L7057" s="74"/>
      <c r="M7057" s="74"/>
      <c r="N7057" s="74" t="s">
        <v>1759</v>
      </c>
      <c r="O7057" s="75"/>
      <c r="P7057" s="75"/>
      <c r="Q7057" s="75" t="s">
        <v>1752</v>
      </c>
      <c r="R7057" s="75"/>
      <c r="S7057" s="75">
        <v>111</v>
      </c>
      <c r="T7057" s="74">
        <v>20</v>
      </c>
      <c r="U7057" s="74"/>
      <c r="V7057" s="75">
        <v>18</v>
      </c>
      <c r="W7057" s="75"/>
      <c r="X7057" s="74" t="s">
        <v>1760</v>
      </c>
      <c r="Y7057" s="75"/>
      <c r="Z7057" s="75">
        <v>112.11</v>
      </c>
      <c r="AA7057" s="74">
        <v>6</v>
      </c>
      <c r="AB7057" s="74"/>
      <c r="AC7057" s="74"/>
      <c r="AD7057" s="75" t="s">
        <v>1761</v>
      </c>
      <c r="AE7057" s="96"/>
      <c r="AF7057" s="74"/>
      <c r="AG7057" s="74"/>
      <c r="AH7057" s="74"/>
      <c r="AI7057" s="74">
        <v>2001</v>
      </c>
      <c r="AJ7057" s="75">
        <v>100</v>
      </c>
      <c r="AK7057" s="75" t="s">
        <v>1763</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1762</v>
      </c>
      <c r="G7058" s="74" t="s">
        <v>1755</v>
      </c>
      <c r="H7058" s="74"/>
      <c r="I7058" s="74">
        <v>64.383330000000001</v>
      </c>
      <c r="J7058" s="74">
        <v>21.66667</v>
      </c>
      <c r="K7058" s="74">
        <v>50</v>
      </c>
      <c r="L7058" s="74"/>
      <c r="M7058" s="74"/>
      <c r="N7058" s="74" t="s">
        <v>1759</v>
      </c>
      <c r="O7058" s="75"/>
      <c r="P7058" s="75"/>
      <c r="Q7058" s="75" t="s">
        <v>1753</v>
      </c>
      <c r="R7058" s="75"/>
      <c r="S7058" s="75">
        <v>111</v>
      </c>
      <c r="T7058" s="74">
        <v>20</v>
      </c>
      <c r="U7058" s="74"/>
      <c r="V7058" s="75">
        <v>18</v>
      </c>
      <c r="W7058" s="75"/>
      <c r="X7058" s="74" t="s">
        <v>1760</v>
      </c>
      <c r="Y7058" s="75"/>
      <c r="Z7058" s="75">
        <v>79.84</v>
      </c>
      <c r="AA7058" s="74">
        <v>6</v>
      </c>
      <c r="AB7058" s="74"/>
      <c r="AC7058" s="74"/>
      <c r="AD7058" s="75" t="s">
        <v>1761</v>
      </c>
      <c r="AE7058" s="96"/>
      <c r="AF7058" s="74"/>
      <c r="AG7058" s="74"/>
      <c r="AH7058" s="74"/>
      <c r="AI7058" s="74">
        <v>2001</v>
      </c>
      <c r="AJ7058" s="75">
        <v>100</v>
      </c>
      <c r="AK7058" s="75" t="s">
        <v>1763</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1762</v>
      </c>
      <c r="G7059" s="74" t="s">
        <v>1755</v>
      </c>
      <c r="H7059" s="74"/>
      <c r="I7059" s="74">
        <v>64.383330000000001</v>
      </c>
      <c r="J7059" s="74">
        <v>21.66667</v>
      </c>
      <c r="K7059" s="74">
        <v>50</v>
      </c>
      <c r="L7059" s="74"/>
      <c r="M7059" s="74"/>
      <c r="N7059" s="74" t="s">
        <v>1759</v>
      </c>
      <c r="O7059" s="75"/>
      <c r="P7059" s="75"/>
      <c r="Q7059" s="75" t="s">
        <v>1752</v>
      </c>
      <c r="R7059" s="75"/>
      <c r="S7059" s="75">
        <v>111</v>
      </c>
      <c r="T7059" s="74">
        <v>20</v>
      </c>
      <c r="U7059" s="74"/>
      <c r="V7059" s="75">
        <v>18</v>
      </c>
      <c r="W7059" s="75"/>
      <c r="X7059" s="74" t="s">
        <v>1760</v>
      </c>
      <c r="Y7059" s="75"/>
      <c r="Z7059" s="75">
        <v>109.38</v>
      </c>
      <c r="AA7059" s="74">
        <v>6</v>
      </c>
      <c r="AB7059" s="74"/>
      <c r="AC7059" s="74"/>
      <c r="AD7059" s="75" t="s">
        <v>1761</v>
      </c>
      <c r="AE7059" s="96"/>
      <c r="AF7059" s="74"/>
      <c r="AG7059" s="74"/>
      <c r="AH7059" s="74"/>
      <c r="AI7059" s="74">
        <v>2001</v>
      </c>
      <c r="AJ7059" s="75">
        <v>100</v>
      </c>
      <c r="AK7059" s="75" t="s">
        <v>1763</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1762</v>
      </c>
      <c r="G7060" s="74" t="s">
        <v>1755</v>
      </c>
      <c r="H7060" s="74"/>
      <c r="I7060" s="74">
        <v>64.383330000000001</v>
      </c>
      <c r="J7060" s="74">
        <v>21.66667</v>
      </c>
      <c r="K7060" s="74">
        <v>50</v>
      </c>
      <c r="L7060" s="74"/>
      <c r="M7060" s="74"/>
      <c r="N7060" s="74" t="s">
        <v>1759</v>
      </c>
      <c r="O7060" s="75"/>
      <c r="P7060" s="75"/>
      <c r="Q7060" s="75" t="s">
        <v>1753</v>
      </c>
      <c r="R7060" s="75"/>
      <c r="S7060" s="75">
        <v>111</v>
      </c>
      <c r="T7060" s="74">
        <v>20</v>
      </c>
      <c r="U7060" s="74"/>
      <c r="V7060" s="75">
        <v>18</v>
      </c>
      <c r="W7060" s="75"/>
      <c r="X7060" s="74" t="s">
        <v>1760</v>
      </c>
      <c r="Y7060" s="75"/>
      <c r="Z7060" s="75">
        <v>89.14</v>
      </c>
      <c r="AA7060" s="74">
        <v>6</v>
      </c>
      <c r="AB7060" s="74"/>
      <c r="AC7060" s="74"/>
      <c r="AD7060" s="75" t="s">
        <v>1761</v>
      </c>
      <c r="AE7060" s="96"/>
      <c r="AF7060" s="74"/>
      <c r="AG7060" s="74"/>
      <c r="AH7060" s="74"/>
      <c r="AI7060" s="74">
        <v>2001</v>
      </c>
      <c r="AJ7060" s="75">
        <v>100</v>
      </c>
      <c r="AK7060" s="75" t="s">
        <v>1763</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1762</v>
      </c>
      <c r="G7061" s="74" t="s">
        <v>1756</v>
      </c>
      <c r="H7061" s="74"/>
      <c r="I7061" s="74">
        <v>68.616669999999999</v>
      </c>
      <c r="J7061" s="74">
        <v>14.616669999999999</v>
      </c>
      <c r="K7061" s="74">
        <v>20</v>
      </c>
      <c r="L7061" s="74"/>
      <c r="M7061" s="74"/>
      <c r="N7061" s="74" t="s">
        <v>1759</v>
      </c>
      <c r="O7061" s="75"/>
      <c r="P7061" s="75"/>
      <c r="Q7061" s="75" t="s">
        <v>1752</v>
      </c>
      <c r="R7061" s="75"/>
      <c r="S7061" s="75">
        <v>111</v>
      </c>
      <c r="T7061" s="74">
        <v>20</v>
      </c>
      <c r="U7061" s="74"/>
      <c r="V7061" s="75">
        <v>18</v>
      </c>
      <c r="W7061" s="75"/>
      <c r="X7061" s="74" t="s">
        <v>1760</v>
      </c>
      <c r="Y7061" s="75"/>
      <c r="Z7061" s="75">
        <v>77.66</v>
      </c>
      <c r="AA7061" s="74">
        <v>6</v>
      </c>
      <c r="AB7061" s="74"/>
      <c r="AC7061" s="74"/>
      <c r="AD7061" s="75" t="s">
        <v>1761</v>
      </c>
      <c r="AE7061" s="96"/>
      <c r="AF7061" s="74"/>
      <c r="AG7061" s="74"/>
      <c r="AH7061" s="74"/>
      <c r="AI7061" s="74">
        <v>2001</v>
      </c>
      <c r="AJ7061" s="75">
        <v>100</v>
      </c>
      <c r="AK7061" s="75" t="s">
        <v>1763</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1762</v>
      </c>
      <c r="G7062" s="74" t="s">
        <v>1756</v>
      </c>
      <c r="H7062" s="74"/>
      <c r="I7062" s="74">
        <v>68.616669999999999</v>
      </c>
      <c r="J7062" s="74">
        <v>14.616669999999999</v>
      </c>
      <c r="K7062" s="74">
        <v>20</v>
      </c>
      <c r="L7062" s="74"/>
      <c r="M7062" s="74"/>
      <c r="N7062" s="74" t="s">
        <v>1759</v>
      </c>
      <c r="O7062" s="75"/>
      <c r="P7062" s="75"/>
      <c r="Q7062" s="75" t="s">
        <v>1753</v>
      </c>
      <c r="R7062" s="75"/>
      <c r="S7062" s="75">
        <v>111</v>
      </c>
      <c r="T7062" s="74">
        <v>20</v>
      </c>
      <c r="U7062" s="74"/>
      <c r="V7062" s="75">
        <v>18</v>
      </c>
      <c r="W7062" s="75"/>
      <c r="X7062" s="74" t="s">
        <v>1760</v>
      </c>
      <c r="Y7062" s="75"/>
      <c r="Z7062" s="75">
        <v>51.95</v>
      </c>
      <c r="AA7062" s="74">
        <v>6</v>
      </c>
      <c r="AB7062" s="74"/>
      <c r="AC7062" s="74"/>
      <c r="AD7062" s="75" t="s">
        <v>1761</v>
      </c>
      <c r="AE7062" s="96"/>
      <c r="AF7062" s="74"/>
      <c r="AG7062" s="74"/>
      <c r="AH7062" s="74"/>
      <c r="AI7062" s="74">
        <v>2001</v>
      </c>
      <c r="AJ7062" s="75">
        <v>100</v>
      </c>
      <c r="AK7062" s="75" t="s">
        <v>1763</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1762</v>
      </c>
      <c r="G7063" s="74" t="s">
        <v>1756</v>
      </c>
      <c r="H7063" s="74"/>
      <c r="I7063" s="74">
        <v>68.616669999999999</v>
      </c>
      <c r="J7063" s="74">
        <v>14.616669999999999</v>
      </c>
      <c r="K7063" s="74">
        <v>20</v>
      </c>
      <c r="L7063" s="74"/>
      <c r="M7063" s="74"/>
      <c r="N7063" s="74" t="s">
        <v>1759</v>
      </c>
      <c r="O7063" s="75"/>
      <c r="P7063" s="75"/>
      <c r="Q7063" s="75" t="s">
        <v>1752</v>
      </c>
      <c r="R7063" s="75"/>
      <c r="S7063" s="75">
        <v>111</v>
      </c>
      <c r="T7063" s="74">
        <v>20</v>
      </c>
      <c r="U7063" s="74"/>
      <c r="V7063" s="75">
        <v>18</v>
      </c>
      <c r="W7063" s="75"/>
      <c r="X7063" s="74" t="s">
        <v>1760</v>
      </c>
      <c r="Y7063" s="75"/>
      <c r="Z7063" s="75">
        <v>84.77</v>
      </c>
      <c r="AA7063" s="74">
        <v>6</v>
      </c>
      <c r="AB7063" s="74"/>
      <c r="AC7063" s="74"/>
      <c r="AD7063" s="75" t="s">
        <v>1761</v>
      </c>
      <c r="AE7063" s="96"/>
      <c r="AF7063" s="74"/>
      <c r="AG7063" s="74"/>
      <c r="AH7063" s="74"/>
      <c r="AI7063" s="74">
        <v>2001</v>
      </c>
      <c r="AJ7063" s="75">
        <v>100</v>
      </c>
      <c r="AK7063" s="75" t="s">
        <v>1763</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1762</v>
      </c>
      <c r="G7064" s="74" t="s">
        <v>1756</v>
      </c>
      <c r="H7064" s="74"/>
      <c r="I7064" s="74">
        <v>68.616669999999999</v>
      </c>
      <c r="J7064" s="74">
        <v>14.616669999999999</v>
      </c>
      <c r="K7064" s="74">
        <v>20</v>
      </c>
      <c r="L7064" s="74"/>
      <c r="M7064" s="74"/>
      <c r="N7064" s="74" t="s">
        <v>1759</v>
      </c>
      <c r="O7064" s="75"/>
      <c r="P7064" s="75"/>
      <c r="Q7064" s="75" t="s">
        <v>1753</v>
      </c>
      <c r="R7064" s="75"/>
      <c r="S7064" s="75">
        <v>111</v>
      </c>
      <c r="T7064" s="74">
        <v>20</v>
      </c>
      <c r="U7064" s="74"/>
      <c r="V7064" s="75">
        <v>18</v>
      </c>
      <c r="W7064" s="75"/>
      <c r="X7064" s="74" t="s">
        <v>1760</v>
      </c>
      <c r="Y7064" s="75"/>
      <c r="Z7064" s="75">
        <v>60.7</v>
      </c>
      <c r="AA7064" s="74">
        <v>6</v>
      </c>
      <c r="AB7064" s="74"/>
      <c r="AC7064" s="74"/>
      <c r="AD7064" s="75" t="s">
        <v>1761</v>
      </c>
      <c r="AE7064" s="96"/>
      <c r="AF7064" s="74"/>
      <c r="AG7064" s="74"/>
      <c r="AH7064" s="74"/>
      <c r="AI7064" s="74">
        <v>2001</v>
      </c>
      <c r="AJ7064" s="75">
        <v>100</v>
      </c>
      <c r="AK7064" s="75" t="s">
        <v>1763</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1762</v>
      </c>
      <c r="G7065" s="74" t="s">
        <v>1757</v>
      </c>
      <c r="H7065" s="74"/>
      <c r="I7065" s="74">
        <v>69.45</v>
      </c>
      <c r="J7065" s="74">
        <v>27</v>
      </c>
      <c r="K7065" s="74">
        <v>200</v>
      </c>
      <c r="L7065" s="74"/>
      <c r="M7065" s="74"/>
      <c r="N7065" s="74" t="s">
        <v>1759</v>
      </c>
      <c r="O7065" s="75"/>
      <c r="P7065" s="75"/>
      <c r="Q7065" s="75" t="s">
        <v>1752</v>
      </c>
      <c r="R7065" s="75"/>
      <c r="S7065" s="75">
        <v>111</v>
      </c>
      <c r="T7065" s="74">
        <v>20</v>
      </c>
      <c r="U7065" s="74"/>
      <c r="V7065" s="75">
        <v>18</v>
      </c>
      <c r="W7065" s="75"/>
      <c r="X7065" s="74" t="s">
        <v>1760</v>
      </c>
      <c r="Y7065" s="75"/>
      <c r="Z7065" s="75">
        <v>78.75</v>
      </c>
      <c r="AA7065" s="74">
        <v>6</v>
      </c>
      <c r="AB7065" s="74"/>
      <c r="AC7065" s="74"/>
      <c r="AD7065" s="75" t="s">
        <v>1761</v>
      </c>
      <c r="AE7065" s="96"/>
      <c r="AF7065" s="74"/>
      <c r="AG7065" s="74"/>
      <c r="AH7065" s="74"/>
      <c r="AI7065" s="74">
        <v>2001</v>
      </c>
      <c r="AJ7065" s="75">
        <v>100</v>
      </c>
      <c r="AK7065" s="75" t="s">
        <v>1763</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1762</v>
      </c>
      <c r="G7066" s="74" t="s">
        <v>1757</v>
      </c>
      <c r="H7066" s="74"/>
      <c r="I7066" s="74">
        <v>69.45</v>
      </c>
      <c r="J7066" s="74">
        <v>27</v>
      </c>
      <c r="K7066" s="74">
        <v>200</v>
      </c>
      <c r="L7066" s="74"/>
      <c r="M7066" s="74"/>
      <c r="N7066" s="74" t="s">
        <v>1759</v>
      </c>
      <c r="O7066" s="75"/>
      <c r="P7066" s="75"/>
      <c r="Q7066" s="75" t="s">
        <v>1753</v>
      </c>
      <c r="R7066" s="75"/>
      <c r="S7066" s="75">
        <v>111</v>
      </c>
      <c r="T7066" s="74">
        <v>20</v>
      </c>
      <c r="U7066" s="74"/>
      <c r="V7066" s="75">
        <v>18</v>
      </c>
      <c r="W7066" s="75"/>
      <c r="X7066" s="74" t="s">
        <v>1760</v>
      </c>
      <c r="Y7066" s="75"/>
      <c r="Z7066" s="75">
        <v>55.23</v>
      </c>
      <c r="AA7066" s="74">
        <v>6</v>
      </c>
      <c r="AB7066" s="74"/>
      <c r="AC7066" s="74"/>
      <c r="AD7066" s="75" t="s">
        <v>1761</v>
      </c>
      <c r="AE7066" s="96"/>
      <c r="AF7066" s="74"/>
      <c r="AG7066" s="74"/>
      <c r="AH7066" s="74"/>
      <c r="AI7066" s="74">
        <v>2001</v>
      </c>
      <c r="AJ7066" s="75">
        <v>100</v>
      </c>
      <c r="AK7066" s="75" t="s">
        <v>1763</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1762</v>
      </c>
      <c r="G7067" s="74" t="s">
        <v>1757</v>
      </c>
      <c r="H7067" s="74"/>
      <c r="I7067" s="74">
        <v>69.45</v>
      </c>
      <c r="J7067" s="74">
        <v>27</v>
      </c>
      <c r="K7067" s="74">
        <v>200</v>
      </c>
      <c r="L7067" s="74"/>
      <c r="M7067" s="74"/>
      <c r="N7067" s="74" t="s">
        <v>1759</v>
      </c>
      <c r="O7067" s="75"/>
      <c r="P7067" s="75"/>
      <c r="Q7067" s="75" t="s">
        <v>1752</v>
      </c>
      <c r="R7067" s="75"/>
      <c r="S7067" s="75">
        <v>111</v>
      </c>
      <c r="T7067" s="74">
        <v>20</v>
      </c>
      <c r="U7067" s="74"/>
      <c r="V7067" s="75">
        <v>18</v>
      </c>
      <c r="W7067" s="75"/>
      <c r="X7067" s="74" t="s">
        <v>1760</v>
      </c>
      <c r="Y7067" s="75"/>
      <c r="Z7067" s="75">
        <v>84.77</v>
      </c>
      <c r="AA7067" s="74">
        <v>6</v>
      </c>
      <c r="AB7067" s="74"/>
      <c r="AC7067" s="74"/>
      <c r="AD7067" s="75" t="s">
        <v>1761</v>
      </c>
      <c r="AE7067" s="96"/>
      <c r="AF7067" s="74"/>
      <c r="AG7067" s="74"/>
      <c r="AH7067" s="74"/>
      <c r="AI7067" s="74">
        <v>2001</v>
      </c>
      <c r="AJ7067" s="75">
        <v>100</v>
      </c>
      <c r="AK7067" s="75" t="s">
        <v>1763</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1762</v>
      </c>
      <c r="G7068" s="74" t="s">
        <v>1757</v>
      </c>
      <c r="H7068" s="74"/>
      <c r="I7068" s="74">
        <v>69.45</v>
      </c>
      <c r="J7068" s="74">
        <v>27</v>
      </c>
      <c r="K7068" s="74">
        <v>200</v>
      </c>
      <c r="L7068" s="74"/>
      <c r="M7068" s="74"/>
      <c r="N7068" s="74" t="s">
        <v>1759</v>
      </c>
      <c r="O7068" s="75"/>
      <c r="P7068" s="75"/>
      <c r="Q7068" s="75" t="s">
        <v>1753</v>
      </c>
      <c r="R7068" s="75"/>
      <c r="S7068" s="75">
        <v>111</v>
      </c>
      <c r="T7068" s="74">
        <v>20</v>
      </c>
      <c r="U7068" s="74"/>
      <c r="V7068" s="75">
        <v>18</v>
      </c>
      <c r="W7068" s="75"/>
      <c r="X7068" s="74" t="s">
        <v>1760</v>
      </c>
      <c r="Y7068" s="75"/>
      <c r="Z7068" s="75">
        <v>63.44</v>
      </c>
      <c r="AA7068" s="74">
        <v>6</v>
      </c>
      <c r="AB7068" s="74"/>
      <c r="AC7068" s="74"/>
      <c r="AD7068" s="75" t="s">
        <v>1761</v>
      </c>
      <c r="AE7068" s="96"/>
      <c r="AF7068" s="74"/>
      <c r="AG7068" s="74"/>
      <c r="AH7068" s="74"/>
      <c r="AI7068" s="74">
        <v>2001</v>
      </c>
      <c r="AJ7068" s="75">
        <v>100</v>
      </c>
      <c r="AK7068" s="75" t="s">
        <v>1763</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1762</v>
      </c>
      <c r="G7069" s="74" t="s">
        <v>1758</v>
      </c>
      <c r="H7069" s="74"/>
      <c r="I7069" s="74">
        <v>70.666669999999996</v>
      </c>
      <c r="J7069" s="74">
        <v>23.683330000000002</v>
      </c>
      <c r="K7069" s="74">
        <v>50</v>
      </c>
      <c r="L7069" s="74"/>
      <c r="M7069" s="74"/>
      <c r="N7069" s="74" t="s">
        <v>1759</v>
      </c>
      <c r="O7069" s="75"/>
      <c r="P7069" s="75"/>
      <c r="Q7069" s="75" t="s">
        <v>1752</v>
      </c>
      <c r="R7069" s="75"/>
      <c r="S7069" s="75">
        <v>111</v>
      </c>
      <c r="T7069" s="74">
        <v>20</v>
      </c>
      <c r="U7069" s="74"/>
      <c r="V7069" s="75">
        <v>18</v>
      </c>
      <c r="W7069" s="75"/>
      <c r="X7069" s="74" t="s">
        <v>1760</v>
      </c>
      <c r="Y7069" s="75"/>
      <c r="Z7069" s="75">
        <v>72.19</v>
      </c>
      <c r="AA7069" s="74">
        <v>6</v>
      </c>
      <c r="AB7069" s="74"/>
      <c r="AC7069" s="74"/>
      <c r="AD7069" s="75" t="s">
        <v>1761</v>
      </c>
      <c r="AE7069" s="96"/>
      <c r="AF7069" s="74"/>
      <c r="AG7069" s="74"/>
      <c r="AH7069" s="74"/>
      <c r="AI7069" s="74">
        <v>2001</v>
      </c>
      <c r="AJ7069" s="75">
        <v>100</v>
      </c>
      <c r="AK7069" s="75" t="s">
        <v>1763</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1762</v>
      </c>
      <c r="G7070" s="74" t="s">
        <v>1758</v>
      </c>
      <c r="H7070" s="74"/>
      <c r="I7070" s="74">
        <v>70.666669999999996</v>
      </c>
      <c r="J7070" s="74">
        <v>23.683330000000002</v>
      </c>
      <c r="K7070" s="74">
        <v>50</v>
      </c>
      <c r="L7070" s="74"/>
      <c r="M7070" s="74"/>
      <c r="N7070" s="74" t="s">
        <v>1759</v>
      </c>
      <c r="O7070" s="75"/>
      <c r="P7070" s="75"/>
      <c r="Q7070" s="75" t="s">
        <v>1753</v>
      </c>
      <c r="R7070" s="75"/>
      <c r="S7070" s="75">
        <v>111</v>
      </c>
      <c r="T7070" s="74">
        <v>20</v>
      </c>
      <c r="U7070" s="74"/>
      <c r="V7070" s="75">
        <v>18</v>
      </c>
      <c r="W7070" s="75"/>
      <c r="X7070" s="74" t="s">
        <v>1760</v>
      </c>
      <c r="Y7070" s="75"/>
      <c r="Z7070" s="75">
        <v>49.77</v>
      </c>
      <c r="AA7070" s="74">
        <v>6</v>
      </c>
      <c r="AB7070" s="74"/>
      <c r="AC7070" s="74"/>
      <c r="AD7070" s="75" t="s">
        <v>1761</v>
      </c>
      <c r="AE7070" s="96"/>
      <c r="AF7070" s="74"/>
      <c r="AG7070" s="74"/>
      <c r="AH7070" s="74"/>
      <c r="AI7070" s="74">
        <v>2001</v>
      </c>
      <c r="AJ7070" s="75">
        <v>100</v>
      </c>
      <c r="AK7070" s="75" t="s">
        <v>1763</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1762</v>
      </c>
      <c r="G7071" s="74" t="s">
        <v>1758</v>
      </c>
      <c r="H7071" s="74"/>
      <c r="I7071" s="74">
        <v>70.666669999999996</v>
      </c>
      <c r="J7071" s="74">
        <v>23.683330000000002</v>
      </c>
      <c r="K7071" s="74">
        <v>50</v>
      </c>
      <c r="L7071" s="74"/>
      <c r="M7071" s="74"/>
      <c r="N7071" s="74" t="s">
        <v>1759</v>
      </c>
      <c r="O7071" s="75"/>
      <c r="P7071" s="75"/>
      <c r="Q7071" s="75" t="s">
        <v>1752</v>
      </c>
      <c r="R7071" s="75"/>
      <c r="S7071" s="75">
        <v>111</v>
      </c>
      <c r="T7071" s="74">
        <v>20</v>
      </c>
      <c r="U7071" s="74"/>
      <c r="V7071" s="75">
        <v>18</v>
      </c>
      <c r="W7071" s="75"/>
      <c r="X7071" s="74" t="s">
        <v>1760</v>
      </c>
      <c r="Y7071" s="75"/>
      <c r="Z7071" s="75">
        <v>77.66</v>
      </c>
      <c r="AA7071" s="74">
        <v>6</v>
      </c>
      <c r="AB7071" s="74"/>
      <c r="AC7071" s="74"/>
      <c r="AD7071" s="75" t="s">
        <v>1761</v>
      </c>
      <c r="AE7071" s="96"/>
      <c r="AF7071" s="74"/>
      <c r="AG7071" s="74"/>
      <c r="AH7071" s="74"/>
      <c r="AI7071" s="74">
        <v>2001</v>
      </c>
      <c r="AJ7071" s="75">
        <v>100</v>
      </c>
      <c r="AK7071" s="75" t="s">
        <v>1763</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1762</v>
      </c>
      <c r="G7072" s="74" t="s">
        <v>1758</v>
      </c>
      <c r="H7072" s="74"/>
      <c r="I7072" s="74">
        <v>70.666669999999996</v>
      </c>
      <c r="J7072" s="74">
        <v>23.683330000000002</v>
      </c>
      <c r="K7072" s="74">
        <v>50</v>
      </c>
      <c r="L7072" s="74"/>
      <c r="M7072" s="74"/>
      <c r="N7072" s="74" t="s">
        <v>1759</v>
      </c>
      <c r="O7072" s="75"/>
      <c r="P7072" s="75"/>
      <c r="Q7072" s="75" t="s">
        <v>1753</v>
      </c>
      <c r="R7072" s="75"/>
      <c r="S7072" s="75">
        <v>111</v>
      </c>
      <c r="T7072" s="74">
        <v>20</v>
      </c>
      <c r="U7072" s="74"/>
      <c r="V7072" s="75">
        <v>18</v>
      </c>
      <c r="W7072" s="75"/>
      <c r="X7072" s="74" t="s">
        <v>1760</v>
      </c>
      <c r="Y7072" s="75"/>
      <c r="Z7072" s="75">
        <v>55.05</v>
      </c>
      <c r="AA7072" s="74">
        <v>6</v>
      </c>
      <c r="AB7072" s="74"/>
      <c r="AC7072" s="74"/>
      <c r="AD7072" s="75" t="s">
        <v>1761</v>
      </c>
      <c r="AE7072" s="96"/>
      <c r="AF7072" s="74"/>
      <c r="AG7072" s="74"/>
      <c r="AH7072" s="74"/>
      <c r="AI7072" s="74">
        <v>2001</v>
      </c>
      <c r="AJ7072" s="75">
        <v>100</v>
      </c>
      <c r="AK7072" s="75" t="s">
        <v>1763</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1762</v>
      </c>
      <c r="G7073" s="74" t="s">
        <v>1754</v>
      </c>
      <c r="H7073" s="74"/>
      <c r="I7073" s="74">
        <v>59.75</v>
      </c>
      <c r="J7073" s="74">
        <v>9.4666700000000006</v>
      </c>
      <c r="K7073" s="74">
        <v>750</v>
      </c>
      <c r="L7073" s="74"/>
      <c r="M7073" s="74"/>
      <c r="N7073" s="74" t="s">
        <v>1759</v>
      </c>
      <c r="O7073" s="75"/>
      <c r="P7073" s="75"/>
      <c r="Q7073" s="75" t="s">
        <v>1752</v>
      </c>
      <c r="R7073" s="75"/>
      <c r="S7073" s="75">
        <v>111</v>
      </c>
      <c r="T7073" s="74">
        <v>20</v>
      </c>
      <c r="U7073" s="74"/>
      <c r="V7073" s="75">
        <v>18</v>
      </c>
      <c r="W7073" s="75"/>
      <c r="X7073" s="74" t="s">
        <v>1760</v>
      </c>
      <c r="Y7073" s="75"/>
      <c r="Z7073" s="75">
        <v>131.68</v>
      </c>
      <c r="AA7073" s="74">
        <v>12</v>
      </c>
      <c r="AB7073" s="74"/>
      <c r="AC7073" s="74"/>
      <c r="AD7073" s="75" t="s">
        <v>1761</v>
      </c>
      <c r="AE7073" s="96"/>
      <c r="AF7073" s="74"/>
      <c r="AG7073" s="74"/>
      <c r="AH7073" s="74"/>
      <c r="AI7073" s="74">
        <v>2002</v>
      </c>
      <c r="AJ7073" s="75">
        <v>100</v>
      </c>
      <c r="AK7073" s="75" t="s">
        <v>1763</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1762</v>
      </c>
      <c r="G7074" s="74" t="s">
        <v>1754</v>
      </c>
      <c r="H7074" s="74"/>
      <c r="I7074" s="74">
        <v>59.75</v>
      </c>
      <c r="J7074" s="74">
        <v>9.4666700000000006</v>
      </c>
      <c r="K7074" s="74">
        <v>750</v>
      </c>
      <c r="L7074" s="74"/>
      <c r="M7074" s="74"/>
      <c r="N7074" s="74" t="s">
        <v>1759</v>
      </c>
      <c r="O7074" s="75"/>
      <c r="P7074" s="75"/>
      <c r="Q7074" s="75" t="s">
        <v>1753</v>
      </c>
      <c r="R7074" s="75"/>
      <c r="S7074" s="75">
        <v>111</v>
      </c>
      <c r="T7074" s="74">
        <v>20</v>
      </c>
      <c r="U7074" s="74"/>
      <c r="V7074" s="75">
        <v>18</v>
      </c>
      <c r="W7074" s="75"/>
      <c r="X7074" s="74" t="s">
        <v>1760</v>
      </c>
      <c r="Y7074" s="75"/>
      <c r="Z7074" s="75">
        <v>121.19</v>
      </c>
      <c r="AA7074" s="74">
        <v>12</v>
      </c>
      <c r="AB7074" s="74"/>
      <c r="AC7074" s="74"/>
      <c r="AD7074" s="75" t="s">
        <v>1761</v>
      </c>
      <c r="AE7074" s="96"/>
      <c r="AF7074" s="74"/>
      <c r="AG7074" s="74"/>
      <c r="AH7074" s="74"/>
      <c r="AI7074" s="74">
        <v>2002</v>
      </c>
      <c r="AJ7074" s="75">
        <v>100</v>
      </c>
      <c r="AK7074" s="75" t="s">
        <v>1763</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1762</v>
      </c>
      <c r="G7075" s="74" t="s">
        <v>1754</v>
      </c>
      <c r="H7075" s="74"/>
      <c r="I7075" s="74">
        <v>59.75</v>
      </c>
      <c r="J7075" s="74">
        <v>9.4666700000000006</v>
      </c>
      <c r="K7075" s="74">
        <v>750</v>
      </c>
      <c r="L7075" s="74"/>
      <c r="M7075" s="74"/>
      <c r="N7075" s="74" t="s">
        <v>1759</v>
      </c>
      <c r="O7075" s="75"/>
      <c r="P7075" s="75"/>
      <c r="Q7075" s="75" t="s">
        <v>1752</v>
      </c>
      <c r="R7075" s="75"/>
      <c r="S7075" s="75">
        <v>111</v>
      </c>
      <c r="T7075" s="74">
        <v>20</v>
      </c>
      <c r="U7075" s="74"/>
      <c r="V7075" s="75">
        <v>18</v>
      </c>
      <c r="W7075" s="75"/>
      <c r="X7075" s="74" t="s">
        <v>1760</v>
      </c>
      <c r="Y7075" s="75"/>
      <c r="Z7075" s="75">
        <v>121.19</v>
      </c>
      <c r="AA7075" s="74">
        <v>12</v>
      </c>
      <c r="AB7075" s="74"/>
      <c r="AC7075" s="74"/>
      <c r="AD7075" s="75" t="s">
        <v>1761</v>
      </c>
      <c r="AE7075" s="96"/>
      <c r="AF7075" s="74"/>
      <c r="AG7075" s="74"/>
      <c r="AH7075" s="74"/>
      <c r="AI7075" s="74">
        <v>2002</v>
      </c>
      <c r="AJ7075" s="75">
        <v>100</v>
      </c>
      <c r="AK7075" s="75" t="s">
        <v>1763</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1762</v>
      </c>
      <c r="G7076" s="74" t="s">
        <v>1754</v>
      </c>
      <c r="H7076" s="74"/>
      <c r="I7076" s="74">
        <v>59.75</v>
      </c>
      <c r="J7076" s="74">
        <v>9.4666700000000006</v>
      </c>
      <c r="K7076" s="74">
        <v>750</v>
      </c>
      <c r="L7076" s="74"/>
      <c r="M7076" s="74"/>
      <c r="N7076" s="74" t="s">
        <v>1759</v>
      </c>
      <c r="O7076" s="75"/>
      <c r="P7076" s="75"/>
      <c r="Q7076" s="75" t="s">
        <v>1753</v>
      </c>
      <c r="R7076" s="75"/>
      <c r="S7076" s="75">
        <v>111</v>
      </c>
      <c r="T7076" s="74">
        <v>20</v>
      </c>
      <c r="U7076" s="74"/>
      <c r="V7076" s="75">
        <v>18</v>
      </c>
      <c r="W7076" s="75"/>
      <c r="X7076" s="74" t="s">
        <v>1760</v>
      </c>
      <c r="Y7076" s="75"/>
      <c r="Z7076" s="75">
        <v>98.4</v>
      </c>
      <c r="AA7076" s="74">
        <v>12</v>
      </c>
      <c r="AB7076" s="74"/>
      <c r="AC7076" s="74"/>
      <c r="AD7076" s="75" t="s">
        <v>1761</v>
      </c>
      <c r="AE7076" s="96"/>
      <c r="AF7076" s="74"/>
      <c r="AG7076" s="74"/>
      <c r="AH7076" s="74"/>
      <c r="AI7076" s="74">
        <v>2002</v>
      </c>
      <c r="AJ7076" s="75">
        <v>100</v>
      </c>
      <c r="AK7076" s="75" t="s">
        <v>1763</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1762</v>
      </c>
      <c r="G7077" s="74" t="s">
        <v>1755</v>
      </c>
      <c r="H7077" s="74"/>
      <c r="I7077" s="74">
        <v>64.383330000000001</v>
      </c>
      <c r="J7077" s="74">
        <v>21.66667</v>
      </c>
      <c r="K7077" s="74">
        <v>50</v>
      </c>
      <c r="L7077" s="74"/>
      <c r="M7077" s="74"/>
      <c r="N7077" s="74" t="s">
        <v>1759</v>
      </c>
      <c r="O7077" s="75"/>
      <c r="P7077" s="75"/>
      <c r="Q7077" s="75" t="s">
        <v>1752</v>
      </c>
      <c r="R7077" s="75"/>
      <c r="S7077" s="75">
        <v>111</v>
      </c>
      <c r="T7077" s="74">
        <v>20</v>
      </c>
      <c r="U7077" s="74"/>
      <c r="V7077" s="75">
        <v>18</v>
      </c>
      <c r="W7077" s="75"/>
      <c r="X7077" s="74" t="s">
        <v>1760</v>
      </c>
      <c r="Y7077" s="75"/>
      <c r="Z7077" s="75">
        <v>120.47</v>
      </c>
      <c r="AA7077" s="74">
        <v>12</v>
      </c>
      <c r="AB7077" s="74"/>
      <c r="AC7077" s="74"/>
      <c r="AD7077" s="75" t="s">
        <v>1761</v>
      </c>
      <c r="AE7077" s="96"/>
      <c r="AF7077" s="74"/>
      <c r="AG7077" s="74"/>
      <c r="AH7077" s="74"/>
      <c r="AI7077" s="74">
        <v>2002</v>
      </c>
      <c r="AJ7077" s="75">
        <v>100</v>
      </c>
      <c r="AK7077" s="75" t="s">
        <v>1763</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1762</v>
      </c>
      <c r="G7078" s="74" t="s">
        <v>1755</v>
      </c>
      <c r="H7078" s="74"/>
      <c r="I7078" s="74">
        <v>64.383330000000001</v>
      </c>
      <c r="J7078" s="74">
        <v>21.66667</v>
      </c>
      <c r="K7078" s="74">
        <v>50</v>
      </c>
      <c r="L7078" s="74"/>
      <c r="M7078" s="74"/>
      <c r="N7078" s="74" t="s">
        <v>1759</v>
      </c>
      <c r="O7078" s="75"/>
      <c r="P7078" s="75"/>
      <c r="Q7078" s="75" t="s">
        <v>1753</v>
      </c>
      <c r="R7078" s="75"/>
      <c r="S7078" s="75">
        <v>111</v>
      </c>
      <c r="T7078" s="74">
        <v>20</v>
      </c>
      <c r="U7078" s="74"/>
      <c r="V7078" s="75">
        <v>18</v>
      </c>
      <c r="W7078" s="75"/>
      <c r="X7078" s="74" t="s">
        <v>1760</v>
      </c>
      <c r="Y7078" s="75"/>
      <c r="Z7078" s="75">
        <v>99.48</v>
      </c>
      <c r="AA7078" s="74">
        <v>12</v>
      </c>
      <c r="AB7078" s="74"/>
      <c r="AC7078" s="74"/>
      <c r="AD7078" s="75" t="s">
        <v>1761</v>
      </c>
      <c r="AE7078" s="96"/>
      <c r="AF7078" s="74"/>
      <c r="AG7078" s="74"/>
      <c r="AH7078" s="74"/>
      <c r="AI7078" s="74">
        <v>2002</v>
      </c>
      <c r="AJ7078" s="75">
        <v>100</v>
      </c>
      <c r="AK7078" s="75" t="s">
        <v>1763</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1762</v>
      </c>
      <c r="G7079" s="74" t="s">
        <v>1755</v>
      </c>
      <c r="H7079" s="74"/>
      <c r="I7079" s="74">
        <v>64.383330000000001</v>
      </c>
      <c r="J7079" s="74">
        <v>21.66667</v>
      </c>
      <c r="K7079" s="74">
        <v>50</v>
      </c>
      <c r="L7079" s="74"/>
      <c r="M7079" s="74"/>
      <c r="N7079" s="74" t="s">
        <v>1759</v>
      </c>
      <c r="O7079" s="75"/>
      <c r="P7079" s="75"/>
      <c r="Q7079" s="75" t="s">
        <v>1752</v>
      </c>
      <c r="R7079" s="75"/>
      <c r="S7079" s="75">
        <v>111</v>
      </c>
      <c r="T7079" s="74">
        <v>20</v>
      </c>
      <c r="U7079" s="74"/>
      <c r="V7079" s="75">
        <v>18</v>
      </c>
      <c r="W7079" s="75"/>
      <c r="X7079" s="74" t="s">
        <v>1760</v>
      </c>
      <c r="Y7079" s="75"/>
      <c r="Z7079" s="75">
        <v>124.81</v>
      </c>
      <c r="AA7079" s="75">
        <v>12</v>
      </c>
      <c r="AB7079" s="75"/>
      <c r="AC7079" s="75"/>
      <c r="AD7079" s="75" t="s">
        <v>1761</v>
      </c>
      <c r="AE7079" s="96"/>
      <c r="AF7079" s="74"/>
      <c r="AG7079" s="74"/>
      <c r="AH7079" s="74"/>
      <c r="AI7079" s="74">
        <v>2002</v>
      </c>
      <c r="AJ7079" s="75">
        <v>100</v>
      </c>
      <c r="AK7079" s="75" t="s">
        <v>1763</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1762</v>
      </c>
      <c r="G7080" s="74" t="s">
        <v>1755</v>
      </c>
      <c r="H7080" s="74"/>
      <c r="I7080" s="74">
        <v>64.383330000000001</v>
      </c>
      <c r="J7080" s="74">
        <v>21.66667</v>
      </c>
      <c r="K7080" s="74">
        <v>50</v>
      </c>
      <c r="L7080" s="74"/>
      <c r="M7080" s="74"/>
      <c r="N7080" s="74" t="s">
        <v>1759</v>
      </c>
      <c r="O7080" s="75"/>
      <c r="P7080" s="75"/>
      <c r="Q7080" s="75" t="s">
        <v>1753</v>
      </c>
      <c r="R7080" s="75"/>
      <c r="S7080" s="75">
        <v>111</v>
      </c>
      <c r="T7080" s="74">
        <v>20</v>
      </c>
      <c r="U7080" s="74"/>
      <c r="V7080" s="75">
        <v>18</v>
      </c>
      <c r="W7080" s="75"/>
      <c r="X7080" s="74" t="s">
        <v>1760</v>
      </c>
      <c r="Y7080" s="75"/>
      <c r="Z7080" s="75">
        <v>112.87</v>
      </c>
      <c r="AA7080" s="75">
        <v>12</v>
      </c>
      <c r="AB7080" s="75"/>
      <c r="AC7080" s="75"/>
      <c r="AD7080" s="75" t="s">
        <v>1761</v>
      </c>
      <c r="AE7080" s="96"/>
      <c r="AF7080" s="74"/>
      <c r="AG7080" s="74"/>
      <c r="AH7080" s="74"/>
      <c r="AI7080" s="74">
        <v>2002</v>
      </c>
      <c r="AJ7080" s="75">
        <v>100</v>
      </c>
      <c r="AK7080" s="75" t="s">
        <v>1763</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1762</v>
      </c>
      <c r="G7081" s="74" t="s">
        <v>1756</v>
      </c>
      <c r="H7081" s="74"/>
      <c r="I7081" s="74">
        <v>68.616669999999999</v>
      </c>
      <c r="J7081" s="74">
        <v>14.616669999999999</v>
      </c>
      <c r="K7081" s="74">
        <v>20</v>
      </c>
      <c r="L7081" s="74"/>
      <c r="M7081" s="74"/>
      <c r="N7081" s="74" t="s">
        <v>1759</v>
      </c>
      <c r="O7081" s="75"/>
      <c r="P7081" s="75"/>
      <c r="Q7081" s="75" t="s">
        <v>1752</v>
      </c>
      <c r="R7081" s="75"/>
      <c r="S7081" s="75">
        <v>111</v>
      </c>
      <c r="T7081" s="74">
        <v>20</v>
      </c>
      <c r="U7081" s="74"/>
      <c r="V7081" s="75">
        <v>18</v>
      </c>
      <c r="W7081" s="75"/>
      <c r="X7081" s="74" t="s">
        <v>1760</v>
      </c>
      <c r="Y7081" s="75"/>
      <c r="Z7081" s="75">
        <v>111.42</v>
      </c>
      <c r="AA7081" s="75">
        <v>12</v>
      </c>
      <c r="AB7081" s="75"/>
      <c r="AC7081" s="75"/>
      <c r="AD7081" s="75" t="s">
        <v>1761</v>
      </c>
      <c r="AE7081" s="96"/>
      <c r="AF7081" s="74"/>
      <c r="AG7081" s="74"/>
      <c r="AH7081" s="74"/>
      <c r="AI7081" s="74">
        <v>2002</v>
      </c>
      <c r="AJ7081" s="75">
        <v>100</v>
      </c>
      <c r="AK7081" s="75" t="s">
        <v>1763</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1762</v>
      </c>
      <c r="G7082" s="74" t="s">
        <v>1756</v>
      </c>
      <c r="H7082" s="74"/>
      <c r="I7082" s="74">
        <v>68.616669999999999</v>
      </c>
      <c r="J7082" s="74">
        <v>14.616669999999999</v>
      </c>
      <c r="K7082" s="74">
        <v>20</v>
      </c>
      <c r="L7082" s="74"/>
      <c r="M7082" s="74"/>
      <c r="N7082" s="74" t="s">
        <v>1759</v>
      </c>
      <c r="O7082" s="75"/>
      <c r="P7082" s="75"/>
      <c r="Q7082" s="75" t="s">
        <v>1753</v>
      </c>
      <c r="R7082" s="75"/>
      <c r="S7082" s="75">
        <v>111</v>
      </c>
      <c r="T7082" s="74">
        <v>20</v>
      </c>
      <c r="U7082" s="74"/>
      <c r="V7082" s="75">
        <v>18</v>
      </c>
      <c r="W7082" s="75"/>
      <c r="X7082" s="74" t="s">
        <v>1760</v>
      </c>
      <c r="Y7082" s="75"/>
      <c r="Z7082" s="75">
        <v>70.180000000000007</v>
      </c>
      <c r="AA7082" s="75">
        <v>12</v>
      </c>
      <c r="AB7082" s="75"/>
      <c r="AC7082" s="75"/>
      <c r="AD7082" s="75" t="s">
        <v>1761</v>
      </c>
      <c r="AE7082" s="96"/>
      <c r="AF7082" s="74"/>
      <c r="AG7082" s="74"/>
      <c r="AH7082" s="74"/>
      <c r="AI7082" s="74">
        <v>2002</v>
      </c>
      <c r="AJ7082" s="75">
        <v>100</v>
      </c>
      <c r="AK7082" s="75" t="s">
        <v>1763</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1762</v>
      </c>
      <c r="G7083" s="74" t="s">
        <v>1756</v>
      </c>
      <c r="H7083" s="74"/>
      <c r="I7083" s="74">
        <v>68.616669999999999</v>
      </c>
      <c r="J7083" s="74">
        <v>14.616669999999999</v>
      </c>
      <c r="K7083" s="74">
        <v>20</v>
      </c>
      <c r="L7083" s="74"/>
      <c r="M7083" s="74"/>
      <c r="N7083" s="74" t="s">
        <v>1759</v>
      </c>
      <c r="O7083" s="75"/>
      <c r="P7083" s="75"/>
      <c r="Q7083" s="75" t="s">
        <v>1752</v>
      </c>
      <c r="R7083" s="75"/>
      <c r="S7083" s="75">
        <v>111</v>
      </c>
      <c r="T7083" s="74">
        <v>20</v>
      </c>
      <c r="U7083" s="74"/>
      <c r="V7083" s="75">
        <v>18</v>
      </c>
      <c r="W7083" s="75"/>
      <c r="X7083" s="74" t="s">
        <v>1760</v>
      </c>
      <c r="Y7083" s="75"/>
      <c r="Z7083" s="75">
        <v>117.57</v>
      </c>
      <c r="AA7083" s="75">
        <v>12</v>
      </c>
      <c r="AB7083" s="75"/>
      <c r="AC7083" s="75"/>
      <c r="AD7083" s="75" t="s">
        <v>1761</v>
      </c>
      <c r="AE7083" s="96"/>
      <c r="AF7083" s="74"/>
      <c r="AG7083" s="74"/>
      <c r="AH7083" s="74"/>
      <c r="AI7083" s="74">
        <v>2002</v>
      </c>
      <c r="AJ7083" s="75">
        <v>100</v>
      </c>
      <c r="AK7083" s="75" t="s">
        <v>1763</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1762</v>
      </c>
      <c r="G7084" s="74" t="s">
        <v>1756</v>
      </c>
      <c r="H7084" s="74"/>
      <c r="I7084" s="74">
        <v>68.616669999999999</v>
      </c>
      <c r="J7084" s="74">
        <v>14.616669999999999</v>
      </c>
      <c r="K7084" s="74">
        <v>20</v>
      </c>
      <c r="L7084" s="74"/>
      <c r="M7084" s="74"/>
      <c r="N7084" s="74" t="s">
        <v>1759</v>
      </c>
      <c r="O7084" s="75"/>
      <c r="P7084" s="75"/>
      <c r="Q7084" s="75" t="s">
        <v>1753</v>
      </c>
      <c r="R7084" s="75"/>
      <c r="S7084" s="75">
        <v>111</v>
      </c>
      <c r="T7084" s="74">
        <v>20</v>
      </c>
      <c r="U7084" s="74"/>
      <c r="V7084" s="75">
        <v>18</v>
      </c>
      <c r="W7084" s="75"/>
      <c r="X7084" s="74" t="s">
        <v>1760</v>
      </c>
      <c r="Y7084" s="75"/>
      <c r="Z7084" s="75">
        <v>93.7</v>
      </c>
      <c r="AA7084" s="75">
        <v>12</v>
      </c>
      <c r="AB7084" s="75"/>
      <c r="AC7084" s="75"/>
      <c r="AD7084" s="75" t="s">
        <v>1761</v>
      </c>
      <c r="AE7084" s="96"/>
      <c r="AF7084" s="74"/>
      <c r="AG7084" s="74"/>
      <c r="AH7084" s="74"/>
      <c r="AI7084" s="74">
        <v>2002</v>
      </c>
      <c r="AJ7084" s="75">
        <v>100</v>
      </c>
      <c r="AK7084" s="75" t="s">
        <v>1763</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1762</v>
      </c>
      <c r="G7085" s="74" t="s">
        <v>1757</v>
      </c>
      <c r="H7085" s="74"/>
      <c r="I7085" s="74">
        <v>69.45</v>
      </c>
      <c r="J7085" s="74">
        <v>27</v>
      </c>
      <c r="K7085" s="74">
        <v>200</v>
      </c>
      <c r="L7085" s="74"/>
      <c r="M7085" s="74"/>
      <c r="N7085" s="74" t="s">
        <v>1759</v>
      </c>
      <c r="O7085" s="75"/>
      <c r="P7085" s="75"/>
      <c r="Q7085" s="75" t="s">
        <v>1752</v>
      </c>
      <c r="R7085" s="75"/>
      <c r="S7085" s="75">
        <v>111</v>
      </c>
      <c r="T7085" s="74">
        <v>20</v>
      </c>
      <c r="U7085" s="74"/>
      <c r="V7085" s="75">
        <v>18</v>
      </c>
      <c r="W7085" s="75"/>
      <c r="X7085" s="74" t="s">
        <v>1760</v>
      </c>
      <c r="Y7085" s="75"/>
      <c r="Z7085" s="75">
        <v>118.66</v>
      </c>
      <c r="AA7085" s="75">
        <v>12</v>
      </c>
      <c r="AB7085" s="75"/>
      <c r="AC7085" s="75"/>
      <c r="AD7085" s="75" t="s">
        <v>1761</v>
      </c>
      <c r="AE7085" s="96"/>
      <c r="AF7085" s="74"/>
      <c r="AG7085" s="74"/>
      <c r="AH7085" s="74"/>
      <c r="AI7085" s="74">
        <v>2002</v>
      </c>
      <c r="AJ7085" s="75">
        <v>100</v>
      </c>
      <c r="AK7085" s="75" t="s">
        <v>1763</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1762</v>
      </c>
      <c r="G7086" s="74" t="s">
        <v>1757</v>
      </c>
      <c r="H7086" s="74"/>
      <c r="I7086" s="74">
        <v>69.45</v>
      </c>
      <c r="J7086" s="74">
        <v>27</v>
      </c>
      <c r="K7086" s="74">
        <v>200</v>
      </c>
      <c r="L7086" s="74"/>
      <c r="M7086" s="74"/>
      <c r="N7086" s="74" t="s">
        <v>1759</v>
      </c>
      <c r="O7086" s="75"/>
      <c r="P7086" s="75"/>
      <c r="Q7086" s="75" t="s">
        <v>1753</v>
      </c>
      <c r="R7086" s="75"/>
      <c r="S7086" s="75">
        <v>111</v>
      </c>
      <c r="T7086" s="74">
        <v>20</v>
      </c>
      <c r="U7086" s="74"/>
      <c r="V7086" s="75">
        <v>18</v>
      </c>
      <c r="W7086" s="75"/>
      <c r="X7086" s="74" t="s">
        <v>1760</v>
      </c>
      <c r="Y7086" s="75"/>
      <c r="Z7086" s="75">
        <v>72.349999999999994</v>
      </c>
      <c r="AA7086" s="75">
        <v>12</v>
      </c>
      <c r="AB7086" s="75"/>
      <c r="AC7086" s="75"/>
      <c r="AD7086" s="75" t="s">
        <v>1761</v>
      </c>
      <c r="AE7086" s="96"/>
      <c r="AF7086" s="74"/>
      <c r="AG7086" s="74"/>
      <c r="AH7086" s="74"/>
      <c r="AI7086" s="74">
        <v>2002</v>
      </c>
      <c r="AJ7086" s="75">
        <v>100</v>
      </c>
      <c r="AK7086" s="75" t="s">
        <v>1763</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1762</v>
      </c>
      <c r="G7087" s="74" t="s">
        <v>1757</v>
      </c>
      <c r="H7087" s="74"/>
      <c r="I7087" s="74">
        <v>69.45</v>
      </c>
      <c r="J7087" s="74">
        <v>27</v>
      </c>
      <c r="K7087" s="74">
        <v>200</v>
      </c>
      <c r="L7087" s="74"/>
      <c r="M7087" s="74"/>
      <c r="N7087" s="74" t="s">
        <v>1759</v>
      </c>
      <c r="O7087" s="75"/>
      <c r="P7087" s="75"/>
      <c r="Q7087" s="75" t="s">
        <v>1752</v>
      </c>
      <c r="R7087" s="75"/>
      <c r="S7087" s="75">
        <v>111</v>
      </c>
      <c r="T7087" s="74">
        <v>20</v>
      </c>
      <c r="U7087" s="74"/>
      <c r="V7087" s="75">
        <v>18</v>
      </c>
      <c r="W7087" s="75"/>
      <c r="X7087" s="74" t="s">
        <v>1760</v>
      </c>
      <c r="Y7087" s="75"/>
      <c r="Z7087" s="75">
        <v>121.91</v>
      </c>
      <c r="AA7087" s="75">
        <v>12</v>
      </c>
      <c r="AB7087" s="75"/>
      <c r="AC7087" s="75"/>
      <c r="AD7087" s="75" t="s">
        <v>1761</v>
      </c>
      <c r="AE7087" s="96"/>
      <c r="AF7087" s="74"/>
      <c r="AG7087" s="74"/>
      <c r="AH7087" s="74"/>
      <c r="AI7087" s="74">
        <v>2002</v>
      </c>
      <c r="AJ7087" s="75">
        <v>100</v>
      </c>
      <c r="AK7087" s="75" t="s">
        <v>1763</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1762</v>
      </c>
      <c r="G7088" s="74" t="s">
        <v>1757</v>
      </c>
      <c r="H7088" s="74"/>
      <c r="I7088" s="74">
        <v>69.45</v>
      </c>
      <c r="J7088" s="74">
        <v>27</v>
      </c>
      <c r="K7088" s="74">
        <v>200</v>
      </c>
      <c r="L7088" s="74"/>
      <c r="M7088" s="74"/>
      <c r="N7088" s="74" t="s">
        <v>1759</v>
      </c>
      <c r="O7088" s="75"/>
      <c r="P7088" s="75"/>
      <c r="Q7088" s="75" t="s">
        <v>1753</v>
      </c>
      <c r="R7088" s="75"/>
      <c r="S7088" s="75">
        <v>111</v>
      </c>
      <c r="T7088" s="74">
        <v>20</v>
      </c>
      <c r="U7088" s="74"/>
      <c r="V7088" s="75">
        <v>18</v>
      </c>
      <c r="W7088" s="75"/>
      <c r="X7088" s="74" t="s">
        <v>1760</v>
      </c>
      <c r="Y7088" s="75"/>
      <c r="Z7088" s="75">
        <v>72.709999999999994</v>
      </c>
      <c r="AA7088" s="75">
        <v>12</v>
      </c>
      <c r="AB7088" s="75"/>
      <c r="AC7088" s="75"/>
      <c r="AD7088" s="75" t="s">
        <v>1761</v>
      </c>
      <c r="AE7088" s="96"/>
      <c r="AF7088" s="74"/>
      <c r="AG7088" s="74"/>
      <c r="AH7088" s="74"/>
      <c r="AI7088" s="74">
        <v>2002</v>
      </c>
      <c r="AJ7088" s="75">
        <v>100</v>
      </c>
      <c r="AK7088" s="75" t="s">
        <v>1763</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1762</v>
      </c>
      <c r="G7089" s="74" t="s">
        <v>1758</v>
      </c>
      <c r="H7089" s="74"/>
      <c r="I7089" s="74">
        <v>70.666669999999996</v>
      </c>
      <c r="J7089" s="74">
        <v>23.683330000000002</v>
      </c>
      <c r="K7089" s="74">
        <v>50</v>
      </c>
      <c r="L7089" s="74"/>
      <c r="M7089" s="74"/>
      <c r="N7089" s="74" t="s">
        <v>1759</v>
      </c>
      <c r="O7089" s="75"/>
      <c r="P7089" s="75"/>
      <c r="Q7089" s="75" t="s">
        <v>1752</v>
      </c>
      <c r="R7089" s="75"/>
      <c r="S7089" s="75">
        <v>111</v>
      </c>
      <c r="T7089" s="74">
        <v>20</v>
      </c>
      <c r="U7089" s="74"/>
      <c r="V7089" s="75">
        <v>18</v>
      </c>
      <c r="W7089" s="75"/>
      <c r="X7089" s="74" t="s">
        <v>1760</v>
      </c>
      <c r="Y7089" s="75"/>
      <c r="Z7089" s="75">
        <v>109.97</v>
      </c>
      <c r="AA7089" s="75">
        <v>12</v>
      </c>
      <c r="AB7089" s="75"/>
      <c r="AC7089" s="75"/>
      <c r="AD7089" s="75" t="s">
        <v>1761</v>
      </c>
      <c r="AE7089" s="96"/>
      <c r="AF7089" s="74"/>
      <c r="AG7089" s="74"/>
      <c r="AH7089" s="74"/>
      <c r="AI7089" s="74">
        <v>2002</v>
      </c>
      <c r="AJ7089" s="75">
        <v>100</v>
      </c>
      <c r="AK7089" s="75" t="s">
        <v>1763</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1762</v>
      </c>
      <c r="G7090" s="74" t="s">
        <v>1758</v>
      </c>
      <c r="H7090" s="74"/>
      <c r="I7090" s="74">
        <v>70.666669999999996</v>
      </c>
      <c r="J7090" s="74">
        <v>23.683330000000002</v>
      </c>
      <c r="K7090" s="74">
        <v>50</v>
      </c>
      <c r="L7090" s="74"/>
      <c r="M7090" s="74"/>
      <c r="N7090" s="74" t="s">
        <v>1759</v>
      </c>
      <c r="O7090" s="75"/>
      <c r="P7090" s="75"/>
      <c r="Q7090" s="75" t="s">
        <v>1753</v>
      </c>
      <c r="R7090" s="75"/>
      <c r="S7090" s="75">
        <v>111</v>
      </c>
      <c r="T7090" s="74">
        <v>20</v>
      </c>
      <c r="U7090" s="74"/>
      <c r="V7090" s="75">
        <v>18</v>
      </c>
      <c r="W7090" s="75"/>
      <c r="X7090" s="74" t="s">
        <v>1760</v>
      </c>
      <c r="Y7090" s="75"/>
      <c r="Z7090" s="75">
        <v>62.95</v>
      </c>
      <c r="AA7090" s="75">
        <v>12</v>
      </c>
      <c r="AB7090" s="75"/>
      <c r="AC7090" s="75"/>
      <c r="AD7090" s="75" t="s">
        <v>1761</v>
      </c>
      <c r="AE7090" s="96"/>
      <c r="AF7090" s="74"/>
      <c r="AG7090" s="74"/>
      <c r="AH7090" s="74"/>
      <c r="AI7090" s="74">
        <v>2002</v>
      </c>
      <c r="AJ7090" s="75">
        <v>100</v>
      </c>
      <c r="AK7090" s="75" t="s">
        <v>1763</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1762</v>
      </c>
      <c r="G7091" s="74" t="s">
        <v>1758</v>
      </c>
      <c r="H7091" s="74"/>
      <c r="I7091" s="74">
        <v>70.666669999999996</v>
      </c>
      <c r="J7091" s="74">
        <v>23.683330000000002</v>
      </c>
      <c r="K7091" s="74">
        <v>50</v>
      </c>
      <c r="L7091" s="74"/>
      <c r="M7091" s="74"/>
      <c r="N7091" s="74" t="s">
        <v>1759</v>
      </c>
      <c r="O7091" s="75"/>
      <c r="P7091" s="75"/>
      <c r="Q7091" s="75" t="s">
        <v>1752</v>
      </c>
      <c r="R7091" s="75"/>
      <c r="S7091" s="75">
        <v>111</v>
      </c>
      <c r="T7091" s="74">
        <v>20</v>
      </c>
      <c r="U7091" s="74"/>
      <c r="V7091" s="75">
        <v>18</v>
      </c>
      <c r="W7091" s="75"/>
      <c r="X7091" s="74" t="s">
        <v>1760</v>
      </c>
      <c r="Y7091" s="75"/>
      <c r="Z7091" s="75">
        <v>109.61</v>
      </c>
      <c r="AA7091" s="75">
        <v>12</v>
      </c>
      <c r="AB7091" s="75"/>
      <c r="AC7091" s="75"/>
      <c r="AD7091" s="75" t="s">
        <v>1761</v>
      </c>
      <c r="AE7091" s="96"/>
      <c r="AF7091" s="74"/>
      <c r="AG7091" s="74"/>
      <c r="AH7091" s="74"/>
      <c r="AI7091" s="74">
        <v>2002</v>
      </c>
      <c r="AJ7091" s="75">
        <v>100</v>
      </c>
      <c r="AK7091" s="75" t="s">
        <v>1763</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1762</v>
      </c>
      <c r="G7092" s="74" t="s">
        <v>1758</v>
      </c>
      <c r="H7092" s="74"/>
      <c r="I7092" s="74">
        <v>70.666669999999996</v>
      </c>
      <c r="J7092" s="74">
        <v>23.683330000000002</v>
      </c>
      <c r="K7092" s="74">
        <v>50</v>
      </c>
      <c r="L7092" s="74"/>
      <c r="M7092" s="74"/>
      <c r="N7092" s="74" t="s">
        <v>1759</v>
      </c>
      <c r="O7092" s="75"/>
      <c r="P7092" s="75"/>
      <c r="Q7092" s="75" t="s">
        <v>1753</v>
      </c>
      <c r="R7092" s="75"/>
      <c r="S7092" s="75">
        <v>111</v>
      </c>
      <c r="T7092" s="74">
        <v>20</v>
      </c>
      <c r="U7092" s="74"/>
      <c r="V7092" s="75">
        <v>18</v>
      </c>
      <c r="W7092" s="75"/>
      <c r="X7092" s="74" t="s">
        <v>1760</v>
      </c>
      <c r="Y7092" s="75"/>
      <c r="Z7092" s="75">
        <v>76.69</v>
      </c>
      <c r="AA7092" s="75">
        <v>12</v>
      </c>
      <c r="AB7092" s="75"/>
      <c r="AC7092" s="75"/>
      <c r="AD7092" s="75" t="s">
        <v>1761</v>
      </c>
      <c r="AE7092" s="96"/>
      <c r="AF7092" s="74"/>
      <c r="AG7092" s="74"/>
      <c r="AH7092" s="74"/>
      <c r="AI7092" s="74">
        <v>2002</v>
      </c>
      <c r="AJ7092" s="75">
        <v>100</v>
      </c>
      <c r="AK7092" s="75" t="s">
        <v>1763</v>
      </c>
      <c r="AL7092" s="75"/>
      <c r="AM7092" s="75">
        <v>244.42</v>
      </c>
      <c r="AN7092" s="75">
        <v>15</v>
      </c>
      <c r="AO7092" s="75"/>
      <c r="AP7092" s="75"/>
      <c r="AQ7092" s="75"/>
      <c r="AR7092" s="75"/>
      <c r="AS7092" s="75"/>
      <c r="AT7092" s="75"/>
    </row>
    <row r="7093" spans="1:46">
      <c r="A7093" s="74" t="s">
        <v>802</v>
      </c>
      <c r="B7093" s="74" t="s">
        <v>71</v>
      </c>
      <c r="C7093" s="26" t="s">
        <v>1751</v>
      </c>
      <c r="D7093" s="74" t="s">
        <v>25</v>
      </c>
      <c r="E7093" s="74" t="s">
        <v>26</v>
      </c>
      <c r="F7093" s="74"/>
      <c r="G7093" s="74" t="s">
        <v>2412</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2658</v>
      </c>
      <c r="AL7093" s="75"/>
      <c r="AM7093" s="75"/>
      <c r="AN7093" s="75"/>
      <c r="AO7093" s="75"/>
      <c r="AP7093" s="75"/>
      <c r="AQ7093" s="75"/>
      <c r="AR7093" s="75"/>
      <c r="AS7093" s="75"/>
      <c r="AT7093" s="75"/>
    </row>
    <row r="7094" spans="1:46">
      <c r="A7094" s="74" t="s">
        <v>802</v>
      </c>
      <c r="B7094" s="74" t="s">
        <v>71</v>
      </c>
      <c r="C7094" s="26" t="s">
        <v>1751</v>
      </c>
      <c r="D7094" s="74" t="s">
        <v>25</v>
      </c>
      <c r="E7094" s="74" t="s">
        <v>26</v>
      </c>
      <c r="F7094" s="74"/>
      <c r="G7094" s="74" t="s">
        <v>2080</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2658</v>
      </c>
      <c r="AL7094" s="75"/>
      <c r="AM7094" s="75"/>
      <c r="AN7094" s="75"/>
      <c r="AO7094" s="75"/>
      <c r="AP7094" s="75"/>
      <c r="AQ7094" s="75"/>
      <c r="AR7094" s="75"/>
      <c r="AS7094" s="75"/>
      <c r="AT7094" s="75"/>
    </row>
    <row r="7095" spans="1:46">
      <c r="A7095" s="74" t="s">
        <v>802</v>
      </c>
      <c r="B7095" s="74" t="s">
        <v>71</v>
      </c>
      <c r="C7095" s="26" t="s">
        <v>1751</v>
      </c>
      <c r="D7095" s="74" t="s">
        <v>25</v>
      </c>
      <c r="E7095" s="74" t="s">
        <v>26</v>
      </c>
      <c r="F7095" s="74"/>
      <c r="G7095" s="74" t="s">
        <v>2412</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2658</v>
      </c>
      <c r="AL7095" s="75"/>
      <c r="AM7095" s="75"/>
      <c r="AN7095" s="75"/>
      <c r="AO7095" s="75"/>
      <c r="AP7095" s="75"/>
      <c r="AQ7095" s="75"/>
      <c r="AR7095" s="75"/>
      <c r="AS7095" s="75"/>
      <c r="AT7095" s="75"/>
    </row>
    <row r="7096" spans="1:46">
      <c r="A7096" s="74" t="s">
        <v>802</v>
      </c>
      <c r="B7096" s="74" t="s">
        <v>71</v>
      </c>
      <c r="C7096" s="26" t="s">
        <v>1751</v>
      </c>
      <c r="D7096" s="74" t="s">
        <v>25</v>
      </c>
      <c r="E7096" s="74" t="s">
        <v>26</v>
      </c>
      <c r="F7096" s="74"/>
      <c r="G7096" s="74" t="s">
        <v>2080</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2658</v>
      </c>
      <c r="AL7096" s="75"/>
      <c r="AM7096" s="75"/>
      <c r="AN7096" s="75"/>
      <c r="AO7096" s="75"/>
      <c r="AP7096" s="75"/>
      <c r="AQ7096" s="75"/>
      <c r="AR7096" s="75"/>
      <c r="AS7096" s="75"/>
      <c r="AT7096" s="75"/>
    </row>
    <row r="7097" spans="1:46">
      <c r="A7097" s="74" t="s">
        <v>802</v>
      </c>
      <c r="B7097" s="74" t="s">
        <v>71</v>
      </c>
      <c r="C7097" s="26" t="s">
        <v>1751</v>
      </c>
      <c r="D7097" s="74" t="s">
        <v>25</v>
      </c>
      <c r="E7097" s="74" t="s">
        <v>26</v>
      </c>
      <c r="F7097" s="74"/>
      <c r="G7097" s="74" t="s">
        <v>2412</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2658</v>
      </c>
      <c r="AL7097" s="75"/>
      <c r="AM7097" s="75"/>
      <c r="AN7097" s="75"/>
      <c r="AO7097" s="75"/>
      <c r="AP7097" s="75"/>
      <c r="AQ7097" s="75"/>
      <c r="AR7097" s="75"/>
      <c r="AS7097" s="75"/>
      <c r="AT7097" s="75"/>
    </row>
    <row r="7098" spans="1:46">
      <c r="A7098" s="74" t="s">
        <v>802</v>
      </c>
      <c r="B7098" s="74" t="s">
        <v>71</v>
      </c>
      <c r="C7098" s="26" t="s">
        <v>1751</v>
      </c>
      <c r="D7098" s="74" t="s">
        <v>25</v>
      </c>
      <c r="E7098" s="74" t="s">
        <v>26</v>
      </c>
      <c r="F7098" s="74"/>
      <c r="G7098" s="74" t="s">
        <v>2080</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2658</v>
      </c>
      <c r="AL7098" s="75"/>
      <c r="AM7098" s="75"/>
      <c r="AN7098" s="75"/>
      <c r="AO7098" s="75"/>
      <c r="AP7098" s="75"/>
      <c r="AQ7098" s="75"/>
      <c r="AR7098" s="75"/>
      <c r="AS7098" s="75"/>
      <c r="AT7098" s="75"/>
    </row>
    <row r="7099" spans="1:46">
      <c r="A7099" s="74" t="s">
        <v>802</v>
      </c>
      <c r="B7099" s="74" t="s">
        <v>71</v>
      </c>
      <c r="C7099" s="26" t="s">
        <v>1751</v>
      </c>
      <c r="D7099" s="74" t="s">
        <v>25</v>
      </c>
      <c r="E7099" s="74" t="s">
        <v>26</v>
      </c>
      <c r="F7099" s="74"/>
      <c r="G7099" s="74" t="s">
        <v>2412</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2658</v>
      </c>
      <c r="AL7099" s="75"/>
      <c r="AM7099" s="75"/>
      <c r="AN7099" s="75"/>
      <c r="AO7099" s="75"/>
      <c r="AP7099" s="75"/>
      <c r="AQ7099" s="75"/>
      <c r="AR7099" s="75"/>
      <c r="AS7099" s="75"/>
      <c r="AT7099" s="75"/>
    </row>
    <row r="7100" spans="1:46">
      <c r="A7100" s="74" t="s">
        <v>802</v>
      </c>
      <c r="B7100" s="74" t="s">
        <v>71</v>
      </c>
      <c r="C7100" s="26" t="s">
        <v>1751</v>
      </c>
      <c r="D7100" s="74" t="s">
        <v>25</v>
      </c>
      <c r="E7100" s="74" t="s">
        <v>26</v>
      </c>
      <c r="F7100" s="74"/>
      <c r="G7100" s="74" t="s">
        <v>2080</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2658</v>
      </c>
      <c r="AL7100" s="75"/>
      <c r="AM7100" s="75"/>
      <c r="AN7100" s="75"/>
      <c r="AO7100" s="75"/>
      <c r="AP7100" s="75"/>
      <c r="AQ7100" s="75"/>
      <c r="AR7100" s="75"/>
      <c r="AS7100" s="75"/>
      <c r="AT7100" s="75"/>
    </row>
    <row r="7101" spans="1:46">
      <c r="A7101" s="74" t="s">
        <v>802</v>
      </c>
      <c r="B7101" s="74" t="s">
        <v>71</v>
      </c>
      <c r="C7101" s="26" t="s">
        <v>1751</v>
      </c>
      <c r="D7101" s="74" t="s">
        <v>25</v>
      </c>
      <c r="E7101" s="74" t="s">
        <v>26</v>
      </c>
      <c r="F7101" s="74"/>
      <c r="G7101" s="74" t="s">
        <v>2412</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2658</v>
      </c>
      <c r="AL7101" s="75"/>
      <c r="AM7101" s="75"/>
      <c r="AN7101" s="75"/>
      <c r="AO7101" s="75"/>
      <c r="AP7101" s="75"/>
      <c r="AQ7101" s="75"/>
      <c r="AR7101" s="75"/>
      <c r="AS7101" s="75"/>
      <c r="AT7101" s="75"/>
    </row>
    <row r="7102" spans="1:46">
      <c r="A7102" s="74" t="s">
        <v>802</v>
      </c>
      <c r="B7102" s="74" t="s">
        <v>71</v>
      </c>
      <c r="C7102" s="26" t="s">
        <v>1751</v>
      </c>
      <c r="D7102" s="74" t="s">
        <v>25</v>
      </c>
      <c r="E7102" s="74" t="s">
        <v>26</v>
      </c>
      <c r="F7102" s="74"/>
      <c r="G7102" s="74" t="s">
        <v>2080</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2658</v>
      </c>
      <c r="AL7102" s="75"/>
      <c r="AM7102" s="75"/>
      <c r="AN7102" s="75"/>
      <c r="AO7102" s="75"/>
      <c r="AP7102" s="75"/>
      <c r="AQ7102" s="75"/>
      <c r="AR7102" s="75"/>
      <c r="AS7102" s="75"/>
      <c r="AT7102" s="75"/>
    </row>
    <row r="7103" spans="1:46">
      <c r="A7103" s="74" t="s">
        <v>802</v>
      </c>
      <c r="B7103" s="74" t="s">
        <v>71</v>
      </c>
      <c r="C7103" s="26" t="s">
        <v>1751</v>
      </c>
      <c r="D7103" s="74" t="s">
        <v>25</v>
      </c>
      <c r="E7103" s="74" t="s">
        <v>26</v>
      </c>
      <c r="F7103" s="74"/>
      <c r="G7103" s="74" t="s">
        <v>2412</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2658</v>
      </c>
      <c r="AL7103" s="75"/>
      <c r="AM7103" s="75"/>
      <c r="AN7103" s="75"/>
      <c r="AO7103" s="75"/>
      <c r="AP7103" s="75"/>
      <c r="AQ7103" s="75"/>
      <c r="AR7103" s="75"/>
      <c r="AS7103" s="75"/>
      <c r="AT7103" s="75"/>
    </row>
    <row r="7104" spans="1:46">
      <c r="A7104" s="74" t="s">
        <v>802</v>
      </c>
      <c r="B7104" s="74" t="s">
        <v>71</v>
      </c>
      <c r="C7104" s="26" t="s">
        <v>1751</v>
      </c>
      <c r="D7104" s="74" t="s">
        <v>25</v>
      </c>
      <c r="E7104" s="74" t="s">
        <v>26</v>
      </c>
      <c r="F7104" s="74"/>
      <c r="G7104" s="74" t="s">
        <v>2080</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2658</v>
      </c>
      <c r="AL7104" s="75"/>
      <c r="AM7104" s="75"/>
      <c r="AN7104" s="75"/>
      <c r="AO7104" s="75"/>
      <c r="AP7104" s="75"/>
      <c r="AQ7104" s="75"/>
      <c r="AR7104" s="75"/>
      <c r="AS7104" s="75"/>
      <c r="AT7104" s="75"/>
    </row>
    <row r="7105" spans="1:46">
      <c r="A7105" s="74" t="s">
        <v>802</v>
      </c>
      <c r="B7105" s="74" t="s">
        <v>71</v>
      </c>
      <c r="C7105" s="26" t="s">
        <v>1751</v>
      </c>
      <c r="D7105" s="74" t="s">
        <v>25</v>
      </c>
      <c r="E7105" s="74" t="s">
        <v>26</v>
      </c>
      <c r="F7105" s="74"/>
      <c r="G7105" s="74" t="s">
        <v>2412</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2658</v>
      </c>
      <c r="AL7105" s="75"/>
      <c r="AM7105" s="75"/>
      <c r="AN7105" s="75"/>
      <c r="AO7105" s="75"/>
      <c r="AP7105" s="75"/>
      <c r="AQ7105" s="75"/>
      <c r="AR7105" s="75"/>
      <c r="AS7105" s="75"/>
      <c r="AT7105" s="75"/>
    </row>
    <row r="7106" spans="1:46">
      <c r="A7106" s="74" t="s">
        <v>802</v>
      </c>
      <c r="B7106" s="74" t="s">
        <v>71</v>
      </c>
      <c r="C7106" s="26" t="s">
        <v>1751</v>
      </c>
      <c r="D7106" s="74" t="s">
        <v>25</v>
      </c>
      <c r="E7106" s="74" t="s">
        <v>26</v>
      </c>
      <c r="F7106" s="74"/>
      <c r="G7106" s="74" t="s">
        <v>2080</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2658</v>
      </c>
      <c r="AL7106" s="75"/>
      <c r="AM7106" s="75"/>
      <c r="AN7106" s="75"/>
      <c r="AO7106" s="75"/>
      <c r="AP7106" s="75"/>
      <c r="AQ7106" s="75"/>
      <c r="AR7106" s="75"/>
      <c r="AS7106" s="75"/>
      <c r="AT7106" s="75"/>
    </row>
    <row r="7107" spans="1:46">
      <c r="A7107" s="74" t="s">
        <v>802</v>
      </c>
      <c r="B7107" s="74" t="s">
        <v>71</v>
      </c>
      <c r="C7107" s="25" t="s">
        <v>1751</v>
      </c>
      <c r="D7107" s="74" t="s">
        <v>25</v>
      </c>
      <c r="E7107" s="74" t="s">
        <v>26</v>
      </c>
      <c r="F7107" s="74"/>
      <c r="G7107" s="74" t="s">
        <v>2412</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2658</v>
      </c>
      <c r="AL7107" s="75"/>
      <c r="AM7107" s="75"/>
      <c r="AN7107" s="75"/>
      <c r="AO7107" s="75"/>
      <c r="AP7107" s="75"/>
      <c r="AQ7107" s="75"/>
      <c r="AR7107" s="75"/>
      <c r="AS7107" s="75"/>
      <c r="AT7107" s="75"/>
    </row>
    <row r="7108" spans="1:46">
      <c r="A7108" s="74" t="s">
        <v>802</v>
      </c>
      <c r="B7108" s="74" t="s">
        <v>71</v>
      </c>
      <c r="C7108" s="25" t="s">
        <v>1751</v>
      </c>
      <c r="D7108" s="74" t="s">
        <v>25</v>
      </c>
      <c r="E7108" s="74" t="s">
        <v>26</v>
      </c>
      <c r="F7108" s="74"/>
      <c r="G7108" s="74" t="s">
        <v>2080</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2658</v>
      </c>
      <c r="AL7108" s="75"/>
      <c r="AM7108" s="75"/>
      <c r="AN7108" s="75"/>
      <c r="AO7108" s="75"/>
      <c r="AP7108" s="75"/>
      <c r="AQ7108" s="75"/>
      <c r="AR7108" s="75"/>
      <c r="AS7108" s="75"/>
      <c r="AT7108" s="75"/>
    </row>
    <row r="7109" spans="1:46">
      <c r="A7109" s="74" t="s">
        <v>802</v>
      </c>
      <c r="B7109" s="74" t="s">
        <v>71</v>
      </c>
      <c r="C7109" s="25" t="s">
        <v>1751</v>
      </c>
      <c r="D7109" s="74" t="s">
        <v>25</v>
      </c>
      <c r="E7109" s="74" t="s">
        <v>26</v>
      </c>
      <c r="F7109" s="74"/>
      <c r="G7109" s="74" t="s">
        <v>2412</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2658</v>
      </c>
      <c r="AL7109" s="75"/>
      <c r="AM7109" s="75"/>
      <c r="AN7109" s="75"/>
      <c r="AO7109" s="75"/>
      <c r="AP7109" s="75"/>
      <c r="AQ7109" s="75"/>
      <c r="AR7109" s="75"/>
      <c r="AS7109" s="75"/>
      <c r="AT7109" s="75"/>
    </row>
    <row r="7110" spans="1:46">
      <c r="A7110" s="74" t="s">
        <v>802</v>
      </c>
      <c r="B7110" s="74" t="s">
        <v>71</v>
      </c>
      <c r="C7110" s="25" t="s">
        <v>1751</v>
      </c>
      <c r="D7110" s="74" t="s">
        <v>25</v>
      </c>
      <c r="E7110" s="74" t="s">
        <v>26</v>
      </c>
      <c r="F7110" s="74"/>
      <c r="G7110" s="74" t="s">
        <v>2080</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2658</v>
      </c>
      <c r="AL7110" s="75"/>
      <c r="AM7110" s="75"/>
      <c r="AN7110" s="75"/>
      <c r="AO7110" s="75"/>
      <c r="AP7110" s="75"/>
      <c r="AQ7110" s="75"/>
      <c r="AR7110" s="75"/>
      <c r="AS7110" s="75"/>
      <c r="AT7110" s="75"/>
    </row>
    <row r="7111" spans="1:46">
      <c r="A7111" s="74" t="s">
        <v>802</v>
      </c>
      <c r="B7111" s="74" t="s">
        <v>71</v>
      </c>
      <c r="C7111" s="25" t="s">
        <v>1751</v>
      </c>
      <c r="D7111" s="74" t="s">
        <v>25</v>
      </c>
      <c r="E7111" s="74" t="s">
        <v>26</v>
      </c>
      <c r="F7111" s="74"/>
      <c r="G7111" s="74" t="s">
        <v>2412</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2658</v>
      </c>
      <c r="AL7111" s="75"/>
      <c r="AM7111" s="75"/>
      <c r="AN7111" s="75"/>
      <c r="AO7111" s="75"/>
      <c r="AP7111" s="75"/>
      <c r="AQ7111" s="75"/>
      <c r="AR7111" s="75"/>
      <c r="AS7111" s="75"/>
      <c r="AT7111" s="75"/>
    </row>
    <row r="7112" spans="1:46">
      <c r="A7112" s="74" t="s">
        <v>802</v>
      </c>
      <c r="B7112" s="74" t="s">
        <v>71</v>
      </c>
      <c r="C7112" s="25" t="s">
        <v>1751</v>
      </c>
      <c r="D7112" s="74" t="s">
        <v>25</v>
      </c>
      <c r="E7112" s="74" t="s">
        <v>26</v>
      </c>
      <c r="F7112" s="74"/>
      <c r="G7112" s="74" t="s">
        <v>2080</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2658</v>
      </c>
      <c r="AL7112" s="75"/>
      <c r="AM7112" s="75"/>
      <c r="AN7112" s="75"/>
      <c r="AO7112" s="75"/>
      <c r="AP7112" s="75"/>
      <c r="AQ7112" s="75"/>
      <c r="AR7112" s="75"/>
      <c r="AS7112" s="75"/>
      <c r="AT7112" s="75"/>
    </row>
    <row r="7113" spans="1:46">
      <c r="A7113" s="74" t="s">
        <v>802</v>
      </c>
      <c r="B7113" s="74" t="s">
        <v>71</v>
      </c>
      <c r="C7113" s="25" t="s">
        <v>1751</v>
      </c>
      <c r="D7113" s="74" t="s">
        <v>25</v>
      </c>
      <c r="E7113" s="74" t="s">
        <v>26</v>
      </c>
      <c r="F7113" s="74"/>
      <c r="G7113" s="74" t="s">
        <v>2412</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2658</v>
      </c>
      <c r="AL7113" s="75"/>
      <c r="AM7113" s="75"/>
      <c r="AN7113" s="75"/>
      <c r="AO7113" s="75"/>
      <c r="AP7113" s="75"/>
      <c r="AQ7113" s="75"/>
      <c r="AR7113" s="75"/>
      <c r="AS7113" s="75"/>
      <c r="AT7113" s="75"/>
    </row>
    <row r="7114" spans="1:46">
      <c r="A7114" s="74" t="s">
        <v>802</v>
      </c>
      <c r="B7114" s="74" t="s">
        <v>71</v>
      </c>
      <c r="C7114" s="25" t="s">
        <v>1751</v>
      </c>
      <c r="D7114" s="74" t="s">
        <v>25</v>
      </c>
      <c r="E7114" s="74" t="s">
        <v>26</v>
      </c>
      <c r="F7114" s="74"/>
      <c r="G7114" s="74" t="s">
        <v>2080</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2658</v>
      </c>
      <c r="AL7114" s="75"/>
      <c r="AM7114" s="75"/>
      <c r="AN7114" s="75"/>
      <c r="AO7114" s="75"/>
      <c r="AP7114" s="75"/>
      <c r="AQ7114" s="75"/>
      <c r="AR7114" s="75"/>
      <c r="AS7114" s="75"/>
      <c r="AT7114" s="75"/>
    </row>
    <row r="7115" spans="1:46">
      <c r="A7115" s="74" t="s">
        <v>802</v>
      </c>
      <c r="B7115" s="74" t="s">
        <v>71</v>
      </c>
      <c r="C7115" s="25" t="s">
        <v>1751</v>
      </c>
      <c r="D7115" s="74" t="s">
        <v>25</v>
      </c>
      <c r="E7115" s="74" t="s">
        <v>26</v>
      </c>
      <c r="F7115" s="74"/>
      <c r="G7115" s="74" t="s">
        <v>2412</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2658</v>
      </c>
      <c r="AL7115" s="75"/>
      <c r="AM7115" s="75"/>
      <c r="AN7115" s="75"/>
      <c r="AO7115" s="75"/>
      <c r="AP7115" s="75"/>
      <c r="AQ7115" s="75"/>
      <c r="AR7115" s="75"/>
      <c r="AS7115" s="75"/>
      <c r="AT7115" s="75"/>
    </row>
    <row r="7116" spans="1:46">
      <c r="A7116" s="74" t="s">
        <v>802</v>
      </c>
      <c r="B7116" s="74" t="s">
        <v>71</v>
      </c>
      <c r="C7116" s="25" t="s">
        <v>1751</v>
      </c>
      <c r="D7116" s="74" t="s">
        <v>25</v>
      </c>
      <c r="E7116" s="74" t="s">
        <v>26</v>
      </c>
      <c r="F7116" s="74"/>
      <c r="G7116" s="74" t="s">
        <v>2080</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2658</v>
      </c>
      <c r="AL7116" s="75"/>
      <c r="AM7116" s="75"/>
      <c r="AN7116" s="75"/>
      <c r="AO7116" s="75"/>
      <c r="AP7116" s="75"/>
      <c r="AQ7116" s="75"/>
      <c r="AR7116" s="75"/>
      <c r="AS7116" s="75"/>
      <c r="AT7116" s="75"/>
    </row>
    <row r="7117" spans="1:46">
      <c r="A7117" s="74" t="s">
        <v>802</v>
      </c>
      <c r="B7117" s="74" t="s">
        <v>71</v>
      </c>
      <c r="C7117" s="25" t="s">
        <v>1751</v>
      </c>
      <c r="D7117" s="74" t="s">
        <v>25</v>
      </c>
      <c r="E7117" s="74" t="s">
        <v>26</v>
      </c>
      <c r="F7117" s="74"/>
      <c r="G7117" s="74" t="s">
        <v>2412</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2658</v>
      </c>
      <c r="AL7117" s="75"/>
      <c r="AM7117" s="75"/>
      <c r="AN7117" s="75"/>
      <c r="AO7117" s="75"/>
      <c r="AP7117" s="75"/>
      <c r="AQ7117" s="75"/>
      <c r="AR7117" s="75"/>
      <c r="AS7117" s="75"/>
      <c r="AT7117" s="75"/>
    </row>
    <row r="7118" spans="1:46">
      <c r="A7118" s="74" t="s">
        <v>802</v>
      </c>
      <c r="B7118" s="74" t="s">
        <v>71</v>
      </c>
      <c r="C7118" s="25" t="s">
        <v>1751</v>
      </c>
      <c r="D7118" s="74" t="s">
        <v>25</v>
      </c>
      <c r="E7118" s="74" t="s">
        <v>26</v>
      </c>
      <c r="F7118" s="74"/>
      <c r="G7118" s="74" t="s">
        <v>2080</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2658</v>
      </c>
      <c r="AL7118" s="75"/>
      <c r="AM7118" s="75"/>
      <c r="AN7118" s="75"/>
      <c r="AO7118" s="75"/>
      <c r="AP7118" s="75"/>
      <c r="AQ7118" s="75"/>
      <c r="AR7118" s="75"/>
      <c r="AS7118" s="75"/>
      <c r="AT7118" s="75"/>
    </row>
    <row r="7119" spans="1:46">
      <c r="A7119" s="74" t="s">
        <v>802</v>
      </c>
      <c r="B7119" s="74" t="s">
        <v>71</v>
      </c>
      <c r="C7119" s="25" t="s">
        <v>1751</v>
      </c>
      <c r="D7119" s="74" t="s">
        <v>25</v>
      </c>
      <c r="E7119" s="74" t="s">
        <v>26</v>
      </c>
      <c r="F7119" s="74"/>
      <c r="G7119" s="74" t="s">
        <v>2412</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2658</v>
      </c>
      <c r="AL7119" s="75"/>
      <c r="AM7119" s="75"/>
      <c r="AN7119" s="75"/>
      <c r="AO7119" s="75"/>
      <c r="AP7119" s="75"/>
      <c r="AQ7119" s="75"/>
      <c r="AR7119" s="75"/>
      <c r="AS7119" s="75"/>
      <c r="AT7119" s="75"/>
    </row>
    <row r="7120" spans="1:46">
      <c r="A7120" s="74" t="s">
        <v>802</v>
      </c>
      <c r="B7120" s="74" t="s">
        <v>71</v>
      </c>
      <c r="C7120" s="25" t="s">
        <v>1751</v>
      </c>
      <c r="D7120" s="74" t="s">
        <v>25</v>
      </c>
      <c r="E7120" s="74" t="s">
        <v>26</v>
      </c>
      <c r="F7120" s="74"/>
      <c r="G7120" s="74" t="s">
        <v>2080</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2658</v>
      </c>
      <c r="AL7120" s="75"/>
      <c r="AM7120" s="75"/>
      <c r="AN7120" s="75"/>
      <c r="AO7120" s="75"/>
      <c r="AP7120" s="75"/>
      <c r="AQ7120" s="75"/>
      <c r="AR7120" s="75"/>
      <c r="AS7120" s="75"/>
      <c r="AT7120" s="75"/>
    </row>
    <row r="7121" spans="1:46">
      <c r="A7121" s="74" t="s">
        <v>802</v>
      </c>
      <c r="B7121" s="74" t="s">
        <v>71</v>
      </c>
      <c r="C7121" s="25" t="s">
        <v>1751</v>
      </c>
      <c r="D7121" s="74" t="s">
        <v>25</v>
      </c>
      <c r="E7121" s="74" t="s">
        <v>26</v>
      </c>
      <c r="F7121" s="74"/>
      <c r="G7121" s="74" t="s">
        <v>2412</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2658</v>
      </c>
      <c r="AL7121" s="75"/>
      <c r="AM7121" s="75"/>
      <c r="AN7121" s="75"/>
      <c r="AO7121" s="75"/>
      <c r="AP7121" s="75"/>
      <c r="AQ7121" s="75"/>
      <c r="AR7121" s="75"/>
      <c r="AS7121" s="75"/>
      <c r="AT7121" s="75"/>
    </row>
    <row r="7122" spans="1:46">
      <c r="A7122" s="74" t="s">
        <v>802</v>
      </c>
      <c r="B7122" s="74" t="s">
        <v>71</v>
      </c>
      <c r="C7122" s="25" t="s">
        <v>1751</v>
      </c>
      <c r="D7122" s="74" t="s">
        <v>25</v>
      </c>
      <c r="E7122" s="74" t="s">
        <v>26</v>
      </c>
      <c r="F7122" s="74"/>
      <c r="G7122" s="74" t="s">
        <v>2080</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2658</v>
      </c>
      <c r="AL7122" s="75"/>
      <c r="AM7122" s="75"/>
      <c r="AN7122" s="75"/>
      <c r="AO7122" s="75"/>
      <c r="AP7122" s="75"/>
      <c r="AQ7122" s="75"/>
      <c r="AR7122" s="75"/>
      <c r="AS7122" s="75"/>
      <c r="AT7122" s="75"/>
    </row>
    <row r="7123" spans="1:46">
      <c r="A7123" s="74" t="s">
        <v>802</v>
      </c>
      <c r="B7123" s="74" t="s">
        <v>71</v>
      </c>
      <c r="C7123" s="25" t="s">
        <v>1751</v>
      </c>
      <c r="D7123" s="74" t="s">
        <v>25</v>
      </c>
      <c r="E7123" s="74" t="s">
        <v>26</v>
      </c>
      <c r="F7123" s="74"/>
      <c r="G7123" s="74" t="s">
        <v>2412</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2658</v>
      </c>
      <c r="AL7123" s="75"/>
      <c r="AM7123" s="75"/>
      <c r="AN7123" s="75"/>
      <c r="AO7123" s="75"/>
      <c r="AP7123" s="75"/>
      <c r="AQ7123" s="75"/>
      <c r="AR7123" s="75"/>
      <c r="AS7123" s="75"/>
      <c r="AT7123" s="75"/>
    </row>
    <row r="7124" spans="1:46">
      <c r="A7124" s="74" t="s">
        <v>802</v>
      </c>
      <c r="B7124" s="74" t="s">
        <v>71</v>
      </c>
      <c r="C7124" s="25" t="s">
        <v>1751</v>
      </c>
      <c r="D7124" s="74" t="s">
        <v>25</v>
      </c>
      <c r="E7124" s="74" t="s">
        <v>26</v>
      </c>
      <c r="F7124" s="74"/>
      <c r="G7124" s="74" t="s">
        <v>2080</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2658</v>
      </c>
      <c r="AL7124" s="75"/>
      <c r="AM7124" s="75"/>
      <c r="AN7124" s="75"/>
      <c r="AO7124" s="75"/>
      <c r="AP7124" s="75"/>
      <c r="AQ7124" s="75"/>
      <c r="AR7124" s="75"/>
      <c r="AS7124" s="75"/>
      <c r="AT7124" s="75"/>
    </row>
    <row r="7125" spans="1:46">
      <c r="A7125" s="74" t="s">
        <v>802</v>
      </c>
      <c r="B7125" s="74" t="s">
        <v>71</v>
      </c>
      <c r="C7125" s="25" t="s">
        <v>1751</v>
      </c>
      <c r="D7125" s="74" t="s">
        <v>25</v>
      </c>
      <c r="E7125" s="74" t="s">
        <v>26</v>
      </c>
      <c r="F7125" s="74"/>
      <c r="G7125" s="74" t="s">
        <v>2412</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2658</v>
      </c>
      <c r="AL7125" s="75"/>
      <c r="AM7125" s="75"/>
      <c r="AN7125" s="75"/>
      <c r="AO7125" s="75"/>
      <c r="AP7125" s="75"/>
      <c r="AQ7125" s="75"/>
      <c r="AR7125" s="75"/>
      <c r="AS7125" s="75"/>
      <c r="AT7125" s="75"/>
    </row>
    <row r="7126" spans="1:46">
      <c r="A7126" s="74" t="s">
        <v>802</v>
      </c>
      <c r="B7126" s="74" t="s">
        <v>71</v>
      </c>
      <c r="C7126" s="25" t="s">
        <v>1751</v>
      </c>
      <c r="D7126" s="74" t="s">
        <v>25</v>
      </c>
      <c r="E7126" s="74" t="s">
        <v>26</v>
      </c>
      <c r="F7126" s="74"/>
      <c r="G7126" s="74" t="s">
        <v>2080</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2658</v>
      </c>
      <c r="AL7126" s="75"/>
      <c r="AM7126" s="75"/>
      <c r="AN7126" s="75"/>
      <c r="AO7126" s="75"/>
      <c r="AP7126" s="75"/>
      <c r="AQ7126" s="75"/>
      <c r="AR7126" s="75"/>
      <c r="AS7126" s="75"/>
      <c r="AT7126" s="75"/>
    </row>
    <row r="7127" spans="1:46">
      <c r="A7127" s="74" t="s">
        <v>802</v>
      </c>
      <c r="B7127" s="74" t="s">
        <v>71</v>
      </c>
      <c r="C7127" s="25" t="s">
        <v>1751</v>
      </c>
      <c r="D7127" s="74" t="s">
        <v>25</v>
      </c>
      <c r="E7127" s="74" t="s">
        <v>26</v>
      </c>
      <c r="F7127" s="74"/>
      <c r="G7127" s="74" t="s">
        <v>2412</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2658</v>
      </c>
      <c r="AL7127" s="75"/>
      <c r="AM7127" s="75"/>
      <c r="AN7127" s="75"/>
      <c r="AO7127" s="75"/>
      <c r="AP7127" s="75"/>
      <c r="AQ7127" s="75"/>
      <c r="AR7127" s="75"/>
      <c r="AS7127" s="75"/>
      <c r="AT7127" s="75"/>
    </row>
    <row r="7128" spans="1:46">
      <c r="A7128" s="74" t="s">
        <v>802</v>
      </c>
      <c r="B7128" s="74" t="s">
        <v>71</v>
      </c>
      <c r="C7128" s="25" t="s">
        <v>1751</v>
      </c>
      <c r="D7128" s="74" t="s">
        <v>25</v>
      </c>
      <c r="E7128" s="74" t="s">
        <v>26</v>
      </c>
      <c r="F7128" s="74"/>
      <c r="G7128" s="74" t="s">
        <v>2080</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2658</v>
      </c>
      <c r="AL7128" s="75"/>
      <c r="AM7128" s="75"/>
      <c r="AN7128" s="75"/>
      <c r="AO7128" s="75"/>
      <c r="AP7128" s="75"/>
      <c r="AQ7128" s="75"/>
      <c r="AR7128" s="75"/>
      <c r="AS7128" s="75"/>
      <c r="AT7128" s="75"/>
    </row>
    <row r="7129" spans="1:46">
      <c r="A7129" s="74" t="s">
        <v>803</v>
      </c>
      <c r="B7129" s="74" t="s">
        <v>2081</v>
      </c>
      <c r="C7129" s="25" t="s">
        <v>1751</v>
      </c>
      <c r="D7129" s="74" t="s">
        <v>38</v>
      </c>
      <c r="E7129" s="74" t="s">
        <v>39</v>
      </c>
      <c r="F7129" s="74"/>
      <c r="G7129" s="74" t="s">
        <v>2082</v>
      </c>
      <c r="H7129" s="74"/>
      <c r="I7129" s="74" t="s">
        <v>2083</v>
      </c>
      <c r="J7129" s="74" t="s">
        <v>2083</v>
      </c>
      <c r="K7129" s="74" t="s">
        <v>2083</v>
      </c>
      <c r="L7129" s="74"/>
      <c r="M7129" s="74"/>
      <c r="N7129" s="74" t="s">
        <v>2084</v>
      </c>
      <c r="O7129" s="75"/>
      <c r="P7129" s="75"/>
      <c r="Q7129" s="75"/>
      <c r="R7129" s="75"/>
      <c r="S7129" s="75">
        <v>0</v>
      </c>
      <c r="T7129" s="74">
        <v>18</v>
      </c>
      <c r="U7129" s="74">
        <v>18</v>
      </c>
      <c r="V7129" s="75">
        <v>24</v>
      </c>
      <c r="W7129" s="75">
        <v>0</v>
      </c>
      <c r="X7129" s="74" t="s">
        <v>2055</v>
      </c>
      <c r="Y7129" s="75">
        <v>1</v>
      </c>
      <c r="Z7129" s="75">
        <v>5.1710000000000003</v>
      </c>
      <c r="AA7129" s="74" t="s">
        <v>2085</v>
      </c>
      <c r="AB7129" s="74"/>
      <c r="AC7129" s="74"/>
      <c r="AD7129" s="75" t="s">
        <v>287</v>
      </c>
      <c r="AE7129" s="96"/>
      <c r="AF7129" s="74"/>
      <c r="AG7129" s="74"/>
      <c r="AH7129" s="74"/>
      <c r="AI7129" s="74"/>
      <c r="AJ7129" s="75" t="s">
        <v>2662</v>
      </c>
      <c r="AK7129" s="75" t="s">
        <v>2657</v>
      </c>
      <c r="AL7129" s="75"/>
      <c r="AM7129" s="75"/>
      <c r="AN7129" s="75">
        <v>9</v>
      </c>
      <c r="AO7129" s="75">
        <v>28</v>
      </c>
      <c r="AP7129" s="75">
        <v>12</v>
      </c>
      <c r="AQ7129" s="75">
        <v>12</v>
      </c>
      <c r="AR7129" s="75"/>
      <c r="AS7129" s="75"/>
      <c r="AT7129" s="75"/>
    </row>
    <row r="7130" spans="1:46">
      <c r="A7130" s="74" t="s">
        <v>803</v>
      </c>
      <c r="B7130" s="74" t="s">
        <v>2081</v>
      </c>
      <c r="C7130" s="25" t="s">
        <v>1751</v>
      </c>
      <c r="D7130" s="74" t="s">
        <v>38</v>
      </c>
      <c r="E7130" s="74" t="s">
        <v>39</v>
      </c>
      <c r="F7130" s="74"/>
      <c r="G7130" s="74" t="s">
        <v>2082</v>
      </c>
      <c r="H7130" s="74"/>
      <c r="I7130" s="74" t="s">
        <v>2083</v>
      </c>
      <c r="J7130" s="74" t="s">
        <v>2083</v>
      </c>
      <c r="K7130" s="74" t="s">
        <v>2083</v>
      </c>
      <c r="L7130" s="74"/>
      <c r="M7130" s="74"/>
      <c r="N7130" s="74" t="s">
        <v>2084</v>
      </c>
      <c r="O7130" s="75"/>
      <c r="P7130" s="75"/>
      <c r="Q7130" s="75"/>
      <c r="R7130" s="75"/>
      <c r="S7130" s="75">
        <v>0</v>
      </c>
      <c r="T7130" s="74">
        <v>18</v>
      </c>
      <c r="U7130" s="74">
        <v>18</v>
      </c>
      <c r="V7130" s="75">
        <v>24</v>
      </c>
      <c r="W7130" s="75">
        <v>0</v>
      </c>
      <c r="X7130" s="74" t="s">
        <v>2055</v>
      </c>
      <c r="Y7130" s="75">
        <v>1</v>
      </c>
      <c r="Z7130" s="75">
        <v>10.153</v>
      </c>
      <c r="AA7130" s="74" t="s">
        <v>2085</v>
      </c>
      <c r="AB7130" s="74"/>
      <c r="AC7130" s="74"/>
      <c r="AD7130" s="75" t="s">
        <v>287</v>
      </c>
      <c r="AE7130" s="96"/>
      <c r="AF7130" s="74"/>
      <c r="AG7130" s="74"/>
      <c r="AH7130" s="74"/>
      <c r="AI7130" s="74"/>
      <c r="AJ7130" s="75" t="s">
        <v>2662</v>
      </c>
      <c r="AK7130" s="75" t="s">
        <v>2657</v>
      </c>
      <c r="AL7130" s="75"/>
      <c r="AM7130" s="75"/>
      <c r="AN7130" s="75">
        <v>12</v>
      </c>
      <c r="AO7130" s="75">
        <v>28</v>
      </c>
      <c r="AP7130" s="75">
        <v>12</v>
      </c>
      <c r="AQ7130" s="75">
        <v>12</v>
      </c>
      <c r="AR7130" s="75"/>
      <c r="AS7130" s="75"/>
      <c r="AT7130" s="75"/>
    </row>
    <row r="7131" spans="1:46">
      <c r="A7131" s="74" t="s">
        <v>803</v>
      </c>
      <c r="B7131" s="74" t="s">
        <v>2081</v>
      </c>
      <c r="C7131" s="25" t="s">
        <v>1751</v>
      </c>
      <c r="D7131" s="74" t="s">
        <v>38</v>
      </c>
      <c r="E7131" s="74" t="s">
        <v>39</v>
      </c>
      <c r="F7131" s="74"/>
      <c r="G7131" s="74" t="s">
        <v>2082</v>
      </c>
      <c r="H7131" s="74"/>
      <c r="I7131" s="74" t="s">
        <v>2083</v>
      </c>
      <c r="J7131" s="74" t="s">
        <v>2083</v>
      </c>
      <c r="K7131" s="74" t="s">
        <v>2083</v>
      </c>
      <c r="L7131" s="74"/>
      <c r="M7131" s="74"/>
      <c r="N7131" s="74" t="s">
        <v>2084</v>
      </c>
      <c r="O7131" s="75"/>
      <c r="P7131" s="75"/>
      <c r="Q7131" s="75"/>
      <c r="R7131" s="75"/>
      <c r="S7131" s="75">
        <v>0</v>
      </c>
      <c r="T7131" s="74">
        <v>18</v>
      </c>
      <c r="U7131" s="74">
        <v>18</v>
      </c>
      <c r="V7131" s="75">
        <v>24</v>
      </c>
      <c r="W7131" s="75">
        <v>0</v>
      </c>
      <c r="X7131" s="74" t="s">
        <v>2055</v>
      </c>
      <c r="Y7131" s="75">
        <v>1</v>
      </c>
      <c r="Z7131" s="75">
        <v>18.541</v>
      </c>
      <c r="AA7131" s="74" t="s">
        <v>2085</v>
      </c>
      <c r="AB7131" s="74"/>
      <c r="AC7131" s="74"/>
      <c r="AD7131" s="75" t="s">
        <v>287</v>
      </c>
      <c r="AE7131" s="96"/>
      <c r="AF7131" s="74"/>
      <c r="AG7131" s="74"/>
      <c r="AH7131" s="74"/>
      <c r="AI7131" s="74"/>
      <c r="AJ7131" s="75" t="s">
        <v>2662</v>
      </c>
      <c r="AK7131" s="75" t="s">
        <v>2657</v>
      </c>
      <c r="AL7131" s="75"/>
      <c r="AM7131" s="75"/>
      <c r="AN7131" s="75">
        <v>18</v>
      </c>
      <c r="AO7131" s="75">
        <v>28</v>
      </c>
      <c r="AP7131" s="75">
        <v>12</v>
      </c>
      <c r="AQ7131" s="75">
        <v>12</v>
      </c>
      <c r="AR7131" s="75"/>
      <c r="AS7131" s="75"/>
      <c r="AT7131" s="75"/>
    </row>
    <row r="7132" spans="1:46">
      <c r="A7132" s="74" t="s">
        <v>803</v>
      </c>
      <c r="B7132" s="74" t="s">
        <v>2081</v>
      </c>
      <c r="C7132" s="25" t="s">
        <v>1751</v>
      </c>
      <c r="D7132" s="74" t="s">
        <v>38</v>
      </c>
      <c r="E7132" s="74" t="s">
        <v>39</v>
      </c>
      <c r="F7132" s="74"/>
      <c r="G7132" s="74" t="s">
        <v>2082</v>
      </c>
      <c r="H7132" s="74"/>
      <c r="I7132" s="74" t="s">
        <v>2083</v>
      </c>
      <c r="J7132" s="74" t="s">
        <v>2083</v>
      </c>
      <c r="K7132" s="74" t="s">
        <v>2083</v>
      </c>
      <c r="L7132" s="74"/>
      <c r="M7132" s="74"/>
      <c r="N7132" s="74" t="s">
        <v>2084</v>
      </c>
      <c r="O7132" s="75"/>
      <c r="P7132" s="75"/>
      <c r="Q7132" s="75"/>
      <c r="R7132" s="75"/>
      <c r="S7132" s="75">
        <v>0</v>
      </c>
      <c r="T7132" s="74">
        <v>18</v>
      </c>
      <c r="U7132" s="74">
        <v>18</v>
      </c>
      <c r="V7132" s="75">
        <v>24</v>
      </c>
      <c r="W7132" s="75">
        <v>0</v>
      </c>
      <c r="X7132" s="74" t="s">
        <v>2055</v>
      </c>
      <c r="Y7132" s="75">
        <v>1</v>
      </c>
      <c r="Z7132" s="75">
        <v>34.432000000000002</v>
      </c>
      <c r="AA7132" s="74" t="s">
        <v>2085</v>
      </c>
      <c r="AB7132" s="74"/>
      <c r="AC7132" s="74"/>
      <c r="AD7132" s="75" t="s">
        <v>287</v>
      </c>
      <c r="AE7132" s="96"/>
      <c r="AF7132" s="74"/>
      <c r="AG7132" s="74"/>
      <c r="AH7132" s="74"/>
      <c r="AI7132" s="74"/>
      <c r="AJ7132" s="75" t="s">
        <v>2662</v>
      </c>
      <c r="AK7132" s="75" t="s">
        <v>2657</v>
      </c>
      <c r="AL7132" s="75"/>
      <c r="AM7132" s="75"/>
      <c r="AN7132" s="75">
        <v>21</v>
      </c>
      <c r="AO7132" s="75">
        <v>28</v>
      </c>
      <c r="AP7132" s="75">
        <v>12</v>
      </c>
      <c r="AQ7132" s="75">
        <v>12</v>
      </c>
      <c r="AR7132" s="75"/>
      <c r="AS7132" s="75"/>
      <c r="AT7132" s="75"/>
    </row>
    <row r="7133" spans="1:46">
      <c r="A7133" s="74" t="s">
        <v>803</v>
      </c>
      <c r="B7133" s="74" t="s">
        <v>2081</v>
      </c>
      <c r="C7133" s="25" t="s">
        <v>1751</v>
      </c>
      <c r="D7133" s="74" t="s">
        <v>38</v>
      </c>
      <c r="E7133" s="74" t="s">
        <v>39</v>
      </c>
      <c r="F7133" s="74"/>
      <c r="G7133" s="74" t="s">
        <v>2082</v>
      </c>
      <c r="H7133" s="74"/>
      <c r="I7133" s="74" t="s">
        <v>2083</v>
      </c>
      <c r="J7133" s="74" t="s">
        <v>2083</v>
      </c>
      <c r="K7133" s="74" t="s">
        <v>2083</v>
      </c>
      <c r="L7133" s="74"/>
      <c r="M7133" s="74"/>
      <c r="N7133" s="74" t="s">
        <v>2084</v>
      </c>
      <c r="O7133" s="75"/>
      <c r="P7133" s="75"/>
      <c r="Q7133" s="75"/>
      <c r="R7133" s="75"/>
      <c r="S7133" s="75">
        <v>0</v>
      </c>
      <c r="T7133" s="74">
        <v>18</v>
      </c>
      <c r="U7133" s="74">
        <v>18</v>
      </c>
      <c r="V7133" s="75">
        <v>24</v>
      </c>
      <c r="W7133" s="75">
        <v>0</v>
      </c>
      <c r="X7133" s="74" t="s">
        <v>2055</v>
      </c>
      <c r="Y7133" s="75">
        <v>1</v>
      </c>
      <c r="Z7133" s="75">
        <v>9.0809999999999995</v>
      </c>
      <c r="AA7133" s="74" t="s">
        <v>2085</v>
      </c>
      <c r="AB7133" s="74"/>
      <c r="AC7133" s="74"/>
      <c r="AD7133" s="75" t="s">
        <v>287</v>
      </c>
      <c r="AE7133" s="96"/>
      <c r="AF7133" s="74"/>
      <c r="AG7133" s="74"/>
      <c r="AH7133" s="74"/>
      <c r="AI7133" s="74"/>
      <c r="AJ7133" s="75" t="s">
        <v>2662</v>
      </c>
      <c r="AK7133" s="75" t="s">
        <v>2657</v>
      </c>
      <c r="AL7133" s="75"/>
      <c r="AM7133" s="75"/>
      <c r="AN7133" s="75">
        <v>9</v>
      </c>
      <c r="AO7133" s="75">
        <v>42</v>
      </c>
      <c r="AP7133" s="75">
        <v>12</v>
      </c>
      <c r="AQ7133" s="75">
        <v>12</v>
      </c>
      <c r="AR7133" s="75"/>
      <c r="AS7133" s="75"/>
      <c r="AT7133" s="75"/>
    </row>
    <row r="7134" spans="1:46">
      <c r="A7134" s="74" t="s">
        <v>803</v>
      </c>
      <c r="B7134" s="74" t="s">
        <v>2081</v>
      </c>
      <c r="C7134" s="25" t="s">
        <v>1751</v>
      </c>
      <c r="D7134" s="74" t="s">
        <v>38</v>
      </c>
      <c r="E7134" s="74" t="s">
        <v>39</v>
      </c>
      <c r="F7134" s="74"/>
      <c r="G7134" s="74" t="s">
        <v>2082</v>
      </c>
      <c r="H7134" s="74"/>
      <c r="I7134" s="74" t="s">
        <v>2083</v>
      </c>
      <c r="J7134" s="74" t="s">
        <v>2083</v>
      </c>
      <c r="K7134" s="74" t="s">
        <v>2083</v>
      </c>
      <c r="L7134" s="74"/>
      <c r="M7134" s="74"/>
      <c r="N7134" s="74" t="s">
        <v>2084</v>
      </c>
      <c r="O7134" s="75"/>
      <c r="P7134" s="75"/>
      <c r="Q7134" s="75"/>
      <c r="R7134" s="75"/>
      <c r="S7134" s="75">
        <v>0</v>
      </c>
      <c r="T7134" s="74">
        <v>18</v>
      </c>
      <c r="U7134" s="74">
        <v>18</v>
      </c>
      <c r="V7134" s="75">
        <v>24</v>
      </c>
      <c r="W7134" s="75">
        <v>0</v>
      </c>
      <c r="X7134" s="74" t="s">
        <v>2055</v>
      </c>
      <c r="Y7134" s="75">
        <v>1</v>
      </c>
      <c r="Z7134" s="75">
        <v>8.64</v>
      </c>
      <c r="AA7134" s="74" t="s">
        <v>2085</v>
      </c>
      <c r="AB7134" s="74"/>
      <c r="AC7134" s="74"/>
      <c r="AD7134" s="75" t="s">
        <v>287</v>
      </c>
      <c r="AE7134" s="96"/>
      <c r="AF7134" s="74"/>
      <c r="AG7134" s="74"/>
      <c r="AH7134" s="74"/>
      <c r="AI7134" s="74"/>
      <c r="AJ7134" s="75" t="s">
        <v>2662</v>
      </c>
      <c r="AK7134" s="75" t="s">
        <v>2657</v>
      </c>
      <c r="AL7134" s="75"/>
      <c r="AM7134" s="75"/>
      <c r="AN7134" s="75">
        <v>12</v>
      </c>
      <c r="AO7134" s="75">
        <v>42</v>
      </c>
      <c r="AP7134" s="75">
        <v>12</v>
      </c>
      <c r="AQ7134" s="75">
        <v>12</v>
      </c>
      <c r="AR7134" s="75"/>
      <c r="AS7134" s="75"/>
      <c r="AT7134" s="75"/>
    </row>
    <row r="7135" spans="1:46">
      <c r="A7135" s="74" t="s">
        <v>803</v>
      </c>
      <c r="B7135" s="74" t="s">
        <v>2081</v>
      </c>
      <c r="C7135" s="25" t="s">
        <v>1751</v>
      </c>
      <c r="D7135" s="74" t="s">
        <v>38</v>
      </c>
      <c r="E7135" s="74" t="s">
        <v>39</v>
      </c>
      <c r="F7135" s="74"/>
      <c r="G7135" s="74" t="s">
        <v>2082</v>
      </c>
      <c r="H7135" s="74"/>
      <c r="I7135" s="74" t="s">
        <v>2083</v>
      </c>
      <c r="J7135" s="74" t="s">
        <v>2083</v>
      </c>
      <c r="K7135" s="74" t="s">
        <v>2083</v>
      </c>
      <c r="L7135" s="74"/>
      <c r="M7135" s="74"/>
      <c r="N7135" s="74" t="s">
        <v>2084</v>
      </c>
      <c r="O7135" s="75"/>
      <c r="P7135" s="75"/>
      <c r="Q7135" s="75"/>
      <c r="R7135" s="75"/>
      <c r="S7135" s="75">
        <v>0</v>
      </c>
      <c r="T7135" s="74">
        <v>18</v>
      </c>
      <c r="U7135" s="74">
        <v>18</v>
      </c>
      <c r="V7135" s="75">
        <v>24</v>
      </c>
      <c r="W7135" s="75">
        <v>0</v>
      </c>
      <c r="X7135" s="74" t="s">
        <v>2055</v>
      </c>
      <c r="Y7135" s="75">
        <v>1</v>
      </c>
      <c r="Z7135" s="75">
        <v>14.315</v>
      </c>
      <c r="AA7135" s="74" t="s">
        <v>2085</v>
      </c>
      <c r="AB7135" s="74"/>
      <c r="AC7135" s="74"/>
      <c r="AD7135" s="75" t="s">
        <v>287</v>
      </c>
      <c r="AE7135" s="96"/>
      <c r="AF7135" s="74"/>
      <c r="AG7135" s="74"/>
      <c r="AH7135" s="74"/>
      <c r="AI7135" s="74"/>
      <c r="AJ7135" s="75" t="s">
        <v>2662</v>
      </c>
      <c r="AK7135" s="75" t="s">
        <v>2657</v>
      </c>
      <c r="AL7135" s="75"/>
      <c r="AM7135" s="75"/>
      <c r="AN7135" s="75">
        <v>18</v>
      </c>
      <c r="AO7135" s="75">
        <v>42</v>
      </c>
      <c r="AP7135" s="75">
        <v>12</v>
      </c>
      <c r="AQ7135" s="75">
        <v>12</v>
      </c>
      <c r="AR7135" s="75"/>
      <c r="AS7135" s="75"/>
      <c r="AT7135" s="75"/>
    </row>
    <row r="7136" spans="1:46">
      <c r="A7136" s="74" t="s">
        <v>803</v>
      </c>
      <c r="B7136" s="74" t="s">
        <v>2081</v>
      </c>
      <c r="C7136" s="25" t="s">
        <v>1751</v>
      </c>
      <c r="D7136" s="74" t="s">
        <v>38</v>
      </c>
      <c r="E7136" s="74" t="s">
        <v>39</v>
      </c>
      <c r="F7136" s="74"/>
      <c r="G7136" s="74" t="s">
        <v>2082</v>
      </c>
      <c r="H7136" s="74"/>
      <c r="I7136" s="74" t="s">
        <v>2083</v>
      </c>
      <c r="J7136" s="74" t="s">
        <v>2083</v>
      </c>
      <c r="K7136" s="74" t="s">
        <v>2083</v>
      </c>
      <c r="L7136" s="74"/>
      <c r="M7136" s="74"/>
      <c r="N7136" s="74" t="s">
        <v>2084</v>
      </c>
      <c r="O7136" s="75"/>
      <c r="P7136" s="75"/>
      <c r="Q7136" s="75"/>
      <c r="R7136" s="75"/>
      <c r="S7136" s="75">
        <v>0</v>
      </c>
      <c r="T7136" s="74">
        <v>18</v>
      </c>
      <c r="U7136" s="74">
        <v>18</v>
      </c>
      <c r="V7136" s="75">
        <v>24</v>
      </c>
      <c r="W7136" s="75">
        <v>0</v>
      </c>
      <c r="X7136" s="74" t="s">
        <v>2055</v>
      </c>
      <c r="Y7136" s="75">
        <v>1</v>
      </c>
      <c r="Z7136" s="75">
        <v>29.45</v>
      </c>
      <c r="AA7136" s="74" t="s">
        <v>2085</v>
      </c>
      <c r="AB7136" s="74"/>
      <c r="AC7136" s="74"/>
      <c r="AD7136" s="75" t="s">
        <v>287</v>
      </c>
      <c r="AE7136" s="96"/>
      <c r="AF7136" s="74"/>
      <c r="AG7136" s="74"/>
      <c r="AH7136" s="74"/>
      <c r="AI7136" s="74"/>
      <c r="AJ7136" s="75" t="s">
        <v>2662</v>
      </c>
      <c r="AK7136" s="75" t="s">
        <v>2657</v>
      </c>
      <c r="AL7136" s="75"/>
      <c r="AM7136" s="75"/>
      <c r="AN7136" s="75">
        <v>21</v>
      </c>
      <c r="AO7136" s="75">
        <v>42</v>
      </c>
      <c r="AP7136" s="75">
        <v>12</v>
      </c>
      <c r="AQ7136" s="75">
        <v>12</v>
      </c>
      <c r="AR7136" s="75"/>
      <c r="AS7136" s="75"/>
      <c r="AT7136" s="75"/>
    </row>
    <row r="7137" spans="1:46">
      <c r="A7137" s="74" t="s">
        <v>803</v>
      </c>
      <c r="B7137" s="74" t="s">
        <v>2081</v>
      </c>
      <c r="C7137" s="25" t="s">
        <v>1751</v>
      </c>
      <c r="D7137" s="74" t="s">
        <v>38</v>
      </c>
      <c r="E7137" s="74" t="s">
        <v>39</v>
      </c>
      <c r="F7137" s="74"/>
      <c r="G7137" s="74" t="s">
        <v>2082</v>
      </c>
      <c r="H7137" s="74"/>
      <c r="I7137" s="74" t="s">
        <v>2083</v>
      </c>
      <c r="J7137" s="74" t="s">
        <v>2083</v>
      </c>
      <c r="K7137" s="74" t="s">
        <v>2083</v>
      </c>
      <c r="L7137" s="74"/>
      <c r="M7137" s="74"/>
      <c r="N7137" s="74" t="s">
        <v>2084</v>
      </c>
      <c r="O7137" s="75"/>
      <c r="P7137" s="75"/>
      <c r="Q7137" s="75"/>
      <c r="R7137" s="75"/>
      <c r="S7137" s="75">
        <v>0</v>
      </c>
      <c r="T7137" s="74">
        <v>18</v>
      </c>
      <c r="U7137" s="74">
        <v>18</v>
      </c>
      <c r="V7137" s="75">
        <v>24</v>
      </c>
      <c r="W7137" s="75">
        <v>0</v>
      </c>
      <c r="X7137" s="74" t="s">
        <v>2055</v>
      </c>
      <c r="Y7137" s="75">
        <v>1</v>
      </c>
      <c r="Z7137" s="75">
        <v>6.9370000000000003</v>
      </c>
      <c r="AA7137" s="74" t="s">
        <v>2085</v>
      </c>
      <c r="AB7137" s="74"/>
      <c r="AC7137" s="74"/>
      <c r="AD7137" s="75" t="s">
        <v>287</v>
      </c>
      <c r="AE7137" s="96"/>
      <c r="AF7137" s="74"/>
      <c r="AG7137" s="74"/>
      <c r="AH7137" s="74"/>
      <c r="AI7137" s="74"/>
      <c r="AJ7137" s="75" t="s">
        <v>2662</v>
      </c>
      <c r="AK7137" s="75" t="s">
        <v>2657</v>
      </c>
      <c r="AL7137" s="75"/>
      <c r="AM7137" s="75"/>
      <c r="AN7137" s="75">
        <v>9</v>
      </c>
      <c r="AO7137" s="75">
        <v>56</v>
      </c>
      <c r="AP7137" s="75">
        <v>12</v>
      </c>
      <c r="AQ7137" s="75">
        <v>12</v>
      </c>
      <c r="AR7137" s="75"/>
      <c r="AS7137" s="75"/>
      <c r="AT7137" s="75"/>
    </row>
    <row r="7138" spans="1:46">
      <c r="A7138" s="74" t="s">
        <v>803</v>
      </c>
      <c r="B7138" s="74" t="s">
        <v>2081</v>
      </c>
      <c r="C7138" s="25" t="s">
        <v>1751</v>
      </c>
      <c r="D7138" s="74" t="s">
        <v>38</v>
      </c>
      <c r="E7138" s="74" t="s">
        <v>39</v>
      </c>
      <c r="F7138" s="74"/>
      <c r="G7138" s="74" t="s">
        <v>2082</v>
      </c>
      <c r="H7138" s="74"/>
      <c r="I7138" s="74" t="s">
        <v>2083</v>
      </c>
      <c r="J7138" s="74" t="s">
        <v>2083</v>
      </c>
      <c r="K7138" s="74" t="s">
        <v>2083</v>
      </c>
      <c r="L7138" s="74"/>
      <c r="M7138" s="74"/>
      <c r="N7138" s="74" t="s">
        <v>2084</v>
      </c>
      <c r="O7138" s="75"/>
      <c r="P7138" s="75"/>
      <c r="Q7138" s="75"/>
      <c r="R7138" s="75"/>
      <c r="S7138" s="75">
        <v>0</v>
      </c>
      <c r="T7138" s="74">
        <v>18</v>
      </c>
      <c r="U7138" s="74">
        <v>18</v>
      </c>
      <c r="V7138" s="75">
        <v>24</v>
      </c>
      <c r="W7138" s="75">
        <v>0</v>
      </c>
      <c r="X7138" s="74" t="s">
        <v>2055</v>
      </c>
      <c r="Y7138" s="75">
        <v>1</v>
      </c>
      <c r="Z7138" s="75">
        <v>7.6310000000000002</v>
      </c>
      <c r="AA7138" s="74" t="s">
        <v>2085</v>
      </c>
      <c r="AB7138" s="74"/>
      <c r="AC7138" s="74"/>
      <c r="AD7138" s="75" t="s">
        <v>287</v>
      </c>
      <c r="AE7138" s="96"/>
      <c r="AF7138" s="74"/>
      <c r="AG7138" s="74"/>
      <c r="AH7138" s="74"/>
      <c r="AI7138" s="74"/>
      <c r="AJ7138" s="75" t="s">
        <v>2662</v>
      </c>
      <c r="AK7138" s="75" t="s">
        <v>2657</v>
      </c>
      <c r="AL7138" s="75"/>
      <c r="AM7138" s="75"/>
      <c r="AN7138" s="75">
        <v>12</v>
      </c>
      <c r="AO7138" s="75">
        <v>56</v>
      </c>
      <c r="AP7138" s="75">
        <v>12</v>
      </c>
      <c r="AQ7138" s="75">
        <v>12</v>
      </c>
      <c r="AR7138" s="75"/>
      <c r="AS7138" s="75"/>
      <c r="AT7138" s="75"/>
    </row>
    <row r="7139" spans="1:46">
      <c r="A7139" s="74" t="s">
        <v>803</v>
      </c>
      <c r="B7139" s="74" t="s">
        <v>2081</v>
      </c>
      <c r="C7139" s="25" t="s">
        <v>1751</v>
      </c>
      <c r="D7139" s="74" t="s">
        <v>38</v>
      </c>
      <c r="E7139" s="74" t="s">
        <v>39</v>
      </c>
      <c r="F7139" s="74"/>
      <c r="G7139" s="74" t="s">
        <v>2082</v>
      </c>
      <c r="H7139" s="74"/>
      <c r="I7139" s="74" t="s">
        <v>2083</v>
      </c>
      <c r="J7139" s="74" t="s">
        <v>2083</v>
      </c>
      <c r="K7139" s="74" t="s">
        <v>2083</v>
      </c>
      <c r="L7139" s="74"/>
      <c r="M7139" s="74"/>
      <c r="N7139" s="74" t="s">
        <v>2084</v>
      </c>
      <c r="O7139" s="75"/>
      <c r="P7139" s="75"/>
      <c r="Q7139" s="75"/>
      <c r="R7139" s="75"/>
      <c r="S7139" s="75">
        <v>0</v>
      </c>
      <c r="T7139" s="74">
        <v>18</v>
      </c>
      <c r="U7139" s="74">
        <v>18</v>
      </c>
      <c r="V7139" s="75">
        <v>24</v>
      </c>
      <c r="W7139" s="75">
        <v>0</v>
      </c>
      <c r="X7139" s="74" t="s">
        <v>2055</v>
      </c>
      <c r="Y7139" s="75">
        <v>1</v>
      </c>
      <c r="Z7139" s="75">
        <v>11.981999999999999</v>
      </c>
      <c r="AA7139" s="74" t="s">
        <v>2085</v>
      </c>
      <c r="AB7139" s="74"/>
      <c r="AC7139" s="74"/>
      <c r="AD7139" s="75" t="s">
        <v>287</v>
      </c>
      <c r="AE7139" s="96"/>
      <c r="AF7139" s="74"/>
      <c r="AG7139" s="74"/>
      <c r="AH7139" s="74"/>
      <c r="AI7139" s="74"/>
      <c r="AJ7139" s="75" t="s">
        <v>2662</v>
      </c>
      <c r="AK7139" s="75" t="s">
        <v>2657</v>
      </c>
      <c r="AL7139" s="75"/>
      <c r="AM7139" s="75"/>
      <c r="AN7139" s="75">
        <v>18</v>
      </c>
      <c r="AO7139" s="75">
        <v>56</v>
      </c>
      <c r="AP7139" s="75">
        <v>12</v>
      </c>
      <c r="AQ7139" s="75">
        <v>12</v>
      </c>
      <c r="AR7139" s="75"/>
      <c r="AS7139" s="75"/>
      <c r="AT7139" s="75"/>
    </row>
    <row r="7140" spans="1:46">
      <c r="A7140" s="74" t="s">
        <v>803</v>
      </c>
      <c r="B7140" s="74" t="s">
        <v>2081</v>
      </c>
      <c r="C7140" s="25" t="s">
        <v>1751</v>
      </c>
      <c r="D7140" s="74" t="s">
        <v>38</v>
      </c>
      <c r="E7140" s="74" t="s">
        <v>39</v>
      </c>
      <c r="F7140" s="74"/>
      <c r="G7140" s="74" t="s">
        <v>2082</v>
      </c>
      <c r="H7140" s="74"/>
      <c r="I7140" s="74" t="s">
        <v>2083</v>
      </c>
      <c r="J7140" s="74" t="s">
        <v>2083</v>
      </c>
      <c r="K7140" s="74" t="s">
        <v>2083</v>
      </c>
      <c r="L7140" s="74"/>
      <c r="M7140" s="74"/>
      <c r="N7140" s="74" t="s">
        <v>2084</v>
      </c>
      <c r="O7140" s="75"/>
      <c r="P7140" s="75"/>
      <c r="Q7140" s="75"/>
      <c r="R7140" s="75"/>
      <c r="S7140" s="75">
        <v>0</v>
      </c>
      <c r="T7140" s="74">
        <v>18</v>
      </c>
      <c r="U7140" s="74">
        <v>18</v>
      </c>
      <c r="V7140" s="75">
        <v>24</v>
      </c>
      <c r="W7140" s="75">
        <v>0</v>
      </c>
      <c r="X7140" s="74" t="s">
        <v>2055</v>
      </c>
      <c r="Y7140" s="75">
        <v>1</v>
      </c>
      <c r="Z7140" s="75">
        <v>28.378</v>
      </c>
      <c r="AA7140" s="74" t="s">
        <v>2085</v>
      </c>
      <c r="AB7140" s="74"/>
      <c r="AC7140" s="74"/>
      <c r="AD7140" s="75" t="s">
        <v>287</v>
      </c>
      <c r="AE7140" s="96"/>
      <c r="AF7140" s="74"/>
      <c r="AG7140" s="74"/>
      <c r="AH7140" s="74"/>
      <c r="AI7140" s="74"/>
      <c r="AJ7140" s="75" t="s">
        <v>2662</v>
      </c>
      <c r="AK7140" s="75" t="s">
        <v>2657</v>
      </c>
      <c r="AL7140" s="75"/>
      <c r="AM7140" s="75"/>
      <c r="AN7140" s="75">
        <v>21</v>
      </c>
      <c r="AO7140" s="75">
        <v>56</v>
      </c>
      <c r="AP7140" s="75">
        <v>12</v>
      </c>
      <c r="AQ7140" s="75">
        <v>12</v>
      </c>
      <c r="AR7140" s="75"/>
      <c r="AS7140" s="75"/>
      <c r="AT7140" s="75"/>
    </row>
    <row r="7141" spans="1:46">
      <c r="A7141" s="74" t="s">
        <v>803</v>
      </c>
      <c r="B7141" s="74" t="s">
        <v>2086</v>
      </c>
      <c r="C7141" s="25" t="s">
        <v>1751</v>
      </c>
      <c r="D7141" s="74" t="s">
        <v>38</v>
      </c>
      <c r="E7141" s="74" t="s">
        <v>39</v>
      </c>
      <c r="F7141" s="74"/>
      <c r="G7141" s="74" t="s">
        <v>2082</v>
      </c>
      <c r="H7141" s="74"/>
      <c r="I7141" s="74" t="s">
        <v>2083</v>
      </c>
      <c r="J7141" s="74" t="s">
        <v>2083</v>
      </c>
      <c r="K7141" s="74" t="s">
        <v>2083</v>
      </c>
      <c r="L7141" s="74"/>
      <c r="M7141" s="74"/>
      <c r="N7141" s="74" t="s">
        <v>2084</v>
      </c>
      <c r="O7141" s="75"/>
      <c r="P7141" s="75"/>
      <c r="Q7141" s="75">
        <v>4</v>
      </c>
      <c r="R7141" s="75">
        <v>0</v>
      </c>
      <c r="S7141" s="75">
        <v>0</v>
      </c>
      <c r="T7141" s="74">
        <v>18</v>
      </c>
      <c r="U7141" s="74">
        <v>18</v>
      </c>
      <c r="V7141" s="75">
        <v>24</v>
      </c>
      <c r="W7141" s="75">
        <v>0</v>
      </c>
      <c r="X7141" s="74" t="s">
        <v>2055</v>
      </c>
      <c r="Y7141" s="75">
        <v>1</v>
      </c>
      <c r="Z7141" s="75">
        <v>6.59</v>
      </c>
      <c r="AA7141" s="74" t="s">
        <v>2085</v>
      </c>
      <c r="AB7141" s="74"/>
      <c r="AC7141" s="74"/>
      <c r="AD7141" s="75" t="s">
        <v>287</v>
      </c>
      <c r="AE7141" s="96"/>
      <c r="AF7141" s="74"/>
      <c r="AG7141" s="74"/>
      <c r="AH7141" s="74"/>
      <c r="AI7141" s="74"/>
      <c r="AJ7141" s="75" t="s">
        <v>2662</v>
      </c>
      <c r="AK7141" s="75" t="s">
        <v>2657</v>
      </c>
      <c r="AL7141" s="75"/>
      <c r="AM7141" s="75"/>
      <c r="AN7141" s="75">
        <v>9</v>
      </c>
      <c r="AO7141" s="75">
        <v>56</v>
      </c>
      <c r="AP7141" s="75">
        <v>12</v>
      </c>
      <c r="AQ7141" s="75">
        <v>12</v>
      </c>
      <c r="AR7141" s="75"/>
      <c r="AS7141" s="75"/>
      <c r="AT7141" s="75"/>
    </row>
    <row r="7142" spans="1:46">
      <c r="A7142" s="74" t="s">
        <v>803</v>
      </c>
      <c r="B7142" s="74" t="s">
        <v>2086</v>
      </c>
      <c r="C7142" s="25" t="s">
        <v>1751</v>
      </c>
      <c r="D7142" s="74" t="s">
        <v>38</v>
      </c>
      <c r="E7142" s="74" t="s">
        <v>39</v>
      </c>
      <c r="F7142" s="74"/>
      <c r="G7142" s="74" t="s">
        <v>2082</v>
      </c>
      <c r="H7142" s="74"/>
      <c r="I7142" s="74" t="s">
        <v>2083</v>
      </c>
      <c r="J7142" s="74" t="s">
        <v>2083</v>
      </c>
      <c r="K7142" s="74" t="s">
        <v>2083</v>
      </c>
      <c r="L7142" s="74"/>
      <c r="M7142" s="74"/>
      <c r="N7142" s="74" t="s">
        <v>2084</v>
      </c>
      <c r="O7142" s="75"/>
      <c r="P7142" s="75"/>
      <c r="Q7142" s="75">
        <v>4</v>
      </c>
      <c r="R7142" s="75">
        <v>0</v>
      </c>
      <c r="S7142" s="75">
        <v>0</v>
      </c>
      <c r="T7142" s="74">
        <v>18</v>
      </c>
      <c r="U7142" s="74">
        <v>18</v>
      </c>
      <c r="V7142" s="75">
        <v>24</v>
      </c>
      <c r="W7142" s="75">
        <v>0</v>
      </c>
      <c r="X7142" s="74" t="s">
        <v>2055</v>
      </c>
      <c r="Y7142" s="75">
        <v>1</v>
      </c>
      <c r="Z7142" s="75">
        <v>7.3579999999999997</v>
      </c>
      <c r="AA7142" s="74" t="s">
        <v>2085</v>
      </c>
      <c r="AB7142" s="74"/>
      <c r="AC7142" s="74"/>
      <c r="AD7142" s="75" t="s">
        <v>287</v>
      </c>
      <c r="AE7142" s="96"/>
      <c r="AF7142" s="74"/>
      <c r="AG7142" s="74"/>
      <c r="AH7142" s="74"/>
      <c r="AI7142" s="74"/>
      <c r="AJ7142" s="75" t="s">
        <v>2662</v>
      </c>
      <c r="AK7142" s="75" t="s">
        <v>2657</v>
      </c>
      <c r="AL7142" s="75"/>
      <c r="AM7142" s="75"/>
      <c r="AN7142" s="75">
        <v>12</v>
      </c>
      <c r="AO7142" s="75">
        <v>56</v>
      </c>
      <c r="AP7142" s="75">
        <v>12</v>
      </c>
      <c r="AQ7142" s="75">
        <v>12</v>
      </c>
      <c r="AR7142" s="75"/>
      <c r="AS7142" s="75"/>
      <c r="AT7142" s="75"/>
    </row>
    <row r="7143" spans="1:46">
      <c r="A7143" s="74" t="s">
        <v>803</v>
      </c>
      <c r="B7143" s="74" t="s">
        <v>2086</v>
      </c>
      <c r="C7143" s="25" t="s">
        <v>1751</v>
      </c>
      <c r="D7143" s="74" t="s">
        <v>38</v>
      </c>
      <c r="E7143" s="74" t="s">
        <v>39</v>
      </c>
      <c r="F7143" s="74"/>
      <c r="G7143" s="74" t="s">
        <v>2082</v>
      </c>
      <c r="H7143" s="74"/>
      <c r="I7143" s="74" t="s">
        <v>2083</v>
      </c>
      <c r="J7143" s="74" t="s">
        <v>2083</v>
      </c>
      <c r="K7143" s="74" t="s">
        <v>2083</v>
      </c>
      <c r="L7143" s="74"/>
      <c r="M7143" s="74"/>
      <c r="N7143" s="74" t="s">
        <v>2084</v>
      </c>
      <c r="O7143" s="75"/>
      <c r="P7143" s="75"/>
      <c r="Q7143" s="75">
        <v>4</v>
      </c>
      <c r="R7143" s="75">
        <v>0</v>
      </c>
      <c r="S7143" s="75">
        <v>0</v>
      </c>
      <c r="T7143" s="74">
        <v>18</v>
      </c>
      <c r="U7143" s="74">
        <v>18</v>
      </c>
      <c r="V7143" s="75">
        <v>24</v>
      </c>
      <c r="W7143" s="75">
        <v>0</v>
      </c>
      <c r="X7143" s="74" t="s">
        <v>2055</v>
      </c>
      <c r="Y7143" s="75">
        <v>1</v>
      </c>
      <c r="Z7143" s="75">
        <v>11.837</v>
      </c>
      <c r="AA7143" s="74" t="s">
        <v>2085</v>
      </c>
      <c r="AB7143" s="74"/>
      <c r="AC7143" s="74"/>
      <c r="AD7143" s="75" t="s">
        <v>287</v>
      </c>
      <c r="AE7143" s="96"/>
      <c r="AF7143" s="74"/>
      <c r="AG7143" s="74"/>
      <c r="AH7143" s="74"/>
      <c r="AI7143" s="74"/>
      <c r="AJ7143" s="75" t="s">
        <v>2662</v>
      </c>
      <c r="AK7143" s="75" t="s">
        <v>2657</v>
      </c>
      <c r="AL7143" s="75"/>
      <c r="AM7143" s="75"/>
      <c r="AN7143" s="75">
        <v>18</v>
      </c>
      <c r="AO7143" s="75">
        <v>56</v>
      </c>
      <c r="AP7143" s="75">
        <v>12</v>
      </c>
      <c r="AQ7143" s="75">
        <v>12</v>
      </c>
      <c r="AR7143" s="75"/>
      <c r="AS7143" s="75"/>
      <c r="AT7143" s="75"/>
    </row>
    <row r="7144" spans="1:46">
      <c r="A7144" s="74" t="s">
        <v>803</v>
      </c>
      <c r="B7144" s="74" t="s">
        <v>2086</v>
      </c>
      <c r="C7144" s="25" t="s">
        <v>1751</v>
      </c>
      <c r="D7144" s="74" t="s">
        <v>38</v>
      </c>
      <c r="E7144" s="74" t="s">
        <v>39</v>
      </c>
      <c r="F7144" s="74"/>
      <c r="G7144" s="74" t="s">
        <v>2082</v>
      </c>
      <c r="H7144" s="74"/>
      <c r="I7144" s="74" t="s">
        <v>2083</v>
      </c>
      <c r="J7144" s="74" t="s">
        <v>2083</v>
      </c>
      <c r="K7144" s="74" t="s">
        <v>2083</v>
      </c>
      <c r="L7144" s="74"/>
      <c r="M7144" s="74"/>
      <c r="N7144" s="74" t="s">
        <v>2084</v>
      </c>
      <c r="O7144" s="75"/>
      <c r="P7144" s="75"/>
      <c r="Q7144" s="75">
        <v>4</v>
      </c>
      <c r="R7144" s="75">
        <v>0</v>
      </c>
      <c r="S7144" s="75">
        <v>0</v>
      </c>
      <c r="T7144" s="74">
        <v>18</v>
      </c>
      <c r="U7144" s="74">
        <v>18</v>
      </c>
      <c r="V7144" s="75">
        <v>24</v>
      </c>
      <c r="W7144" s="75">
        <v>0</v>
      </c>
      <c r="X7144" s="74" t="s">
        <v>2055</v>
      </c>
      <c r="Y7144" s="75">
        <v>1</v>
      </c>
      <c r="Z7144" s="75">
        <v>28.282</v>
      </c>
      <c r="AA7144" s="74" t="s">
        <v>2085</v>
      </c>
      <c r="AB7144" s="74"/>
      <c r="AC7144" s="74"/>
      <c r="AD7144" s="75" t="s">
        <v>287</v>
      </c>
      <c r="AE7144" s="96"/>
      <c r="AF7144" s="74"/>
      <c r="AG7144" s="74"/>
      <c r="AH7144" s="74"/>
      <c r="AI7144" s="74"/>
      <c r="AJ7144" s="75" t="s">
        <v>2662</v>
      </c>
      <c r="AK7144" s="75" t="s">
        <v>2657</v>
      </c>
      <c r="AL7144" s="75"/>
      <c r="AM7144" s="75"/>
      <c r="AN7144" s="75">
        <v>21</v>
      </c>
      <c r="AO7144" s="75">
        <v>56</v>
      </c>
      <c r="AP7144" s="75">
        <v>12</v>
      </c>
      <c r="AQ7144" s="75">
        <v>12</v>
      </c>
      <c r="AR7144" s="75"/>
      <c r="AS7144" s="75"/>
      <c r="AT7144" s="75"/>
    </row>
    <row r="7145" spans="1:46">
      <c r="A7145" s="74" t="s">
        <v>803</v>
      </c>
      <c r="B7145" s="74" t="s">
        <v>2086</v>
      </c>
      <c r="C7145" s="25" t="s">
        <v>1751</v>
      </c>
      <c r="D7145" s="74" t="s">
        <v>38</v>
      </c>
      <c r="E7145" s="74" t="s">
        <v>39</v>
      </c>
      <c r="F7145" s="74"/>
      <c r="G7145" s="74" t="s">
        <v>2082</v>
      </c>
      <c r="H7145" s="74"/>
      <c r="I7145" s="74" t="s">
        <v>2083</v>
      </c>
      <c r="J7145" s="74" t="s">
        <v>2083</v>
      </c>
      <c r="K7145" s="74" t="s">
        <v>2083</v>
      </c>
      <c r="L7145" s="74"/>
      <c r="M7145" s="74"/>
      <c r="N7145" s="74" t="s">
        <v>2084</v>
      </c>
      <c r="O7145" s="75"/>
      <c r="P7145" s="75"/>
      <c r="Q7145" s="75">
        <v>4</v>
      </c>
      <c r="R7145" s="75">
        <v>0</v>
      </c>
      <c r="S7145" s="75">
        <v>14</v>
      </c>
      <c r="T7145" s="74">
        <v>18</v>
      </c>
      <c r="U7145" s="74">
        <v>18</v>
      </c>
      <c r="V7145" s="75">
        <v>24</v>
      </c>
      <c r="W7145" s="75">
        <v>0</v>
      </c>
      <c r="X7145" s="74" t="s">
        <v>2055</v>
      </c>
      <c r="Y7145" s="75">
        <v>1</v>
      </c>
      <c r="Z7145" s="75">
        <v>10.814</v>
      </c>
      <c r="AA7145" s="74" t="s">
        <v>2085</v>
      </c>
      <c r="AB7145" s="74"/>
      <c r="AC7145" s="74"/>
      <c r="AD7145" s="75" t="s">
        <v>287</v>
      </c>
      <c r="AE7145" s="96"/>
      <c r="AF7145" s="74"/>
      <c r="AG7145" s="74"/>
      <c r="AH7145" s="74"/>
      <c r="AI7145" s="74"/>
      <c r="AJ7145" s="75" t="s">
        <v>2662</v>
      </c>
      <c r="AK7145" s="75" t="s">
        <v>2657</v>
      </c>
      <c r="AL7145" s="75"/>
      <c r="AM7145" s="75"/>
      <c r="AN7145" s="75">
        <v>9</v>
      </c>
      <c r="AO7145" s="75">
        <v>56</v>
      </c>
      <c r="AP7145" s="75">
        <v>12</v>
      </c>
      <c r="AQ7145" s="75">
        <v>12</v>
      </c>
      <c r="AR7145" s="75"/>
      <c r="AS7145" s="75"/>
      <c r="AT7145" s="75"/>
    </row>
    <row r="7146" spans="1:46">
      <c r="A7146" s="74" t="s">
        <v>803</v>
      </c>
      <c r="B7146" s="74" t="s">
        <v>2086</v>
      </c>
      <c r="C7146" s="25" t="s">
        <v>1751</v>
      </c>
      <c r="D7146" s="74" t="s">
        <v>38</v>
      </c>
      <c r="E7146" s="74" t="s">
        <v>39</v>
      </c>
      <c r="F7146" s="74"/>
      <c r="G7146" s="74" t="s">
        <v>2082</v>
      </c>
      <c r="H7146" s="74"/>
      <c r="I7146" s="74" t="s">
        <v>2083</v>
      </c>
      <c r="J7146" s="74" t="s">
        <v>2083</v>
      </c>
      <c r="K7146" s="74" t="s">
        <v>2083</v>
      </c>
      <c r="L7146" s="74"/>
      <c r="M7146" s="74"/>
      <c r="N7146" s="74" t="s">
        <v>2084</v>
      </c>
      <c r="O7146" s="75"/>
      <c r="P7146" s="75"/>
      <c r="Q7146" s="75">
        <v>4</v>
      </c>
      <c r="R7146" s="75">
        <v>0</v>
      </c>
      <c r="S7146" s="75">
        <v>14</v>
      </c>
      <c r="T7146" s="74">
        <v>18</v>
      </c>
      <c r="U7146" s="74">
        <v>18</v>
      </c>
      <c r="V7146" s="75">
        <v>24</v>
      </c>
      <c r="W7146" s="75">
        <v>0</v>
      </c>
      <c r="X7146" s="74" t="s">
        <v>2055</v>
      </c>
      <c r="Y7146" s="75">
        <v>1</v>
      </c>
      <c r="Z7146" s="75">
        <v>9.9179999999999993</v>
      </c>
      <c r="AA7146" s="74" t="s">
        <v>2085</v>
      </c>
      <c r="AB7146" s="74"/>
      <c r="AC7146" s="74"/>
      <c r="AD7146" s="75" t="s">
        <v>287</v>
      </c>
      <c r="AE7146" s="96"/>
      <c r="AF7146" s="74"/>
      <c r="AG7146" s="74"/>
      <c r="AH7146" s="74"/>
      <c r="AI7146" s="74"/>
      <c r="AJ7146" s="75" t="s">
        <v>2662</v>
      </c>
      <c r="AK7146" s="75" t="s">
        <v>2657</v>
      </c>
      <c r="AL7146" s="75"/>
      <c r="AM7146" s="75"/>
      <c r="AN7146" s="75">
        <v>12</v>
      </c>
      <c r="AO7146" s="75">
        <v>56</v>
      </c>
      <c r="AP7146" s="75">
        <v>12</v>
      </c>
      <c r="AQ7146" s="75">
        <v>12</v>
      </c>
      <c r="AR7146" s="75"/>
      <c r="AS7146" s="75"/>
      <c r="AT7146" s="75"/>
    </row>
    <row r="7147" spans="1:46">
      <c r="A7147" s="74" t="s">
        <v>803</v>
      </c>
      <c r="B7147" s="74" t="s">
        <v>2086</v>
      </c>
      <c r="C7147" s="25" t="s">
        <v>1751</v>
      </c>
      <c r="D7147" s="74" t="s">
        <v>38</v>
      </c>
      <c r="E7147" s="74" t="s">
        <v>39</v>
      </c>
      <c r="F7147" s="74"/>
      <c r="G7147" s="74" t="s">
        <v>2082</v>
      </c>
      <c r="H7147" s="74"/>
      <c r="I7147" s="74" t="s">
        <v>2083</v>
      </c>
      <c r="J7147" s="74" t="s">
        <v>2083</v>
      </c>
      <c r="K7147" s="74" t="s">
        <v>2083</v>
      </c>
      <c r="L7147" s="74"/>
      <c r="M7147" s="74"/>
      <c r="N7147" s="74" t="s">
        <v>2084</v>
      </c>
      <c r="O7147" s="75"/>
      <c r="P7147" s="75"/>
      <c r="Q7147" s="75">
        <v>4</v>
      </c>
      <c r="R7147" s="75">
        <v>0</v>
      </c>
      <c r="S7147" s="75">
        <v>14</v>
      </c>
      <c r="T7147" s="74">
        <v>18</v>
      </c>
      <c r="U7147" s="74">
        <v>18</v>
      </c>
      <c r="V7147" s="75">
        <v>24</v>
      </c>
      <c r="W7147" s="75">
        <v>0</v>
      </c>
      <c r="X7147" s="74" t="s">
        <v>2055</v>
      </c>
      <c r="Y7147" s="75">
        <v>1</v>
      </c>
      <c r="Z7147" s="75">
        <v>13.308999999999999</v>
      </c>
      <c r="AA7147" s="74" t="s">
        <v>2085</v>
      </c>
      <c r="AB7147" s="74"/>
      <c r="AC7147" s="74"/>
      <c r="AD7147" s="75" t="s">
        <v>287</v>
      </c>
      <c r="AE7147" s="96"/>
      <c r="AF7147" s="74"/>
      <c r="AG7147" s="74"/>
      <c r="AH7147" s="74"/>
      <c r="AI7147" s="74"/>
      <c r="AJ7147" s="75" t="s">
        <v>2662</v>
      </c>
      <c r="AK7147" s="75" t="s">
        <v>2657</v>
      </c>
      <c r="AL7147" s="75"/>
      <c r="AM7147" s="75"/>
      <c r="AN7147" s="75">
        <v>18</v>
      </c>
      <c r="AO7147" s="75">
        <v>56</v>
      </c>
      <c r="AP7147" s="75">
        <v>12</v>
      </c>
      <c r="AQ7147" s="75">
        <v>12</v>
      </c>
      <c r="AR7147" s="75"/>
      <c r="AS7147" s="75"/>
      <c r="AT7147" s="75"/>
    </row>
    <row r="7148" spans="1:46">
      <c r="A7148" s="74" t="s">
        <v>803</v>
      </c>
      <c r="B7148" s="74" t="s">
        <v>2086</v>
      </c>
      <c r="C7148" s="25" t="s">
        <v>1751</v>
      </c>
      <c r="D7148" s="74" t="s">
        <v>38</v>
      </c>
      <c r="E7148" s="74" t="s">
        <v>39</v>
      </c>
      <c r="F7148" s="74"/>
      <c r="G7148" s="74" t="s">
        <v>2082</v>
      </c>
      <c r="H7148" s="74"/>
      <c r="I7148" s="74" t="s">
        <v>2083</v>
      </c>
      <c r="J7148" s="74" t="s">
        <v>2083</v>
      </c>
      <c r="K7148" s="74" t="s">
        <v>2083</v>
      </c>
      <c r="L7148" s="74"/>
      <c r="M7148" s="74"/>
      <c r="N7148" s="74" t="s">
        <v>2084</v>
      </c>
      <c r="O7148" s="75"/>
      <c r="P7148" s="75"/>
      <c r="Q7148" s="75">
        <v>4</v>
      </c>
      <c r="R7148" s="75">
        <v>0</v>
      </c>
      <c r="S7148" s="75">
        <v>14</v>
      </c>
      <c r="T7148" s="74">
        <v>18</v>
      </c>
      <c r="U7148" s="74">
        <v>18</v>
      </c>
      <c r="V7148" s="75">
        <v>24</v>
      </c>
      <c r="W7148" s="75">
        <v>0</v>
      </c>
      <c r="X7148" s="74" t="s">
        <v>2055</v>
      </c>
      <c r="Y7148" s="75">
        <v>1</v>
      </c>
      <c r="Z7148" s="75">
        <v>19.707000000000001</v>
      </c>
      <c r="AA7148" s="74" t="s">
        <v>2085</v>
      </c>
      <c r="AB7148" s="74"/>
      <c r="AC7148" s="74"/>
      <c r="AD7148" s="75" t="s">
        <v>287</v>
      </c>
      <c r="AE7148" s="96"/>
      <c r="AF7148" s="74"/>
      <c r="AG7148" s="74"/>
      <c r="AH7148" s="74"/>
      <c r="AI7148" s="74"/>
      <c r="AJ7148" s="75" t="s">
        <v>2662</v>
      </c>
      <c r="AK7148" s="75" t="s">
        <v>2657</v>
      </c>
      <c r="AL7148" s="75"/>
      <c r="AM7148" s="75"/>
      <c r="AN7148" s="75">
        <v>21</v>
      </c>
      <c r="AO7148" s="75">
        <v>56</v>
      </c>
      <c r="AP7148" s="75">
        <v>12</v>
      </c>
      <c r="AQ7148" s="75">
        <v>12</v>
      </c>
      <c r="AR7148" s="75"/>
      <c r="AS7148" s="75"/>
      <c r="AT7148" s="75"/>
    </row>
    <row r="7149" spans="1:46">
      <c r="A7149" s="74" t="s">
        <v>803</v>
      </c>
      <c r="B7149" s="74" t="s">
        <v>2086</v>
      </c>
      <c r="C7149" s="25" t="s">
        <v>1751</v>
      </c>
      <c r="D7149" s="74" t="s">
        <v>38</v>
      </c>
      <c r="E7149" s="74" t="s">
        <v>39</v>
      </c>
      <c r="F7149" s="74"/>
      <c r="G7149" s="74" t="s">
        <v>2082</v>
      </c>
      <c r="H7149" s="74"/>
      <c r="I7149" s="74" t="s">
        <v>2083</v>
      </c>
      <c r="J7149" s="74" t="s">
        <v>2083</v>
      </c>
      <c r="K7149" s="74" t="s">
        <v>2083</v>
      </c>
      <c r="L7149" s="74"/>
      <c r="M7149" s="74"/>
      <c r="N7149" s="74" t="s">
        <v>2084</v>
      </c>
      <c r="O7149" s="75"/>
      <c r="P7149" s="75"/>
      <c r="Q7149" s="75">
        <v>4</v>
      </c>
      <c r="R7149" s="75">
        <v>0</v>
      </c>
      <c r="S7149" s="75">
        <v>28</v>
      </c>
      <c r="T7149" s="74">
        <v>18</v>
      </c>
      <c r="U7149" s="74">
        <v>18</v>
      </c>
      <c r="V7149" s="75">
        <v>24</v>
      </c>
      <c r="W7149" s="75">
        <v>0</v>
      </c>
      <c r="X7149" s="74" t="s">
        <v>2055</v>
      </c>
      <c r="Y7149" s="75">
        <v>1</v>
      </c>
      <c r="Z7149" s="75">
        <v>4.2229999999999999</v>
      </c>
      <c r="AA7149" s="74" t="s">
        <v>2085</v>
      </c>
      <c r="AB7149" s="74"/>
      <c r="AC7149" s="74"/>
      <c r="AD7149" s="75" t="s">
        <v>287</v>
      </c>
      <c r="AE7149" s="96"/>
      <c r="AF7149" s="74"/>
      <c r="AG7149" s="74"/>
      <c r="AH7149" s="74"/>
      <c r="AI7149" s="74"/>
      <c r="AJ7149" s="75" t="s">
        <v>2662</v>
      </c>
      <c r="AK7149" s="75" t="s">
        <v>2657</v>
      </c>
      <c r="AL7149" s="75"/>
      <c r="AM7149" s="75"/>
      <c r="AN7149" s="75">
        <v>9</v>
      </c>
      <c r="AO7149" s="75">
        <v>56</v>
      </c>
      <c r="AP7149" s="75">
        <v>12</v>
      </c>
      <c r="AQ7149" s="75">
        <v>12</v>
      </c>
      <c r="AR7149" s="75"/>
      <c r="AS7149" s="75"/>
      <c r="AT7149" s="75"/>
    </row>
    <row r="7150" spans="1:46">
      <c r="A7150" s="74" t="s">
        <v>803</v>
      </c>
      <c r="B7150" s="74" t="s">
        <v>2086</v>
      </c>
      <c r="C7150" s="25" t="s">
        <v>1751</v>
      </c>
      <c r="D7150" s="74" t="s">
        <v>38</v>
      </c>
      <c r="E7150" s="74" t="s">
        <v>39</v>
      </c>
      <c r="F7150" s="74"/>
      <c r="G7150" s="74" t="s">
        <v>2082</v>
      </c>
      <c r="H7150" s="74"/>
      <c r="I7150" s="74" t="s">
        <v>2083</v>
      </c>
      <c r="J7150" s="74" t="s">
        <v>2083</v>
      </c>
      <c r="K7150" s="74" t="s">
        <v>2083</v>
      </c>
      <c r="L7150" s="74"/>
      <c r="M7150" s="74"/>
      <c r="N7150" s="74" t="s">
        <v>2084</v>
      </c>
      <c r="O7150" s="75"/>
      <c r="P7150" s="75"/>
      <c r="Q7150" s="75">
        <v>4</v>
      </c>
      <c r="R7150" s="75">
        <v>0</v>
      </c>
      <c r="S7150" s="75">
        <v>28</v>
      </c>
      <c r="T7150" s="74">
        <v>18</v>
      </c>
      <c r="U7150" s="74">
        <v>18</v>
      </c>
      <c r="V7150" s="75">
        <v>24</v>
      </c>
      <c r="W7150" s="75">
        <v>0</v>
      </c>
      <c r="X7150" s="74" t="s">
        <v>2055</v>
      </c>
      <c r="Y7150" s="75">
        <v>1</v>
      </c>
      <c r="Z7150" s="75">
        <v>4.415</v>
      </c>
      <c r="AA7150" s="74" t="s">
        <v>2085</v>
      </c>
      <c r="AB7150" s="74"/>
      <c r="AC7150" s="74"/>
      <c r="AD7150" s="75" t="s">
        <v>287</v>
      </c>
      <c r="AE7150" s="96"/>
      <c r="AF7150" s="74"/>
      <c r="AG7150" s="74"/>
      <c r="AH7150" s="74"/>
      <c r="AI7150" s="74"/>
      <c r="AJ7150" s="75" t="s">
        <v>2662</v>
      </c>
      <c r="AK7150" s="75" t="s">
        <v>2657</v>
      </c>
      <c r="AL7150" s="75"/>
      <c r="AM7150" s="75"/>
      <c r="AN7150" s="75">
        <v>12</v>
      </c>
      <c r="AO7150" s="75">
        <v>56</v>
      </c>
      <c r="AP7150" s="75">
        <v>12</v>
      </c>
      <c r="AQ7150" s="75">
        <v>12</v>
      </c>
      <c r="AR7150" s="75"/>
      <c r="AS7150" s="75"/>
      <c r="AT7150" s="75"/>
    </row>
    <row r="7151" spans="1:46">
      <c r="A7151" s="74" t="s">
        <v>803</v>
      </c>
      <c r="B7151" s="74" t="s">
        <v>2086</v>
      </c>
      <c r="C7151" s="25" t="s">
        <v>1751</v>
      </c>
      <c r="D7151" s="74" t="s">
        <v>38</v>
      </c>
      <c r="E7151" s="74" t="s">
        <v>39</v>
      </c>
      <c r="F7151" s="74"/>
      <c r="G7151" s="74" t="s">
        <v>2082</v>
      </c>
      <c r="H7151" s="74"/>
      <c r="I7151" s="74" t="s">
        <v>2083</v>
      </c>
      <c r="J7151" s="74" t="s">
        <v>2083</v>
      </c>
      <c r="K7151" s="74" t="s">
        <v>2083</v>
      </c>
      <c r="L7151" s="74"/>
      <c r="M7151" s="74"/>
      <c r="N7151" s="74" t="s">
        <v>2084</v>
      </c>
      <c r="O7151" s="75"/>
      <c r="P7151" s="75"/>
      <c r="Q7151" s="75">
        <v>4</v>
      </c>
      <c r="R7151" s="75">
        <v>0</v>
      </c>
      <c r="S7151" s="75">
        <v>28</v>
      </c>
      <c r="T7151" s="74">
        <v>18</v>
      </c>
      <c r="U7151" s="74">
        <v>18</v>
      </c>
      <c r="V7151" s="75">
        <v>24</v>
      </c>
      <c r="W7151" s="75">
        <v>0</v>
      </c>
      <c r="X7151" s="74" t="s">
        <v>2055</v>
      </c>
      <c r="Y7151" s="75">
        <v>1</v>
      </c>
      <c r="Z7151" s="75">
        <v>6.8460000000000001</v>
      </c>
      <c r="AA7151" s="74" t="s">
        <v>2085</v>
      </c>
      <c r="AB7151" s="74"/>
      <c r="AC7151" s="74"/>
      <c r="AD7151" s="75" t="s">
        <v>287</v>
      </c>
      <c r="AE7151" s="96"/>
      <c r="AF7151" s="74"/>
      <c r="AG7151" s="74"/>
      <c r="AH7151" s="74"/>
      <c r="AI7151" s="74"/>
      <c r="AJ7151" s="75" t="s">
        <v>2662</v>
      </c>
      <c r="AK7151" s="75" t="s">
        <v>2657</v>
      </c>
      <c r="AL7151" s="75"/>
      <c r="AM7151" s="75"/>
      <c r="AN7151" s="75">
        <v>18</v>
      </c>
      <c r="AO7151" s="75">
        <v>56</v>
      </c>
      <c r="AP7151" s="75">
        <v>12</v>
      </c>
      <c r="AQ7151" s="75">
        <v>12</v>
      </c>
      <c r="AR7151" s="75"/>
      <c r="AS7151" s="75"/>
      <c r="AT7151" s="75"/>
    </row>
    <row r="7152" spans="1:46">
      <c r="A7152" s="74" t="s">
        <v>803</v>
      </c>
      <c r="B7152" s="74" t="s">
        <v>2086</v>
      </c>
      <c r="C7152" s="25" t="s">
        <v>1751</v>
      </c>
      <c r="D7152" s="74" t="s">
        <v>38</v>
      </c>
      <c r="E7152" s="74" t="s">
        <v>39</v>
      </c>
      <c r="F7152" s="74"/>
      <c r="G7152" s="74" t="s">
        <v>2082</v>
      </c>
      <c r="H7152" s="74"/>
      <c r="I7152" s="74" t="s">
        <v>2083</v>
      </c>
      <c r="J7152" s="74" t="s">
        <v>2083</v>
      </c>
      <c r="K7152" s="74" t="s">
        <v>2083</v>
      </c>
      <c r="L7152" s="74"/>
      <c r="M7152" s="74"/>
      <c r="N7152" s="74" t="s">
        <v>2084</v>
      </c>
      <c r="O7152" s="75"/>
      <c r="P7152" s="75"/>
      <c r="Q7152" s="75">
        <v>4</v>
      </c>
      <c r="R7152" s="75">
        <v>0</v>
      </c>
      <c r="S7152" s="75">
        <v>28</v>
      </c>
      <c r="T7152" s="74">
        <v>18</v>
      </c>
      <c r="U7152" s="74">
        <v>18</v>
      </c>
      <c r="V7152" s="75">
        <v>24</v>
      </c>
      <c r="W7152" s="75">
        <v>0</v>
      </c>
      <c r="X7152" s="74" t="s">
        <v>2055</v>
      </c>
      <c r="Y7152" s="75">
        <v>1</v>
      </c>
      <c r="Z7152" s="75">
        <v>13.885</v>
      </c>
      <c r="AA7152" s="74" t="s">
        <v>2085</v>
      </c>
      <c r="AB7152" s="74"/>
      <c r="AC7152" s="74"/>
      <c r="AD7152" s="75" t="s">
        <v>287</v>
      </c>
      <c r="AE7152" s="96"/>
      <c r="AF7152" s="74"/>
      <c r="AG7152" s="74"/>
      <c r="AH7152" s="74"/>
      <c r="AI7152" s="74"/>
      <c r="AJ7152" s="75" t="s">
        <v>2662</v>
      </c>
      <c r="AK7152" s="75" t="s">
        <v>2657</v>
      </c>
      <c r="AL7152" s="75"/>
      <c r="AM7152" s="75"/>
      <c r="AN7152" s="75">
        <v>21</v>
      </c>
      <c r="AO7152" s="75">
        <v>56</v>
      </c>
      <c r="AP7152" s="75">
        <v>12</v>
      </c>
      <c r="AQ7152" s="75">
        <v>12</v>
      </c>
      <c r="AR7152" s="75"/>
      <c r="AS7152" s="75"/>
      <c r="AT7152" s="75"/>
    </row>
    <row r="7153" spans="1:46">
      <c r="A7153" s="74" t="s">
        <v>803</v>
      </c>
      <c r="B7153" s="74" t="s">
        <v>2086</v>
      </c>
      <c r="C7153" s="25" t="s">
        <v>1751</v>
      </c>
      <c r="D7153" s="74" t="s">
        <v>38</v>
      </c>
      <c r="E7153" s="74" t="s">
        <v>39</v>
      </c>
      <c r="F7153" s="74"/>
      <c r="G7153" s="74" t="s">
        <v>2082</v>
      </c>
      <c r="H7153" s="74"/>
      <c r="I7153" s="74" t="s">
        <v>2083</v>
      </c>
      <c r="J7153" s="74" t="s">
        <v>2083</v>
      </c>
      <c r="K7153" s="74" t="s">
        <v>2083</v>
      </c>
      <c r="L7153" s="74"/>
      <c r="M7153" s="74"/>
      <c r="N7153" s="74" t="s">
        <v>2084</v>
      </c>
      <c r="O7153" s="75"/>
      <c r="P7153" s="75"/>
      <c r="Q7153" s="75">
        <v>4</v>
      </c>
      <c r="R7153" s="75">
        <v>0</v>
      </c>
      <c r="S7153" s="75">
        <v>42</v>
      </c>
      <c r="T7153" s="74">
        <v>18</v>
      </c>
      <c r="U7153" s="74">
        <v>18</v>
      </c>
      <c r="V7153" s="75">
        <v>24</v>
      </c>
      <c r="W7153" s="75">
        <v>0</v>
      </c>
      <c r="X7153" s="74" t="s">
        <v>2055</v>
      </c>
      <c r="Y7153" s="75">
        <v>1</v>
      </c>
      <c r="Z7153" s="75">
        <v>1.92</v>
      </c>
      <c r="AA7153" s="74" t="s">
        <v>2085</v>
      </c>
      <c r="AB7153" s="74"/>
      <c r="AC7153" s="74"/>
      <c r="AD7153" s="75" t="s">
        <v>287</v>
      </c>
      <c r="AE7153" s="96"/>
      <c r="AF7153" s="74"/>
      <c r="AG7153" s="74"/>
      <c r="AH7153" s="74"/>
      <c r="AI7153" s="74"/>
      <c r="AJ7153" s="75" t="s">
        <v>2662</v>
      </c>
      <c r="AK7153" s="75" t="s">
        <v>2657</v>
      </c>
      <c r="AL7153" s="75"/>
      <c r="AM7153" s="75"/>
      <c r="AN7153" s="75">
        <v>9</v>
      </c>
      <c r="AO7153" s="75">
        <v>56</v>
      </c>
      <c r="AP7153" s="75">
        <v>12</v>
      </c>
      <c r="AQ7153" s="75">
        <v>12</v>
      </c>
      <c r="AR7153" s="75"/>
      <c r="AS7153" s="75"/>
      <c r="AT7153" s="75"/>
    </row>
    <row r="7154" spans="1:46">
      <c r="A7154" s="74" t="s">
        <v>803</v>
      </c>
      <c r="B7154" s="74" t="s">
        <v>2086</v>
      </c>
      <c r="C7154" s="25" t="s">
        <v>1751</v>
      </c>
      <c r="D7154" s="74" t="s">
        <v>38</v>
      </c>
      <c r="E7154" s="74" t="s">
        <v>39</v>
      </c>
      <c r="F7154" s="74"/>
      <c r="G7154" s="74" t="s">
        <v>2082</v>
      </c>
      <c r="H7154" s="74"/>
      <c r="I7154" s="74" t="s">
        <v>2083</v>
      </c>
      <c r="J7154" s="74" t="s">
        <v>2083</v>
      </c>
      <c r="K7154" s="74" t="s">
        <v>2083</v>
      </c>
      <c r="L7154" s="74"/>
      <c r="M7154" s="74"/>
      <c r="N7154" s="74" t="s">
        <v>2084</v>
      </c>
      <c r="O7154" s="75"/>
      <c r="P7154" s="75"/>
      <c r="Q7154" s="75">
        <v>4</v>
      </c>
      <c r="R7154" s="75">
        <v>0</v>
      </c>
      <c r="S7154" s="75">
        <v>42</v>
      </c>
      <c r="T7154" s="74">
        <v>18</v>
      </c>
      <c r="U7154" s="74">
        <v>18</v>
      </c>
      <c r="V7154" s="75">
        <v>24</v>
      </c>
      <c r="W7154" s="75">
        <v>0</v>
      </c>
      <c r="X7154" s="74" t="s">
        <v>2055</v>
      </c>
      <c r="Y7154" s="75">
        <v>1</v>
      </c>
      <c r="Z7154" s="75">
        <v>3.5190000000000001</v>
      </c>
      <c r="AA7154" s="74" t="s">
        <v>2085</v>
      </c>
      <c r="AB7154" s="74"/>
      <c r="AC7154" s="74"/>
      <c r="AD7154" s="75" t="s">
        <v>287</v>
      </c>
      <c r="AE7154" s="96"/>
      <c r="AF7154" s="74"/>
      <c r="AG7154" s="74"/>
      <c r="AH7154" s="74"/>
      <c r="AI7154" s="74"/>
      <c r="AJ7154" s="75" t="s">
        <v>2662</v>
      </c>
      <c r="AK7154" s="75" t="s">
        <v>2657</v>
      </c>
      <c r="AL7154" s="75"/>
      <c r="AM7154" s="75"/>
      <c r="AN7154" s="75">
        <v>12</v>
      </c>
      <c r="AO7154" s="75">
        <v>56</v>
      </c>
      <c r="AP7154" s="75">
        <v>12</v>
      </c>
      <c r="AQ7154" s="75">
        <v>12</v>
      </c>
      <c r="AR7154" s="75"/>
      <c r="AS7154" s="75"/>
      <c r="AT7154" s="75"/>
    </row>
    <row r="7155" spans="1:46">
      <c r="A7155" s="74" t="s">
        <v>803</v>
      </c>
      <c r="B7155" s="74" t="s">
        <v>2086</v>
      </c>
      <c r="C7155" s="25" t="s">
        <v>1751</v>
      </c>
      <c r="D7155" s="74" t="s">
        <v>38</v>
      </c>
      <c r="E7155" s="74" t="s">
        <v>39</v>
      </c>
      <c r="F7155" s="74"/>
      <c r="G7155" s="74" t="s">
        <v>2082</v>
      </c>
      <c r="H7155" s="74"/>
      <c r="I7155" s="74" t="s">
        <v>2083</v>
      </c>
      <c r="J7155" s="74" t="s">
        <v>2083</v>
      </c>
      <c r="K7155" s="74" t="s">
        <v>2083</v>
      </c>
      <c r="L7155" s="74"/>
      <c r="M7155" s="74"/>
      <c r="N7155" s="74" t="s">
        <v>2084</v>
      </c>
      <c r="O7155" s="75"/>
      <c r="P7155" s="75"/>
      <c r="Q7155" s="75">
        <v>4</v>
      </c>
      <c r="R7155" s="75">
        <v>0</v>
      </c>
      <c r="S7155" s="75">
        <v>42</v>
      </c>
      <c r="T7155" s="74">
        <v>18</v>
      </c>
      <c r="U7155" s="74">
        <v>18</v>
      </c>
      <c r="V7155" s="75">
        <v>24</v>
      </c>
      <c r="W7155" s="75">
        <v>0</v>
      </c>
      <c r="X7155" s="74" t="s">
        <v>2055</v>
      </c>
      <c r="Y7155" s="75">
        <v>1</v>
      </c>
      <c r="Z7155" s="75">
        <v>8.2539999999999996</v>
      </c>
      <c r="AA7155" s="74" t="s">
        <v>2085</v>
      </c>
      <c r="AB7155" s="74"/>
      <c r="AC7155" s="74"/>
      <c r="AD7155" s="75" t="s">
        <v>287</v>
      </c>
      <c r="AE7155" s="96"/>
      <c r="AF7155" s="74"/>
      <c r="AG7155" s="74"/>
      <c r="AH7155" s="74"/>
      <c r="AI7155" s="74"/>
      <c r="AJ7155" s="75" t="s">
        <v>2662</v>
      </c>
      <c r="AK7155" s="75" t="s">
        <v>2657</v>
      </c>
      <c r="AL7155" s="75"/>
      <c r="AM7155" s="75"/>
      <c r="AN7155" s="75">
        <v>18</v>
      </c>
      <c r="AO7155" s="75">
        <v>56</v>
      </c>
      <c r="AP7155" s="75">
        <v>12</v>
      </c>
      <c r="AQ7155" s="75">
        <v>12</v>
      </c>
      <c r="AR7155" s="75"/>
      <c r="AS7155" s="75"/>
      <c r="AT7155" s="75"/>
    </row>
    <row r="7156" spans="1:46">
      <c r="A7156" s="74" t="s">
        <v>803</v>
      </c>
      <c r="B7156" s="74" t="s">
        <v>2086</v>
      </c>
      <c r="C7156" s="25" t="s">
        <v>1751</v>
      </c>
      <c r="D7156" s="74" t="s">
        <v>38</v>
      </c>
      <c r="E7156" s="74" t="s">
        <v>39</v>
      </c>
      <c r="F7156" s="74"/>
      <c r="G7156" s="74" t="s">
        <v>2082</v>
      </c>
      <c r="H7156" s="74"/>
      <c r="I7156" s="74" t="s">
        <v>2083</v>
      </c>
      <c r="J7156" s="74" t="s">
        <v>2083</v>
      </c>
      <c r="K7156" s="74" t="s">
        <v>2083</v>
      </c>
      <c r="L7156" s="74"/>
      <c r="M7156" s="74"/>
      <c r="N7156" s="74" t="s">
        <v>2084</v>
      </c>
      <c r="O7156" s="75"/>
      <c r="P7156" s="75"/>
      <c r="Q7156" s="75">
        <v>4</v>
      </c>
      <c r="R7156" s="75">
        <v>0</v>
      </c>
      <c r="S7156" s="75">
        <v>42</v>
      </c>
      <c r="T7156" s="74">
        <v>18</v>
      </c>
      <c r="U7156" s="74">
        <v>18</v>
      </c>
      <c r="V7156" s="75">
        <v>24</v>
      </c>
      <c r="W7156" s="75">
        <v>0</v>
      </c>
      <c r="X7156" s="74" t="s">
        <v>2055</v>
      </c>
      <c r="Y7156" s="75">
        <v>1</v>
      </c>
      <c r="Z7156" s="75">
        <v>14.717000000000001</v>
      </c>
      <c r="AA7156" s="74" t="s">
        <v>2085</v>
      </c>
      <c r="AB7156" s="74"/>
      <c r="AC7156" s="74"/>
      <c r="AD7156" s="75" t="s">
        <v>287</v>
      </c>
      <c r="AE7156" s="96"/>
      <c r="AF7156" s="74"/>
      <c r="AG7156" s="74"/>
      <c r="AH7156" s="74"/>
      <c r="AI7156" s="74"/>
      <c r="AJ7156" s="75" t="s">
        <v>2662</v>
      </c>
      <c r="AK7156" s="75" t="s">
        <v>2657</v>
      </c>
      <c r="AL7156" s="75"/>
      <c r="AM7156" s="75"/>
      <c r="AN7156" s="75">
        <v>21</v>
      </c>
      <c r="AO7156" s="75">
        <v>56</v>
      </c>
      <c r="AP7156" s="75">
        <v>12</v>
      </c>
      <c r="AQ7156" s="75">
        <v>12</v>
      </c>
      <c r="AR7156" s="75"/>
      <c r="AS7156" s="75"/>
      <c r="AT7156" s="75"/>
    </row>
    <row r="7157" spans="1:46">
      <c r="A7157" s="74" t="s">
        <v>803</v>
      </c>
      <c r="B7157" s="74" t="s">
        <v>72</v>
      </c>
      <c r="C7157" s="25" t="s">
        <v>1751</v>
      </c>
      <c r="D7157" s="74" t="s">
        <v>38</v>
      </c>
      <c r="E7157" s="74" t="s">
        <v>39</v>
      </c>
      <c r="F7157" s="74"/>
      <c r="G7157" s="74" t="s">
        <v>2082</v>
      </c>
      <c r="H7157" s="74"/>
      <c r="I7157" s="74" t="s">
        <v>2083</v>
      </c>
      <c r="J7157" s="74" t="s">
        <v>2083</v>
      </c>
      <c r="K7157" s="74" t="s">
        <v>2083</v>
      </c>
      <c r="L7157" s="74"/>
      <c r="M7157" s="74"/>
      <c r="N7157" s="74" t="s">
        <v>2084</v>
      </c>
      <c r="O7157" s="75"/>
      <c r="P7157" s="75"/>
      <c r="Q7157" s="75"/>
      <c r="R7157" s="75"/>
      <c r="S7157" s="75"/>
      <c r="T7157" s="74">
        <v>18</v>
      </c>
      <c r="U7157" s="74">
        <v>18</v>
      </c>
      <c r="V7157" s="75">
        <v>24</v>
      </c>
      <c r="W7157" s="75">
        <v>0</v>
      </c>
      <c r="X7157" s="74" t="s">
        <v>2088</v>
      </c>
      <c r="Y7157" s="75">
        <v>18.414000000000001</v>
      </c>
      <c r="Z7157" s="75">
        <v>224</v>
      </c>
      <c r="AA7157" s="74" t="s">
        <v>2085</v>
      </c>
      <c r="AB7157" s="74" t="s">
        <v>298</v>
      </c>
      <c r="AC7157" s="74">
        <v>3.399</v>
      </c>
      <c r="AD7157" s="75" t="s">
        <v>1921</v>
      </c>
      <c r="AE7157" s="96"/>
      <c r="AF7157" s="74"/>
      <c r="AG7157" s="74"/>
      <c r="AH7157" s="74"/>
      <c r="AI7157" s="74" t="s">
        <v>2087</v>
      </c>
      <c r="AJ7157" s="75"/>
      <c r="AK7157" s="75"/>
      <c r="AL7157" s="75"/>
      <c r="AM7157" s="75"/>
      <c r="AN7157" s="75">
        <v>12</v>
      </c>
      <c r="AO7157" s="75">
        <v>56</v>
      </c>
      <c r="AP7157" s="75">
        <v>12</v>
      </c>
      <c r="AQ7157" s="75">
        <v>12</v>
      </c>
      <c r="AR7157" s="75"/>
      <c r="AS7157" s="75"/>
      <c r="AT7157" s="75"/>
    </row>
    <row r="7158" spans="1:46">
      <c r="A7158" s="74" t="s">
        <v>803</v>
      </c>
      <c r="B7158" s="74" t="s">
        <v>72</v>
      </c>
      <c r="C7158" s="25" t="s">
        <v>1751</v>
      </c>
      <c r="D7158" s="74" t="s">
        <v>38</v>
      </c>
      <c r="E7158" s="74" t="s">
        <v>39</v>
      </c>
      <c r="F7158" s="74"/>
      <c r="G7158" s="74" t="s">
        <v>2082</v>
      </c>
      <c r="H7158" s="74"/>
      <c r="I7158" s="74" t="s">
        <v>2083</v>
      </c>
      <c r="J7158" s="74" t="s">
        <v>2083</v>
      </c>
      <c r="K7158" s="74" t="s">
        <v>2083</v>
      </c>
      <c r="L7158" s="74"/>
      <c r="M7158" s="74"/>
      <c r="N7158" s="74" t="s">
        <v>2084</v>
      </c>
      <c r="O7158" s="75"/>
      <c r="P7158" s="75"/>
      <c r="Q7158" s="75"/>
      <c r="R7158" s="75"/>
      <c r="S7158" s="75"/>
      <c r="T7158" s="74">
        <v>18</v>
      </c>
      <c r="U7158" s="74">
        <v>18</v>
      </c>
      <c r="V7158" s="75">
        <v>24</v>
      </c>
      <c r="W7158" s="75">
        <v>0</v>
      </c>
      <c r="X7158" s="74" t="s">
        <v>2088</v>
      </c>
      <c r="Y7158" s="75">
        <v>38.81</v>
      </c>
      <c r="Z7158" s="75">
        <v>224</v>
      </c>
      <c r="AA7158" s="74" t="s">
        <v>2085</v>
      </c>
      <c r="AB7158" s="74" t="s">
        <v>298</v>
      </c>
      <c r="AC7158" s="74">
        <v>3.6829999999999998</v>
      </c>
      <c r="AD7158" s="75" t="s">
        <v>1921</v>
      </c>
      <c r="AE7158" s="96"/>
      <c r="AF7158" s="74"/>
      <c r="AG7158" s="74"/>
      <c r="AH7158" s="74"/>
      <c r="AI7158" s="74" t="s">
        <v>2050</v>
      </c>
      <c r="AJ7158" s="75"/>
      <c r="AK7158" s="75"/>
      <c r="AL7158" s="75"/>
      <c r="AM7158" s="75"/>
      <c r="AN7158" s="75">
        <v>12</v>
      </c>
      <c r="AO7158" s="75">
        <v>56</v>
      </c>
      <c r="AP7158" s="75">
        <v>12</v>
      </c>
      <c r="AQ7158" s="75">
        <v>12</v>
      </c>
      <c r="AR7158" s="75"/>
      <c r="AS7158" s="75"/>
      <c r="AT7158" s="75"/>
    </row>
    <row r="7159" spans="1:46">
      <c r="A7159" s="74" t="s">
        <v>803</v>
      </c>
      <c r="B7159" s="74" t="s">
        <v>72</v>
      </c>
      <c r="C7159" s="25" t="s">
        <v>1751</v>
      </c>
      <c r="D7159" s="74" t="s">
        <v>38</v>
      </c>
      <c r="E7159" s="74" t="s">
        <v>39</v>
      </c>
      <c r="F7159" s="74"/>
      <c r="G7159" s="74" t="s">
        <v>2082</v>
      </c>
      <c r="H7159" s="74"/>
      <c r="I7159" s="74" t="s">
        <v>2083</v>
      </c>
      <c r="J7159" s="74" t="s">
        <v>2083</v>
      </c>
      <c r="K7159" s="74" t="s">
        <v>2083</v>
      </c>
      <c r="L7159" s="74"/>
      <c r="M7159" s="74"/>
      <c r="N7159" s="74" t="s">
        <v>2084</v>
      </c>
      <c r="O7159" s="75"/>
      <c r="P7159" s="75"/>
      <c r="Q7159" s="75"/>
      <c r="R7159" s="75"/>
      <c r="S7159" s="75"/>
      <c r="T7159" s="74">
        <v>18</v>
      </c>
      <c r="U7159" s="74">
        <v>18</v>
      </c>
      <c r="V7159" s="75">
        <v>24</v>
      </c>
      <c r="W7159" s="75">
        <v>0</v>
      </c>
      <c r="X7159" s="74" t="s">
        <v>2088</v>
      </c>
      <c r="Y7159" s="75">
        <v>17.989000000000001</v>
      </c>
      <c r="Z7159" s="75">
        <v>224</v>
      </c>
      <c r="AA7159" s="74" t="s">
        <v>2085</v>
      </c>
      <c r="AB7159" s="74" t="s">
        <v>298</v>
      </c>
      <c r="AC7159" s="74">
        <v>3.399</v>
      </c>
      <c r="AD7159" s="75" t="s">
        <v>1921</v>
      </c>
      <c r="AE7159" s="96"/>
      <c r="AF7159" s="74"/>
      <c r="AG7159" s="74"/>
      <c r="AH7159" s="74"/>
      <c r="AI7159" s="74" t="s">
        <v>2087</v>
      </c>
      <c r="AJ7159" s="75"/>
      <c r="AK7159" s="75"/>
      <c r="AL7159" s="75"/>
      <c r="AM7159" s="75"/>
      <c r="AN7159" s="75">
        <v>12</v>
      </c>
      <c r="AO7159" s="75">
        <v>84</v>
      </c>
      <c r="AP7159" s="75">
        <v>12</v>
      </c>
      <c r="AQ7159" s="75">
        <v>12</v>
      </c>
      <c r="AR7159" s="75"/>
      <c r="AS7159" s="75"/>
      <c r="AT7159" s="75"/>
    </row>
    <row r="7160" spans="1:46">
      <c r="A7160" s="74" t="s">
        <v>803</v>
      </c>
      <c r="B7160" s="74" t="s">
        <v>72</v>
      </c>
      <c r="C7160" s="25" t="s">
        <v>1751</v>
      </c>
      <c r="D7160" s="74" t="s">
        <v>38</v>
      </c>
      <c r="E7160" s="74" t="s">
        <v>39</v>
      </c>
      <c r="F7160" s="74"/>
      <c r="G7160" s="74" t="s">
        <v>2082</v>
      </c>
      <c r="H7160" s="74"/>
      <c r="I7160" s="74" t="s">
        <v>2083</v>
      </c>
      <c r="J7160" s="74" t="s">
        <v>2083</v>
      </c>
      <c r="K7160" s="74" t="s">
        <v>2083</v>
      </c>
      <c r="L7160" s="74"/>
      <c r="M7160" s="74"/>
      <c r="N7160" s="74" t="s">
        <v>2084</v>
      </c>
      <c r="O7160" s="75"/>
      <c r="P7160" s="75"/>
      <c r="Q7160" s="75"/>
      <c r="R7160" s="75"/>
      <c r="S7160" s="75"/>
      <c r="T7160" s="74">
        <v>18</v>
      </c>
      <c r="U7160" s="74">
        <v>18</v>
      </c>
      <c r="V7160" s="75">
        <v>24</v>
      </c>
      <c r="W7160" s="75">
        <v>0</v>
      </c>
      <c r="X7160" s="74" t="s">
        <v>2088</v>
      </c>
      <c r="Y7160" s="75">
        <v>22.946000000000002</v>
      </c>
      <c r="Z7160" s="75">
        <v>224</v>
      </c>
      <c r="AA7160" s="74" t="s">
        <v>2085</v>
      </c>
      <c r="AB7160" s="74" t="s">
        <v>298</v>
      </c>
      <c r="AC7160" s="74">
        <v>3.5409999999999999</v>
      </c>
      <c r="AD7160" s="75" t="s">
        <v>1921</v>
      </c>
      <c r="AE7160" s="96"/>
      <c r="AF7160" s="74"/>
      <c r="AG7160" s="74"/>
      <c r="AH7160" s="74"/>
      <c r="AI7160" s="74" t="s">
        <v>2050</v>
      </c>
      <c r="AJ7160" s="75"/>
      <c r="AK7160" s="75"/>
      <c r="AL7160" s="75"/>
      <c r="AM7160" s="75"/>
      <c r="AN7160" s="75">
        <v>12</v>
      </c>
      <c r="AO7160" s="75">
        <v>84</v>
      </c>
      <c r="AP7160" s="75">
        <v>12</v>
      </c>
      <c r="AQ7160" s="75">
        <v>12</v>
      </c>
      <c r="AR7160" s="75"/>
      <c r="AS7160" s="75"/>
      <c r="AT7160" s="75"/>
    </row>
    <row r="7161" spans="1:46">
      <c r="A7161" s="74" t="s">
        <v>803</v>
      </c>
      <c r="B7161" s="74" t="s">
        <v>72</v>
      </c>
      <c r="C7161" s="25" t="s">
        <v>1751</v>
      </c>
      <c r="D7161" s="74" t="s">
        <v>38</v>
      </c>
      <c r="E7161" s="74" t="s">
        <v>39</v>
      </c>
      <c r="F7161" s="74"/>
      <c r="G7161" s="74" t="s">
        <v>2082</v>
      </c>
      <c r="H7161" s="74"/>
      <c r="I7161" s="74" t="s">
        <v>2083</v>
      </c>
      <c r="J7161" s="74" t="s">
        <v>2083</v>
      </c>
      <c r="K7161" s="74" t="s">
        <v>2083</v>
      </c>
      <c r="L7161" s="74"/>
      <c r="M7161" s="74"/>
      <c r="N7161" s="74" t="s">
        <v>2084</v>
      </c>
      <c r="O7161" s="75"/>
      <c r="P7161" s="75"/>
      <c r="Q7161" s="75"/>
      <c r="R7161" s="75"/>
      <c r="S7161" s="75"/>
      <c r="T7161" s="74">
        <v>18</v>
      </c>
      <c r="U7161" s="74">
        <v>18</v>
      </c>
      <c r="V7161" s="75">
        <v>24</v>
      </c>
      <c r="W7161" s="75">
        <v>0</v>
      </c>
      <c r="X7161" s="74" t="s">
        <v>2088</v>
      </c>
      <c r="Y7161" s="75">
        <v>25.283000000000001</v>
      </c>
      <c r="Z7161" s="75">
        <v>224</v>
      </c>
      <c r="AA7161" s="74" t="s">
        <v>2085</v>
      </c>
      <c r="AB7161" s="74" t="s">
        <v>298</v>
      </c>
      <c r="AC7161" s="74">
        <v>3.4710000000000001</v>
      </c>
      <c r="AD7161" s="75" t="s">
        <v>1921</v>
      </c>
      <c r="AE7161" s="96"/>
      <c r="AF7161" s="74"/>
      <c r="AG7161" s="74"/>
      <c r="AH7161" s="74"/>
      <c r="AI7161" s="74" t="s">
        <v>2087</v>
      </c>
      <c r="AJ7161" s="75"/>
      <c r="AK7161" s="75"/>
      <c r="AL7161" s="75"/>
      <c r="AM7161" s="75"/>
      <c r="AN7161" s="75">
        <v>21</v>
      </c>
      <c r="AO7161" s="75">
        <v>56</v>
      </c>
      <c r="AP7161" s="75">
        <v>12</v>
      </c>
      <c r="AQ7161" s="75">
        <v>12</v>
      </c>
      <c r="AR7161" s="75"/>
      <c r="AS7161" s="75"/>
      <c r="AT7161" s="75"/>
    </row>
    <row r="7162" spans="1:46">
      <c r="A7162" s="74" t="s">
        <v>803</v>
      </c>
      <c r="B7162" s="74" t="s">
        <v>72</v>
      </c>
      <c r="C7162" s="25" t="s">
        <v>1751</v>
      </c>
      <c r="D7162" s="74" t="s">
        <v>38</v>
      </c>
      <c r="E7162" s="74" t="s">
        <v>39</v>
      </c>
      <c r="F7162" s="74"/>
      <c r="G7162" s="74" t="s">
        <v>2082</v>
      </c>
      <c r="H7162" s="74"/>
      <c r="I7162" s="74" t="s">
        <v>2083</v>
      </c>
      <c r="J7162" s="74" t="s">
        <v>2083</v>
      </c>
      <c r="K7162" s="74" t="s">
        <v>2083</v>
      </c>
      <c r="L7162" s="74"/>
      <c r="M7162" s="74"/>
      <c r="N7162" s="74" t="s">
        <v>2084</v>
      </c>
      <c r="O7162" s="75"/>
      <c r="P7162" s="75"/>
      <c r="Q7162" s="75"/>
      <c r="R7162" s="75"/>
      <c r="S7162" s="75"/>
      <c r="T7162" s="74">
        <v>18</v>
      </c>
      <c r="U7162" s="74">
        <v>18</v>
      </c>
      <c r="V7162" s="75">
        <v>24</v>
      </c>
      <c r="W7162" s="75">
        <v>0</v>
      </c>
      <c r="X7162" s="74" t="s">
        <v>2088</v>
      </c>
      <c r="Y7162" s="75">
        <v>25.425000000000001</v>
      </c>
      <c r="Z7162" s="75">
        <v>224</v>
      </c>
      <c r="AA7162" s="74" t="s">
        <v>2085</v>
      </c>
      <c r="AB7162" s="74" t="s">
        <v>298</v>
      </c>
      <c r="AC7162" s="74">
        <v>3.6829999999999998</v>
      </c>
      <c r="AD7162" s="75" t="s">
        <v>1921</v>
      </c>
      <c r="AE7162" s="96"/>
      <c r="AF7162" s="74"/>
      <c r="AG7162" s="74"/>
      <c r="AH7162" s="74"/>
      <c r="AI7162" s="74" t="s">
        <v>2050</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1751</v>
      </c>
      <c r="D7163" s="74" t="s">
        <v>38</v>
      </c>
      <c r="E7163" s="74" t="s">
        <v>39</v>
      </c>
      <c r="F7163" s="74"/>
      <c r="G7163" s="74" t="s">
        <v>2082</v>
      </c>
      <c r="H7163" s="74"/>
      <c r="I7163" s="74" t="s">
        <v>2083</v>
      </c>
      <c r="J7163" s="74" t="s">
        <v>2083</v>
      </c>
      <c r="K7163" s="74" t="s">
        <v>2083</v>
      </c>
      <c r="L7163" s="74"/>
      <c r="M7163" s="74"/>
      <c r="N7163" s="74" t="s">
        <v>2084</v>
      </c>
      <c r="O7163" s="74"/>
      <c r="P7163" s="74"/>
      <c r="Q7163" s="74"/>
      <c r="R7163" s="74"/>
      <c r="S7163" s="74"/>
      <c r="T7163" s="74">
        <v>18</v>
      </c>
      <c r="U7163" s="74">
        <v>18</v>
      </c>
      <c r="V7163" s="75">
        <v>24</v>
      </c>
      <c r="W7163" s="75">
        <v>0</v>
      </c>
      <c r="X7163" s="74" t="s">
        <v>2088</v>
      </c>
      <c r="Y7163" s="75">
        <v>15.722</v>
      </c>
      <c r="Z7163" s="75">
        <v>224</v>
      </c>
      <c r="AA7163" s="82" t="s">
        <v>2085</v>
      </c>
      <c r="AB7163" s="75" t="s">
        <v>298</v>
      </c>
      <c r="AC7163" s="75">
        <v>3.3290000000000002</v>
      </c>
      <c r="AD7163" s="75" t="s">
        <v>1921</v>
      </c>
      <c r="AE7163" s="96"/>
      <c r="AF7163" s="74"/>
      <c r="AG7163" s="74"/>
      <c r="AH7163" s="74"/>
      <c r="AI7163" s="74" t="s">
        <v>2087</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1751</v>
      </c>
      <c r="D7164" s="74" t="s">
        <v>38</v>
      </c>
      <c r="E7164" s="74" t="s">
        <v>39</v>
      </c>
      <c r="F7164" s="74"/>
      <c r="G7164" s="74" t="s">
        <v>2082</v>
      </c>
      <c r="H7164" s="74"/>
      <c r="I7164" s="74" t="s">
        <v>2083</v>
      </c>
      <c r="J7164" s="74" t="s">
        <v>2083</v>
      </c>
      <c r="K7164" s="74" t="s">
        <v>2083</v>
      </c>
      <c r="L7164" s="74"/>
      <c r="M7164" s="74"/>
      <c r="N7164" s="74" t="s">
        <v>2084</v>
      </c>
      <c r="O7164" s="74"/>
      <c r="P7164" s="74"/>
      <c r="Q7164" s="74"/>
      <c r="R7164" s="74"/>
      <c r="S7164" s="74"/>
      <c r="T7164" s="74">
        <v>18</v>
      </c>
      <c r="U7164" s="74">
        <v>18</v>
      </c>
      <c r="V7164" s="75">
        <v>24</v>
      </c>
      <c r="W7164" s="75">
        <v>0</v>
      </c>
      <c r="X7164" s="74" t="s">
        <v>2088</v>
      </c>
      <c r="Y7164" s="75">
        <v>5.4530000000000003</v>
      </c>
      <c r="Z7164" s="75">
        <v>224</v>
      </c>
      <c r="AA7164" s="82" t="s">
        <v>2085</v>
      </c>
      <c r="AB7164" s="75" t="s">
        <v>298</v>
      </c>
      <c r="AC7164" s="75">
        <v>3.6829999999999998</v>
      </c>
      <c r="AD7164" s="75" t="s">
        <v>1921</v>
      </c>
      <c r="AE7164" s="96"/>
      <c r="AF7164" s="74"/>
      <c r="AG7164" s="74"/>
      <c r="AH7164" s="74"/>
      <c r="AI7164" s="74" t="s">
        <v>2050</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1751</v>
      </c>
      <c r="D7165" s="74" t="s">
        <v>38</v>
      </c>
      <c r="E7165" s="74" t="s">
        <v>39</v>
      </c>
      <c r="F7165" s="74"/>
      <c r="G7165" s="74" t="s">
        <v>2082</v>
      </c>
      <c r="H7165" s="74"/>
      <c r="I7165" s="74" t="s">
        <v>2083</v>
      </c>
      <c r="J7165" s="74" t="s">
        <v>2083</v>
      </c>
      <c r="K7165" s="74" t="s">
        <v>2083</v>
      </c>
      <c r="L7165" s="74"/>
      <c r="M7165" s="74"/>
      <c r="N7165" s="74" t="s">
        <v>2084</v>
      </c>
      <c r="O7165" s="74"/>
      <c r="P7165" s="74"/>
      <c r="Q7165" s="74"/>
      <c r="R7165" s="74"/>
      <c r="S7165" s="74">
        <v>0</v>
      </c>
      <c r="T7165" s="74">
        <v>12</v>
      </c>
      <c r="U7165" s="74">
        <v>12</v>
      </c>
      <c r="V7165" s="75">
        <v>24</v>
      </c>
      <c r="W7165" s="75">
        <v>0</v>
      </c>
      <c r="X7165" s="74" t="s">
        <v>2055</v>
      </c>
      <c r="Y7165" s="75">
        <v>1</v>
      </c>
      <c r="Z7165" s="75">
        <v>39.206000000000003</v>
      </c>
      <c r="AA7165" s="82" t="s">
        <v>2085</v>
      </c>
      <c r="AB7165" s="75" t="s">
        <v>298</v>
      </c>
      <c r="AC7165" s="75">
        <v>5.444</v>
      </c>
      <c r="AD7165" s="75" t="s">
        <v>2089</v>
      </c>
      <c r="AE7165" s="96"/>
      <c r="AF7165" s="74"/>
      <c r="AG7165" s="74"/>
      <c r="AH7165" s="74"/>
      <c r="AI7165" s="74"/>
      <c r="AJ7165" s="75" t="s">
        <v>2662</v>
      </c>
      <c r="AK7165" s="75" t="s">
        <v>2657</v>
      </c>
      <c r="AL7165" s="75"/>
      <c r="AM7165" s="75"/>
      <c r="AN7165" s="75">
        <v>12</v>
      </c>
      <c r="AO7165" s="75">
        <v>56</v>
      </c>
      <c r="AP7165" s="75">
        <v>12</v>
      </c>
      <c r="AQ7165" s="75">
        <v>12</v>
      </c>
      <c r="AR7165" s="75"/>
      <c r="AS7165" s="75"/>
      <c r="AT7165" s="75"/>
    </row>
    <row r="7166" spans="1:46" s="1" customFormat="1">
      <c r="A7166" s="74" t="s">
        <v>803</v>
      </c>
      <c r="B7166" s="74" t="s">
        <v>72</v>
      </c>
      <c r="C7166" s="26" t="s">
        <v>1751</v>
      </c>
      <c r="D7166" s="74" t="s">
        <v>38</v>
      </c>
      <c r="E7166" s="74" t="s">
        <v>39</v>
      </c>
      <c r="F7166" s="74"/>
      <c r="G7166" s="74" t="s">
        <v>2082</v>
      </c>
      <c r="H7166" s="74"/>
      <c r="I7166" s="74" t="s">
        <v>2083</v>
      </c>
      <c r="J7166" s="74" t="s">
        <v>2083</v>
      </c>
      <c r="K7166" s="74" t="s">
        <v>2083</v>
      </c>
      <c r="L7166" s="74"/>
      <c r="M7166" s="74"/>
      <c r="N7166" s="74" t="s">
        <v>2084</v>
      </c>
      <c r="O7166" s="74"/>
      <c r="P7166" s="74"/>
      <c r="Q7166" s="74"/>
      <c r="R7166" s="74"/>
      <c r="S7166" s="74">
        <v>0</v>
      </c>
      <c r="T7166" s="74">
        <v>12</v>
      </c>
      <c r="U7166" s="74">
        <v>12</v>
      </c>
      <c r="V7166" s="75">
        <v>24</v>
      </c>
      <c r="W7166" s="75">
        <v>0</v>
      </c>
      <c r="X7166" s="74" t="s">
        <v>2055</v>
      </c>
      <c r="Y7166" s="75">
        <v>1</v>
      </c>
      <c r="Z7166" s="75">
        <v>43.743000000000002</v>
      </c>
      <c r="AA7166" s="82" t="s">
        <v>2085</v>
      </c>
      <c r="AB7166" s="75" t="s">
        <v>298</v>
      </c>
      <c r="AC7166" s="75">
        <v>5.7469999999999999</v>
      </c>
      <c r="AD7166" s="75" t="s">
        <v>2089</v>
      </c>
      <c r="AE7166" s="96"/>
      <c r="AF7166" s="74"/>
      <c r="AG7166" s="74"/>
      <c r="AH7166" s="74"/>
      <c r="AI7166" s="74"/>
      <c r="AJ7166" s="75" t="s">
        <v>2663</v>
      </c>
      <c r="AK7166" s="75" t="s">
        <v>2657</v>
      </c>
      <c r="AL7166" s="75"/>
      <c r="AM7166" s="75"/>
      <c r="AN7166" s="75">
        <v>12</v>
      </c>
      <c r="AO7166" s="75">
        <v>56</v>
      </c>
      <c r="AP7166" s="75">
        <v>12</v>
      </c>
      <c r="AQ7166" s="75">
        <v>12</v>
      </c>
      <c r="AR7166" s="75"/>
      <c r="AS7166" s="75"/>
      <c r="AT7166" s="75"/>
    </row>
    <row r="7167" spans="1:46" s="1" customFormat="1">
      <c r="A7167" s="74" t="s">
        <v>803</v>
      </c>
      <c r="B7167" s="74" t="s">
        <v>72</v>
      </c>
      <c r="C7167" s="26" t="s">
        <v>1751</v>
      </c>
      <c r="D7167" s="74" t="s">
        <v>38</v>
      </c>
      <c r="E7167" s="74" t="s">
        <v>39</v>
      </c>
      <c r="F7167" s="74"/>
      <c r="G7167" s="74" t="s">
        <v>2082</v>
      </c>
      <c r="H7167" s="74"/>
      <c r="I7167" s="74" t="s">
        <v>2083</v>
      </c>
      <c r="J7167" s="74" t="s">
        <v>2083</v>
      </c>
      <c r="K7167" s="74" t="s">
        <v>2083</v>
      </c>
      <c r="L7167" s="74"/>
      <c r="M7167" s="74"/>
      <c r="N7167" s="74" t="s">
        <v>2084</v>
      </c>
      <c r="O7167" s="74"/>
      <c r="P7167" s="74"/>
      <c r="Q7167" s="74"/>
      <c r="R7167" s="74"/>
      <c r="S7167" s="74">
        <v>0</v>
      </c>
      <c r="T7167" s="74">
        <v>12</v>
      </c>
      <c r="U7167" s="74">
        <v>12</v>
      </c>
      <c r="V7167" s="75">
        <v>24</v>
      </c>
      <c r="W7167" s="75">
        <v>0</v>
      </c>
      <c r="X7167" s="74" t="s">
        <v>2055</v>
      </c>
      <c r="Y7167" s="75">
        <v>1</v>
      </c>
      <c r="Z7167" s="75">
        <v>23.327000000000002</v>
      </c>
      <c r="AA7167" s="82" t="s">
        <v>2085</v>
      </c>
      <c r="AB7167" s="75" t="s">
        <v>298</v>
      </c>
      <c r="AC7167" s="75">
        <v>5.444</v>
      </c>
      <c r="AD7167" s="75" t="s">
        <v>2089</v>
      </c>
      <c r="AE7167" s="96"/>
      <c r="AF7167" s="74"/>
      <c r="AG7167" s="74"/>
      <c r="AH7167" s="74"/>
      <c r="AI7167" s="74"/>
      <c r="AJ7167" s="75" t="s">
        <v>2662</v>
      </c>
      <c r="AK7167" s="75" t="s">
        <v>2657</v>
      </c>
      <c r="AL7167" s="75"/>
      <c r="AM7167" s="75"/>
      <c r="AN7167" s="75">
        <v>12</v>
      </c>
      <c r="AO7167" s="75">
        <v>84</v>
      </c>
      <c r="AP7167" s="75">
        <v>12</v>
      </c>
      <c r="AQ7167" s="75">
        <v>12</v>
      </c>
      <c r="AR7167" s="75"/>
      <c r="AS7167" s="75"/>
      <c r="AT7167" s="75"/>
    </row>
    <row r="7168" spans="1:46" s="1" customFormat="1">
      <c r="A7168" s="74" t="s">
        <v>803</v>
      </c>
      <c r="B7168" s="74" t="s">
        <v>72</v>
      </c>
      <c r="C7168" s="26" t="s">
        <v>1751</v>
      </c>
      <c r="D7168" s="74" t="s">
        <v>38</v>
      </c>
      <c r="E7168" s="74" t="s">
        <v>39</v>
      </c>
      <c r="F7168" s="74"/>
      <c r="G7168" s="74" t="s">
        <v>2082</v>
      </c>
      <c r="H7168" s="74"/>
      <c r="I7168" s="74" t="s">
        <v>2083</v>
      </c>
      <c r="J7168" s="74" t="s">
        <v>2083</v>
      </c>
      <c r="K7168" s="74" t="s">
        <v>2083</v>
      </c>
      <c r="L7168" s="74"/>
      <c r="M7168" s="74"/>
      <c r="N7168" s="74" t="s">
        <v>2084</v>
      </c>
      <c r="O7168" s="74"/>
      <c r="P7168" s="74"/>
      <c r="Q7168" s="74"/>
      <c r="R7168" s="74"/>
      <c r="S7168" s="74">
        <v>0</v>
      </c>
      <c r="T7168" s="74">
        <v>12</v>
      </c>
      <c r="U7168" s="74">
        <v>12</v>
      </c>
      <c r="V7168" s="75">
        <v>24</v>
      </c>
      <c r="W7168" s="75">
        <v>0</v>
      </c>
      <c r="X7168" s="74" t="s">
        <v>2055</v>
      </c>
      <c r="Y7168" s="75">
        <v>1</v>
      </c>
      <c r="Z7168" s="75">
        <v>27.713000000000001</v>
      </c>
      <c r="AA7168" s="82" t="s">
        <v>2085</v>
      </c>
      <c r="AB7168" s="75" t="s">
        <v>298</v>
      </c>
      <c r="AC7168" s="75">
        <v>5.7460000000000004</v>
      </c>
      <c r="AD7168" s="75" t="s">
        <v>2089</v>
      </c>
      <c r="AE7168" s="96"/>
      <c r="AF7168" s="74"/>
      <c r="AG7168" s="74"/>
      <c r="AH7168" s="74"/>
      <c r="AI7168" s="74"/>
      <c r="AJ7168" s="75" t="s">
        <v>2663</v>
      </c>
      <c r="AK7168" s="75" t="s">
        <v>2657</v>
      </c>
      <c r="AL7168" s="75"/>
      <c r="AM7168" s="75"/>
      <c r="AN7168" s="75">
        <v>12</v>
      </c>
      <c r="AO7168" s="75">
        <v>84</v>
      </c>
      <c r="AP7168" s="75">
        <v>12</v>
      </c>
      <c r="AQ7168" s="75">
        <v>12</v>
      </c>
      <c r="AR7168" s="75"/>
      <c r="AS7168" s="75"/>
      <c r="AT7168" s="75"/>
    </row>
    <row r="7169" spans="1:46" s="1" customFormat="1">
      <c r="A7169" s="74" t="s">
        <v>803</v>
      </c>
      <c r="B7169" s="74" t="s">
        <v>72</v>
      </c>
      <c r="C7169" s="26" t="s">
        <v>1751</v>
      </c>
      <c r="D7169" s="74" t="s">
        <v>38</v>
      </c>
      <c r="E7169" s="74" t="s">
        <v>39</v>
      </c>
      <c r="F7169" s="74"/>
      <c r="G7169" s="74" t="s">
        <v>2082</v>
      </c>
      <c r="H7169" s="74"/>
      <c r="I7169" s="74" t="s">
        <v>2083</v>
      </c>
      <c r="J7169" s="74" t="s">
        <v>2083</v>
      </c>
      <c r="K7169" s="74" t="s">
        <v>2083</v>
      </c>
      <c r="L7169" s="74"/>
      <c r="M7169" s="74"/>
      <c r="N7169" s="74" t="s">
        <v>2084</v>
      </c>
      <c r="O7169" s="74"/>
      <c r="P7169" s="74"/>
      <c r="Q7169" s="74"/>
      <c r="R7169" s="74"/>
      <c r="S7169" s="74">
        <v>0</v>
      </c>
      <c r="T7169" s="74">
        <v>12</v>
      </c>
      <c r="U7169" s="74">
        <v>12</v>
      </c>
      <c r="V7169" s="75">
        <v>24</v>
      </c>
      <c r="W7169" s="75">
        <v>0</v>
      </c>
      <c r="X7169" s="74" t="s">
        <v>2055</v>
      </c>
      <c r="Y7169" s="75">
        <v>1</v>
      </c>
      <c r="Z7169" s="75">
        <v>63.1</v>
      </c>
      <c r="AA7169" s="82" t="s">
        <v>2085</v>
      </c>
      <c r="AB7169" s="75" t="s">
        <v>298</v>
      </c>
      <c r="AC7169" s="75">
        <v>5.5960000000000001</v>
      </c>
      <c r="AD7169" s="75" t="s">
        <v>2089</v>
      </c>
      <c r="AE7169" s="96"/>
      <c r="AF7169" s="74"/>
      <c r="AG7169" s="74"/>
      <c r="AH7169" s="74"/>
      <c r="AI7169" s="74"/>
      <c r="AJ7169" s="75" t="s">
        <v>2662</v>
      </c>
      <c r="AK7169" s="75" t="s">
        <v>2657</v>
      </c>
      <c r="AL7169" s="75"/>
      <c r="AM7169" s="75"/>
      <c r="AN7169" s="75">
        <v>21</v>
      </c>
      <c r="AO7169" s="75">
        <v>56</v>
      </c>
      <c r="AP7169" s="75">
        <v>12</v>
      </c>
      <c r="AQ7169" s="75">
        <v>12</v>
      </c>
      <c r="AR7169" s="75"/>
      <c r="AS7169" s="75"/>
      <c r="AT7169" s="75"/>
    </row>
    <row r="7170" spans="1:46" s="1" customFormat="1">
      <c r="A7170" s="74" t="s">
        <v>803</v>
      </c>
      <c r="B7170" s="74" t="s">
        <v>72</v>
      </c>
      <c r="C7170" s="26" t="s">
        <v>1751</v>
      </c>
      <c r="D7170" s="74" t="s">
        <v>38</v>
      </c>
      <c r="E7170" s="74" t="s">
        <v>39</v>
      </c>
      <c r="F7170" s="74"/>
      <c r="G7170" s="74" t="s">
        <v>2082</v>
      </c>
      <c r="H7170" s="74"/>
      <c r="I7170" s="74" t="s">
        <v>2083</v>
      </c>
      <c r="J7170" s="74" t="s">
        <v>2083</v>
      </c>
      <c r="K7170" s="74" t="s">
        <v>2083</v>
      </c>
      <c r="L7170" s="74"/>
      <c r="M7170" s="74"/>
      <c r="N7170" s="74" t="s">
        <v>2084</v>
      </c>
      <c r="O7170" s="74"/>
      <c r="P7170" s="74"/>
      <c r="Q7170" s="74"/>
      <c r="R7170" s="74"/>
      <c r="S7170" s="74">
        <v>0</v>
      </c>
      <c r="T7170" s="74">
        <v>12</v>
      </c>
      <c r="U7170" s="74">
        <v>12</v>
      </c>
      <c r="V7170" s="75">
        <v>24</v>
      </c>
      <c r="W7170" s="75">
        <v>0</v>
      </c>
      <c r="X7170" s="74" t="s">
        <v>2055</v>
      </c>
      <c r="Y7170" s="75">
        <v>1</v>
      </c>
      <c r="Z7170" s="75">
        <v>61.738999999999997</v>
      </c>
      <c r="AA7170" s="82" t="s">
        <v>2085</v>
      </c>
      <c r="AB7170" s="75" t="s">
        <v>298</v>
      </c>
      <c r="AC7170" s="75">
        <v>5.5960000000000001</v>
      </c>
      <c r="AD7170" s="75" t="s">
        <v>2089</v>
      </c>
      <c r="AE7170" s="96"/>
      <c r="AF7170" s="74"/>
      <c r="AG7170" s="74"/>
      <c r="AH7170" s="74"/>
      <c r="AI7170" s="74"/>
      <c r="AJ7170" s="75" t="s">
        <v>2663</v>
      </c>
      <c r="AK7170" s="75" t="s">
        <v>2657</v>
      </c>
      <c r="AL7170" s="75"/>
      <c r="AM7170" s="75"/>
      <c r="AN7170" s="75">
        <v>21</v>
      </c>
      <c r="AO7170" s="75">
        <v>56</v>
      </c>
      <c r="AP7170" s="75">
        <v>12</v>
      </c>
      <c r="AQ7170" s="75">
        <v>12</v>
      </c>
      <c r="AR7170" s="75"/>
      <c r="AS7170" s="75"/>
      <c r="AT7170" s="75"/>
    </row>
    <row r="7171" spans="1:46" s="1" customFormat="1">
      <c r="A7171" s="74" t="s">
        <v>803</v>
      </c>
      <c r="B7171" s="74" t="s">
        <v>72</v>
      </c>
      <c r="C7171" s="26" t="s">
        <v>1751</v>
      </c>
      <c r="D7171" s="74" t="s">
        <v>38</v>
      </c>
      <c r="E7171" s="74" t="s">
        <v>39</v>
      </c>
      <c r="F7171" s="74"/>
      <c r="G7171" s="74" t="s">
        <v>2082</v>
      </c>
      <c r="H7171" s="74"/>
      <c r="I7171" s="74" t="s">
        <v>2083</v>
      </c>
      <c r="J7171" s="74" t="s">
        <v>2083</v>
      </c>
      <c r="K7171" s="74" t="s">
        <v>2083</v>
      </c>
      <c r="L7171" s="74"/>
      <c r="M7171" s="74"/>
      <c r="N7171" s="74" t="s">
        <v>2084</v>
      </c>
      <c r="O7171" s="74"/>
      <c r="P7171" s="74"/>
      <c r="Q7171" s="74"/>
      <c r="R7171" s="74"/>
      <c r="S7171" s="74">
        <v>0</v>
      </c>
      <c r="T7171" s="74">
        <v>12</v>
      </c>
      <c r="U7171" s="74">
        <v>12</v>
      </c>
      <c r="V7171" s="75">
        <v>24</v>
      </c>
      <c r="W7171" s="75">
        <v>0</v>
      </c>
      <c r="X7171" s="74" t="s">
        <v>2055</v>
      </c>
      <c r="Y7171" s="75">
        <v>1</v>
      </c>
      <c r="Z7171" s="75">
        <v>72.174000000000007</v>
      </c>
      <c r="AA7171" s="82" t="s">
        <v>2085</v>
      </c>
      <c r="AB7171" s="75" t="s">
        <v>298</v>
      </c>
      <c r="AC7171" s="75">
        <v>5.5949999999999998</v>
      </c>
      <c r="AD7171" s="75" t="s">
        <v>2089</v>
      </c>
      <c r="AE7171" s="96"/>
      <c r="AF7171" s="74"/>
      <c r="AG7171" s="74"/>
      <c r="AH7171" s="74"/>
      <c r="AI7171" s="74"/>
      <c r="AJ7171" s="75" t="s">
        <v>2662</v>
      </c>
      <c r="AK7171" s="75" t="s">
        <v>2657</v>
      </c>
      <c r="AL7171" s="75"/>
      <c r="AM7171" s="75"/>
      <c r="AN7171" s="75">
        <v>21</v>
      </c>
      <c r="AO7171" s="75">
        <v>84</v>
      </c>
      <c r="AP7171" s="75">
        <v>12</v>
      </c>
      <c r="AQ7171" s="75">
        <v>12</v>
      </c>
      <c r="AR7171" s="75"/>
      <c r="AS7171" s="75"/>
      <c r="AT7171" s="75"/>
    </row>
    <row r="7172" spans="1:46" s="1" customFormat="1">
      <c r="A7172" s="74" t="s">
        <v>803</v>
      </c>
      <c r="B7172" s="74" t="s">
        <v>72</v>
      </c>
      <c r="C7172" s="26" t="s">
        <v>1751</v>
      </c>
      <c r="D7172" s="74" t="s">
        <v>38</v>
      </c>
      <c r="E7172" s="74" t="s">
        <v>39</v>
      </c>
      <c r="F7172" s="74"/>
      <c r="G7172" s="74" t="s">
        <v>2082</v>
      </c>
      <c r="H7172" s="74"/>
      <c r="I7172" s="74" t="s">
        <v>2083</v>
      </c>
      <c r="J7172" s="74" t="s">
        <v>2083</v>
      </c>
      <c r="K7172" s="74" t="s">
        <v>2083</v>
      </c>
      <c r="L7172" s="74"/>
      <c r="M7172" s="74"/>
      <c r="N7172" s="74" t="s">
        <v>2084</v>
      </c>
      <c r="O7172" s="74"/>
      <c r="P7172" s="74"/>
      <c r="Q7172" s="74">
        <v>4</v>
      </c>
      <c r="R7172" s="74">
        <v>0</v>
      </c>
      <c r="S7172" s="74">
        <v>70</v>
      </c>
      <c r="T7172" s="74">
        <v>12</v>
      </c>
      <c r="U7172" s="74">
        <v>12</v>
      </c>
      <c r="V7172" s="75">
        <v>24</v>
      </c>
      <c r="W7172" s="75">
        <v>0</v>
      </c>
      <c r="X7172" s="74" t="s">
        <v>2055</v>
      </c>
      <c r="Y7172" s="75">
        <v>1</v>
      </c>
      <c r="Z7172" s="75">
        <v>109.074</v>
      </c>
      <c r="AA7172" s="82" t="s">
        <v>2085</v>
      </c>
      <c r="AB7172" s="75" t="s">
        <v>298</v>
      </c>
      <c r="AC7172" s="75">
        <v>5.7460000000000004</v>
      </c>
      <c r="AD7172" s="75" t="s">
        <v>2089</v>
      </c>
      <c r="AE7172" s="96"/>
      <c r="AF7172" s="74"/>
      <c r="AG7172" s="74"/>
      <c r="AH7172" s="74"/>
      <c r="AI7172" s="74"/>
      <c r="AJ7172" s="75" t="s">
        <v>2663</v>
      </c>
      <c r="AK7172" s="75" t="s">
        <v>2657</v>
      </c>
      <c r="AL7172" s="75"/>
      <c r="AM7172" s="75"/>
      <c r="AN7172" s="75">
        <v>21</v>
      </c>
      <c r="AO7172" s="75">
        <v>84</v>
      </c>
      <c r="AP7172" s="75">
        <v>12</v>
      </c>
      <c r="AQ7172" s="75">
        <v>12</v>
      </c>
      <c r="AR7172" s="75"/>
      <c r="AS7172" s="75"/>
      <c r="AT7172" s="75"/>
    </row>
    <row r="7173" spans="1:46" s="1" customFormat="1">
      <c r="A7173" s="74" t="s">
        <v>803</v>
      </c>
      <c r="B7173" s="74" t="s">
        <v>72</v>
      </c>
      <c r="C7173" s="26" t="s">
        <v>1751</v>
      </c>
      <c r="D7173" s="74" t="s">
        <v>38</v>
      </c>
      <c r="E7173" s="74" t="s">
        <v>39</v>
      </c>
      <c r="F7173" s="74"/>
      <c r="G7173" s="74" t="s">
        <v>2082</v>
      </c>
      <c r="H7173" s="74"/>
      <c r="I7173" s="74" t="s">
        <v>2083</v>
      </c>
      <c r="J7173" s="74" t="s">
        <v>2083</v>
      </c>
      <c r="K7173" s="74" t="s">
        <v>2083</v>
      </c>
      <c r="L7173" s="74"/>
      <c r="M7173" s="74"/>
      <c r="N7173" s="74" t="s">
        <v>2084</v>
      </c>
      <c r="O7173" s="74"/>
      <c r="P7173" s="74"/>
      <c r="Q7173" s="74">
        <v>4</v>
      </c>
      <c r="R7173" s="74">
        <v>0</v>
      </c>
      <c r="S7173" s="74">
        <v>70</v>
      </c>
      <c r="T7173" s="74">
        <v>12</v>
      </c>
      <c r="U7173" s="74">
        <v>12</v>
      </c>
      <c r="V7173" s="75">
        <v>24</v>
      </c>
      <c r="W7173" s="75">
        <v>0</v>
      </c>
      <c r="X7173" s="74" t="s">
        <v>2055</v>
      </c>
      <c r="Y7173" s="75">
        <v>1</v>
      </c>
      <c r="Z7173" s="75">
        <v>21.059000000000001</v>
      </c>
      <c r="AA7173" s="82" t="s">
        <v>2085</v>
      </c>
      <c r="AB7173" s="75" t="s">
        <v>298</v>
      </c>
      <c r="AC7173" s="75">
        <v>1.0580000000000001</v>
      </c>
      <c r="AD7173" s="75" t="s">
        <v>2090</v>
      </c>
      <c r="AE7173" s="96"/>
      <c r="AF7173" s="74"/>
      <c r="AG7173" s="74"/>
      <c r="AH7173" s="74"/>
      <c r="AI7173" s="74"/>
      <c r="AJ7173" s="75" t="s">
        <v>2662</v>
      </c>
      <c r="AK7173" s="75" t="s">
        <v>2657</v>
      </c>
      <c r="AL7173" s="75"/>
      <c r="AM7173" s="75"/>
      <c r="AN7173" s="75">
        <v>12</v>
      </c>
      <c r="AO7173" s="75">
        <v>56</v>
      </c>
      <c r="AP7173" s="75">
        <v>12</v>
      </c>
      <c r="AQ7173" s="75">
        <v>12</v>
      </c>
      <c r="AR7173" s="75"/>
      <c r="AS7173" s="75"/>
      <c r="AT7173" s="75"/>
    </row>
    <row r="7174" spans="1:46" s="1" customFormat="1">
      <c r="A7174" s="74" t="s">
        <v>803</v>
      </c>
      <c r="B7174" s="74" t="s">
        <v>72</v>
      </c>
      <c r="C7174" s="26" t="s">
        <v>1751</v>
      </c>
      <c r="D7174" s="74" t="s">
        <v>38</v>
      </c>
      <c r="E7174" s="74" t="s">
        <v>39</v>
      </c>
      <c r="F7174" s="74"/>
      <c r="G7174" s="74" t="s">
        <v>2082</v>
      </c>
      <c r="H7174" s="74"/>
      <c r="I7174" s="74" t="s">
        <v>2083</v>
      </c>
      <c r="J7174" s="74" t="s">
        <v>2083</v>
      </c>
      <c r="K7174" s="74" t="s">
        <v>2083</v>
      </c>
      <c r="L7174" s="74"/>
      <c r="M7174" s="74"/>
      <c r="N7174" s="74" t="s">
        <v>2084</v>
      </c>
      <c r="O7174" s="74"/>
      <c r="P7174" s="74"/>
      <c r="Q7174" s="74">
        <v>4</v>
      </c>
      <c r="R7174" s="74">
        <v>0</v>
      </c>
      <c r="S7174" s="74">
        <v>70</v>
      </c>
      <c r="T7174" s="74">
        <v>12</v>
      </c>
      <c r="U7174" s="74">
        <v>12</v>
      </c>
      <c r="V7174" s="75">
        <v>24</v>
      </c>
      <c r="W7174" s="75">
        <v>0</v>
      </c>
      <c r="X7174" s="74" t="s">
        <v>2055</v>
      </c>
      <c r="Y7174" s="75">
        <v>1</v>
      </c>
      <c r="Z7174" s="75">
        <v>19.849</v>
      </c>
      <c r="AA7174" s="82" t="s">
        <v>2085</v>
      </c>
      <c r="AB7174" s="75" t="s">
        <v>298</v>
      </c>
      <c r="AC7174" s="75">
        <v>1.21</v>
      </c>
      <c r="AD7174" s="75" t="s">
        <v>2090</v>
      </c>
      <c r="AE7174" s="96"/>
      <c r="AF7174" s="74"/>
      <c r="AG7174" s="74"/>
      <c r="AH7174" s="74"/>
      <c r="AI7174" s="74"/>
      <c r="AJ7174" s="75" t="s">
        <v>2663</v>
      </c>
      <c r="AK7174" s="75" t="s">
        <v>2657</v>
      </c>
      <c r="AL7174" s="75"/>
      <c r="AM7174" s="75"/>
      <c r="AN7174" s="75">
        <v>12</v>
      </c>
      <c r="AO7174" s="75">
        <v>56</v>
      </c>
      <c r="AP7174" s="75">
        <v>12</v>
      </c>
      <c r="AQ7174" s="75">
        <v>12</v>
      </c>
      <c r="AR7174" s="75"/>
      <c r="AS7174" s="75"/>
      <c r="AT7174" s="75"/>
    </row>
    <row r="7175" spans="1:46" s="1" customFormat="1">
      <c r="A7175" s="74" t="s">
        <v>803</v>
      </c>
      <c r="B7175" s="74" t="s">
        <v>72</v>
      </c>
      <c r="C7175" s="26" t="s">
        <v>1751</v>
      </c>
      <c r="D7175" s="74" t="s">
        <v>38</v>
      </c>
      <c r="E7175" s="74" t="s">
        <v>39</v>
      </c>
      <c r="F7175" s="74"/>
      <c r="G7175" s="74" t="s">
        <v>2082</v>
      </c>
      <c r="H7175" s="74"/>
      <c r="I7175" s="74" t="s">
        <v>2083</v>
      </c>
      <c r="J7175" s="74" t="s">
        <v>2083</v>
      </c>
      <c r="K7175" s="74" t="s">
        <v>2083</v>
      </c>
      <c r="L7175" s="74"/>
      <c r="M7175" s="74"/>
      <c r="N7175" s="74" t="s">
        <v>2084</v>
      </c>
      <c r="O7175" s="74"/>
      <c r="P7175" s="74"/>
      <c r="Q7175" s="74">
        <v>4</v>
      </c>
      <c r="R7175" s="74">
        <v>0</v>
      </c>
      <c r="S7175" s="74">
        <v>70</v>
      </c>
      <c r="T7175" s="74">
        <v>12</v>
      </c>
      <c r="U7175" s="74">
        <v>12</v>
      </c>
      <c r="V7175" s="75">
        <v>12</v>
      </c>
      <c r="W7175" s="75">
        <v>12</v>
      </c>
      <c r="X7175" s="74" t="s">
        <v>2055</v>
      </c>
      <c r="Y7175" s="75">
        <v>1</v>
      </c>
      <c r="Z7175" s="75">
        <v>18.033999999999999</v>
      </c>
      <c r="AA7175" s="82" t="s">
        <v>2085</v>
      </c>
      <c r="AB7175" s="75" t="s">
        <v>298</v>
      </c>
      <c r="AC7175" s="75">
        <v>1.0589999999999999</v>
      </c>
      <c r="AD7175" s="75" t="s">
        <v>2090</v>
      </c>
      <c r="AE7175" s="96"/>
      <c r="AF7175" s="74"/>
      <c r="AG7175" s="74"/>
      <c r="AH7175" s="74"/>
      <c r="AI7175" s="74"/>
      <c r="AJ7175" s="75" t="s">
        <v>2662</v>
      </c>
      <c r="AK7175" s="75" t="s">
        <v>2657</v>
      </c>
      <c r="AL7175" s="75"/>
      <c r="AM7175" s="75"/>
      <c r="AN7175" s="75">
        <v>12</v>
      </c>
      <c r="AO7175" s="75">
        <v>56</v>
      </c>
      <c r="AP7175" s="75">
        <v>12</v>
      </c>
      <c r="AQ7175" s="75">
        <v>12</v>
      </c>
      <c r="AR7175" s="75"/>
      <c r="AS7175" s="75"/>
      <c r="AT7175" s="75"/>
    </row>
    <row r="7176" spans="1:46" s="1" customFormat="1">
      <c r="A7176" s="74" t="s">
        <v>803</v>
      </c>
      <c r="B7176" s="74" t="s">
        <v>72</v>
      </c>
      <c r="C7176" s="26" t="s">
        <v>1751</v>
      </c>
      <c r="D7176" s="74" t="s">
        <v>38</v>
      </c>
      <c r="E7176" s="74" t="s">
        <v>39</v>
      </c>
      <c r="F7176" s="74"/>
      <c r="G7176" s="74" t="s">
        <v>2082</v>
      </c>
      <c r="H7176" s="74"/>
      <c r="I7176" s="74" t="s">
        <v>2083</v>
      </c>
      <c r="J7176" s="74" t="s">
        <v>2083</v>
      </c>
      <c r="K7176" s="74" t="s">
        <v>2083</v>
      </c>
      <c r="L7176" s="74"/>
      <c r="M7176" s="74"/>
      <c r="N7176" s="74" t="s">
        <v>2084</v>
      </c>
      <c r="O7176" s="74"/>
      <c r="P7176" s="74"/>
      <c r="Q7176" s="74">
        <v>4</v>
      </c>
      <c r="R7176" s="74">
        <v>0</v>
      </c>
      <c r="S7176" s="74">
        <v>70</v>
      </c>
      <c r="T7176" s="74">
        <v>12</v>
      </c>
      <c r="U7176" s="74">
        <v>12</v>
      </c>
      <c r="V7176" s="75">
        <v>24</v>
      </c>
      <c r="W7176" s="75">
        <v>0</v>
      </c>
      <c r="X7176" s="74" t="s">
        <v>2055</v>
      </c>
      <c r="Y7176" s="75">
        <v>1</v>
      </c>
      <c r="Z7176" s="75">
        <v>20.302</v>
      </c>
      <c r="AA7176" s="82" t="s">
        <v>2085</v>
      </c>
      <c r="AB7176" s="75" t="s">
        <v>298</v>
      </c>
      <c r="AC7176" s="75">
        <v>0.90800000000000003</v>
      </c>
      <c r="AD7176" s="75" t="s">
        <v>2090</v>
      </c>
      <c r="AE7176" s="96"/>
      <c r="AF7176" s="74"/>
      <c r="AG7176" s="74"/>
      <c r="AH7176" s="74"/>
      <c r="AI7176" s="74"/>
      <c r="AJ7176" s="75" t="s">
        <v>2662</v>
      </c>
      <c r="AK7176" s="75" t="s">
        <v>2657</v>
      </c>
      <c r="AL7176" s="75"/>
      <c r="AM7176" s="75"/>
      <c r="AN7176" s="75">
        <v>12</v>
      </c>
      <c r="AO7176" s="75">
        <v>84</v>
      </c>
      <c r="AP7176" s="75">
        <v>12</v>
      </c>
      <c r="AQ7176" s="75">
        <v>12</v>
      </c>
      <c r="AR7176" s="75"/>
      <c r="AS7176" s="75"/>
      <c r="AT7176" s="75"/>
    </row>
    <row r="7177" spans="1:46" s="1" customFormat="1">
      <c r="A7177" s="74" t="s">
        <v>803</v>
      </c>
      <c r="B7177" s="74" t="s">
        <v>72</v>
      </c>
      <c r="C7177" s="26" t="s">
        <v>1751</v>
      </c>
      <c r="D7177" s="74" t="s">
        <v>38</v>
      </c>
      <c r="E7177" s="74" t="s">
        <v>39</v>
      </c>
      <c r="F7177" s="74"/>
      <c r="G7177" s="74" t="s">
        <v>2082</v>
      </c>
      <c r="H7177" s="74"/>
      <c r="I7177" s="74" t="s">
        <v>2083</v>
      </c>
      <c r="J7177" s="74" t="s">
        <v>2083</v>
      </c>
      <c r="K7177" s="74" t="s">
        <v>2083</v>
      </c>
      <c r="L7177" s="74"/>
      <c r="M7177" s="74"/>
      <c r="N7177" s="74" t="s">
        <v>2084</v>
      </c>
      <c r="O7177" s="74"/>
      <c r="P7177" s="74"/>
      <c r="Q7177" s="74">
        <v>4</v>
      </c>
      <c r="R7177" s="74">
        <v>0</v>
      </c>
      <c r="S7177" s="74">
        <v>70</v>
      </c>
      <c r="T7177" s="74">
        <v>12</v>
      </c>
      <c r="U7177" s="74">
        <v>12</v>
      </c>
      <c r="V7177" s="75">
        <v>24</v>
      </c>
      <c r="W7177" s="75">
        <v>0</v>
      </c>
      <c r="X7177" s="74" t="s">
        <v>2055</v>
      </c>
      <c r="Y7177" s="75">
        <v>1</v>
      </c>
      <c r="Z7177" s="75">
        <v>18.488</v>
      </c>
      <c r="AA7177" s="82" t="s">
        <v>2085</v>
      </c>
      <c r="AB7177" s="75" t="s">
        <v>298</v>
      </c>
      <c r="AC7177" s="75">
        <v>1.0580000000000001</v>
      </c>
      <c r="AD7177" s="75" t="s">
        <v>2090</v>
      </c>
      <c r="AE7177" s="96"/>
      <c r="AF7177" s="74"/>
      <c r="AG7177" s="74"/>
      <c r="AH7177" s="74"/>
      <c r="AI7177" s="74"/>
      <c r="AJ7177" s="75" t="s">
        <v>2663</v>
      </c>
      <c r="AK7177" s="75" t="s">
        <v>2657</v>
      </c>
      <c r="AL7177" s="75"/>
      <c r="AM7177" s="75"/>
      <c r="AN7177" s="75">
        <v>12</v>
      </c>
      <c r="AO7177" s="75">
        <v>84</v>
      </c>
      <c r="AP7177" s="75">
        <v>12</v>
      </c>
      <c r="AQ7177" s="75">
        <v>12</v>
      </c>
      <c r="AR7177" s="75"/>
      <c r="AS7177" s="75"/>
      <c r="AT7177" s="75"/>
    </row>
    <row r="7178" spans="1:46" s="1" customFormat="1">
      <c r="A7178" s="74" t="s">
        <v>803</v>
      </c>
      <c r="B7178" s="74" t="s">
        <v>72</v>
      </c>
      <c r="C7178" s="26" t="s">
        <v>1751</v>
      </c>
      <c r="D7178" s="74" t="s">
        <v>38</v>
      </c>
      <c r="E7178" s="74" t="s">
        <v>39</v>
      </c>
      <c r="F7178" s="74"/>
      <c r="G7178" s="74" t="s">
        <v>2082</v>
      </c>
      <c r="H7178" s="74"/>
      <c r="I7178" s="74" t="s">
        <v>2083</v>
      </c>
      <c r="J7178" s="74" t="s">
        <v>2083</v>
      </c>
      <c r="K7178" s="74" t="s">
        <v>2083</v>
      </c>
      <c r="L7178" s="74"/>
      <c r="M7178" s="74"/>
      <c r="N7178" s="74" t="s">
        <v>2084</v>
      </c>
      <c r="O7178" s="74"/>
      <c r="P7178" s="74"/>
      <c r="Q7178" s="74">
        <v>4</v>
      </c>
      <c r="R7178" s="74">
        <v>0</v>
      </c>
      <c r="S7178" s="74">
        <v>70</v>
      </c>
      <c r="T7178" s="74">
        <v>12</v>
      </c>
      <c r="U7178" s="74">
        <v>12</v>
      </c>
      <c r="V7178" s="75">
        <v>12</v>
      </c>
      <c r="W7178" s="75">
        <v>12</v>
      </c>
      <c r="X7178" s="74" t="s">
        <v>2055</v>
      </c>
      <c r="Y7178" s="75">
        <v>1</v>
      </c>
      <c r="Z7178" s="75">
        <v>20.756</v>
      </c>
      <c r="AA7178" s="82" t="s">
        <v>2085</v>
      </c>
      <c r="AB7178" s="75" t="s">
        <v>298</v>
      </c>
      <c r="AC7178" s="75">
        <v>1.21</v>
      </c>
      <c r="AD7178" s="75" t="s">
        <v>2090</v>
      </c>
      <c r="AE7178" s="96"/>
      <c r="AF7178" s="74"/>
      <c r="AG7178" s="74"/>
      <c r="AH7178" s="74"/>
      <c r="AI7178" s="74"/>
      <c r="AJ7178" s="75" t="s">
        <v>2662</v>
      </c>
      <c r="AK7178" s="75" t="s">
        <v>2657</v>
      </c>
      <c r="AL7178" s="75"/>
      <c r="AM7178" s="75"/>
      <c r="AN7178" s="75">
        <v>12</v>
      </c>
      <c r="AO7178" s="75">
        <v>84</v>
      </c>
      <c r="AP7178" s="75">
        <v>12</v>
      </c>
      <c r="AQ7178" s="75">
        <v>12</v>
      </c>
      <c r="AR7178" s="75"/>
      <c r="AS7178" s="75"/>
      <c r="AT7178" s="75"/>
    </row>
    <row r="7179" spans="1:46" s="1" customFormat="1">
      <c r="A7179" s="74" t="s">
        <v>803</v>
      </c>
      <c r="B7179" s="74" t="s">
        <v>72</v>
      </c>
      <c r="C7179" s="26" t="s">
        <v>1751</v>
      </c>
      <c r="D7179" s="74" t="s">
        <v>38</v>
      </c>
      <c r="E7179" s="74" t="s">
        <v>39</v>
      </c>
      <c r="F7179" s="74"/>
      <c r="G7179" s="74" t="s">
        <v>2082</v>
      </c>
      <c r="H7179" s="74"/>
      <c r="I7179" s="74" t="s">
        <v>2083</v>
      </c>
      <c r="J7179" s="74" t="s">
        <v>2083</v>
      </c>
      <c r="K7179" s="74" t="s">
        <v>2083</v>
      </c>
      <c r="L7179" s="74"/>
      <c r="M7179" s="74"/>
      <c r="N7179" s="74" t="s">
        <v>2084</v>
      </c>
      <c r="O7179" s="74"/>
      <c r="P7179" s="74"/>
      <c r="Q7179" s="74">
        <v>4</v>
      </c>
      <c r="R7179" s="74">
        <v>0</v>
      </c>
      <c r="S7179" s="74">
        <v>70</v>
      </c>
      <c r="T7179" s="74">
        <v>12</v>
      </c>
      <c r="U7179" s="74">
        <v>12</v>
      </c>
      <c r="V7179" s="75">
        <v>24</v>
      </c>
      <c r="W7179" s="75">
        <v>0</v>
      </c>
      <c r="X7179" s="74" t="s">
        <v>2055</v>
      </c>
      <c r="Y7179" s="75">
        <v>1</v>
      </c>
      <c r="Z7179" s="75">
        <v>22.873000000000001</v>
      </c>
      <c r="AA7179" s="82" t="s">
        <v>2085</v>
      </c>
      <c r="AB7179" s="75" t="s">
        <v>298</v>
      </c>
      <c r="AC7179" s="75">
        <v>0.90800000000000003</v>
      </c>
      <c r="AD7179" s="75" t="s">
        <v>2090</v>
      </c>
      <c r="AE7179" s="96"/>
      <c r="AF7179" s="74"/>
      <c r="AG7179" s="74"/>
      <c r="AH7179" s="74"/>
      <c r="AI7179" s="74"/>
      <c r="AJ7179" s="75" t="s">
        <v>2662</v>
      </c>
      <c r="AK7179" s="75" t="s">
        <v>2657</v>
      </c>
      <c r="AL7179" s="75"/>
      <c r="AM7179" s="75"/>
      <c r="AN7179" s="75">
        <v>21</v>
      </c>
      <c r="AO7179" s="75">
        <v>56</v>
      </c>
      <c r="AP7179" s="75">
        <v>12</v>
      </c>
      <c r="AQ7179" s="75">
        <v>12</v>
      </c>
      <c r="AR7179" s="75"/>
      <c r="AS7179" s="75"/>
      <c r="AT7179" s="75"/>
    </row>
    <row r="7180" spans="1:46" s="1" customFormat="1">
      <c r="A7180" s="74" t="s">
        <v>803</v>
      </c>
      <c r="B7180" s="74" t="s">
        <v>72</v>
      </c>
      <c r="C7180" s="26" t="s">
        <v>1751</v>
      </c>
      <c r="D7180" s="74" t="s">
        <v>38</v>
      </c>
      <c r="E7180" s="74" t="s">
        <v>39</v>
      </c>
      <c r="F7180" s="74"/>
      <c r="G7180" s="74" t="s">
        <v>2082</v>
      </c>
      <c r="H7180" s="74"/>
      <c r="I7180" s="74" t="s">
        <v>2083</v>
      </c>
      <c r="J7180" s="74" t="s">
        <v>2083</v>
      </c>
      <c r="K7180" s="74" t="s">
        <v>2083</v>
      </c>
      <c r="L7180" s="74"/>
      <c r="M7180" s="74"/>
      <c r="N7180" s="74" t="s">
        <v>2084</v>
      </c>
      <c r="O7180" s="74"/>
      <c r="P7180" s="74"/>
      <c r="Q7180" s="74">
        <v>4</v>
      </c>
      <c r="R7180" s="74">
        <v>0</v>
      </c>
      <c r="S7180" s="74">
        <v>70</v>
      </c>
      <c r="T7180" s="74">
        <v>12</v>
      </c>
      <c r="U7180" s="74">
        <v>12</v>
      </c>
      <c r="V7180" s="75">
        <v>24</v>
      </c>
      <c r="W7180" s="75">
        <v>0</v>
      </c>
      <c r="X7180" s="74" t="s">
        <v>2055</v>
      </c>
      <c r="Y7180" s="75">
        <v>1</v>
      </c>
      <c r="Z7180" s="75">
        <v>23.175999999999998</v>
      </c>
      <c r="AA7180" s="82" t="s">
        <v>2085</v>
      </c>
      <c r="AB7180" s="75" t="s">
        <v>298</v>
      </c>
      <c r="AC7180" s="75">
        <v>1.361</v>
      </c>
      <c r="AD7180" s="75" t="s">
        <v>2090</v>
      </c>
      <c r="AE7180" s="96"/>
      <c r="AF7180" s="74"/>
      <c r="AG7180" s="74"/>
      <c r="AH7180" s="74"/>
      <c r="AI7180" s="74"/>
      <c r="AJ7180" s="75" t="s">
        <v>2663</v>
      </c>
      <c r="AK7180" s="75" t="s">
        <v>2657</v>
      </c>
      <c r="AL7180" s="75"/>
      <c r="AM7180" s="75"/>
      <c r="AN7180" s="75">
        <v>21</v>
      </c>
      <c r="AO7180" s="75">
        <v>56</v>
      </c>
      <c r="AP7180" s="75">
        <v>12</v>
      </c>
      <c r="AQ7180" s="75">
        <v>12</v>
      </c>
      <c r="AR7180" s="75"/>
      <c r="AS7180" s="75"/>
      <c r="AT7180" s="75"/>
    </row>
    <row r="7181" spans="1:46" s="1" customFormat="1">
      <c r="A7181" s="74" t="s">
        <v>803</v>
      </c>
      <c r="B7181" s="74" t="s">
        <v>72</v>
      </c>
      <c r="C7181" s="26" t="s">
        <v>1751</v>
      </c>
      <c r="D7181" s="74" t="s">
        <v>38</v>
      </c>
      <c r="E7181" s="74" t="s">
        <v>39</v>
      </c>
      <c r="F7181" s="74"/>
      <c r="G7181" s="74" t="s">
        <v>2082</v>
      </c>
      <c r="H7181" s="74"/>
      <c r="I7181" s="74" t="s">
        <v>2083</v>
      </c>
      <c r="J7181" s="74" t="s">
        <v>2083</v>
      </c>
      <c r="K7181" s="74" t="s">
        <v>2083</v>
      </c>
      <c r="L7181" s="74"/>
      <c r="M7181" s="74"/>
      <c r="N7181" s="74" t="s">
        <v>2084</v>
      </c>
      <c r="O7181" s="74"/>
      <c r="P7181" s="74"/>
      <c r="Q7181" s="74">
        <v>4</v>
      </c>
      <c r="R7181" s="74">
        <v>0</v>
      </c>
      <c r="S7181" s="74">
        <v>70</v>
      </c>
      <c r="T7181" s="74">
        <v>12</v>
      </c>
      <c r="U7181" s="74">
        <v>12</v>
      </c>
      <c r="V7181" s="75">
        <v>12</v>
      </c>
      <c r="W7181" s="75">
        <v>12</v>
      </c>
      <c r="X7181" s="74" t="s">
        <v>2055</v>
      </c>
      <c r="Y7181" s="75">
        <v>1</v>
      </c>
      <c r="Z7181" s="75">
        <v>24.536999999999999</v>
      </c>
      <c r="AA7181" s="82" t="s">
        <v>2085</v>
      </c>
      <c r="AB7181" s="75" t="s">
        <v>298</v>
      </c>
      <c r="AC7181" s="75">
        <v>1.0580000000000001</v>
      </c>
      <c r="AD7181" s="75" t="s">
        <v>2090</v>
      </c>
      <c r="AE7181" s="96"/>
      <c r="AF7181" s="74"/>
      <c r="AG7181" s="74"/>
      <c r="AH7181" s="74"/>
      <c r="AI7181" s="74"/>
      <c r="AJ7181" s="75" t="s">
        <v>2662</v>
      </c>
      <c r="AK7181" s="75" t="s">
        <v>2657</v>
      </c>
      <c r="AL7181" s="75"/>
      <c r="AM7181" s="75"/>
      <c r="AN7181" s="75">
        <v>21</v>
      </c>
      <c r="AO7181" s="75">
        <v>56</v>
      </c>
      <c r="AP7181" s="75">
        <v>12</v>
      </c>
      <c r="AQ7181" s="75">
        <v>12</v>
      </c>
      <c r="AR7181" s="75"/>
      <c r="AS7181" s="75"/>
      <c r="AT7181" s="75"/>
    </row>
    <row r="7182" spans="1:46" s="1" customFormat="1">
      <c r="A7182" s="74" t="s">
        <v>803</v>
      </c>
      <c r="B7182" s="74" t="s">
        <v>72</v>
      </c>
      <c r="C7182" s="26" t="s">
        <v>1751</v>
      </c>
      <c r="D7182" s="74" t="s">
        <v>38</v>
      </c>
      <c r="E7182" s="74" t="s">
        <v>39</v>
      </c>
      <c r="F7182" s="74"/>
      <c r="G7182" s="74" t="s">
        <v>2082</v>
      </c>
      <c r="H7182" s="74"/>
      <c r="I7182" s="74" t="s">
        <v>2083</v>
      </c>
      <c r="J7182" s="74" t="s">
        <v>2083</v>
      </c>
      <c r="K7182" s="74" t="s">
        <v>2083</v>
      </c>
      <c r="L7182" s="74"/>
      <c r="M7182" s="74"/>
      <c r="N7182" s="74" t="s">
        <v>2084</v>
      </c>
      <c r="O7182" s="74"/>
      <c r="P7182" s="74"/>
      <c r="Q7182" s="74">
        <v>4</v>
      </c>
      <c r="R7182" s="74">
        <v>0</v>
      </c>
      <c r="S7182" s="74">
        <v>70</v>
      </c>
      <c r="T7182" s="74">
        <v>12</v>
      </c>
      <c r="U7182" s="74">
        <v>12</v>
      </c>
      <c r="V7182" s="75">
        <v>24</v>
      </c>
      <c r="W7182" s="75">
        <v>0</v>
      </c>
      <c r="X7182" s="74" t="s">
        <v>2055</v>
      </c>
      <c r="Y7182" s="75">
        <v>1</v>
      </c>
      <c r="Z7182" s="75">
        <v>22.722000000000001</v>
      </c>
      <c r="AA7182" s="82" t="s">
        <v>2085</v>
      </c>
      <c r="AB7182" s="75" t="s">
        <v>298</v>
      </c>
      <c r="AC7182" s="75">
        <v>1.361</v>
      </c>
      <c r="AD7182" s="75" t="s">
        <v>2090</v>
      </c>
      <c r="AE7182" s="96"/>
      <c r="AF7182" s="74"/>
      <c r="AG7182" s="74"/>
      <c r="AH7182" s="74"/>
      <c r="AI7182" s="74"/>
      <c r="AJ7182" s="75" t="s">
        <v>2662</v>
      </c>
      <c r="AK7182" s="75" t="s">
        <v>2657</v>
      </c>
      <c r="AL7182" s="75"/>
      <c r="AM7182" s="75"/>
      <c r="AN7182" s="75">
        <v>21</v>
      </c>
      <c r="AO7182" s="75">
        <v>84</v>
      </c>
      <c r="AP7182" s="75">
        <v>12</v>
      </c>
      <c r="AQ7182" s="75">
        <v>12</v>
      </c>
      <c r="AR7182" s="75"/>
      <c r="AS7182" s="75"/>
      <c r="AT7182" s="75"/>
    </row>
    <row r="7183" spans="1:46" s="1" customFormat="1">
      <c r="A7183" s="74" t="s">
        <v>803</v>
      </c>
      <c r="B7183" s="74" t="s">
        <v>72</v>
      </c>
      <c r="C7183" s="26" t="s">
        <v>1751</v>
      </c>
      <c r="D7183" s="74" t="s">
        <v>38</v>
      </c>
      <c r="E7183" s="74" t="s">
        <v>39</v>
      </c>
      <c r="F7183" s="74"/>
      <c r="G7183" s="74" t="s">
        <v>2082</v>
      </c>
      <c r="H7183" s="74"/>
      <c r="I7183" s="74" t="s">
        <v>2083</v>
      </c>
      <c r="J7183" s="74" t="s">
        <v>2083</v>
      </c>
      <c r="K7183" s="74" t="s">
        <v>2083</v>
      </c>
      <c r="L7183" s="74"/>
      <c r="M7183" s="74"/>
      <c r="N7183" s="74" t="s">
        <v>2084</v>
      </c>
      <c r="O7183" s="74"/>
      <c r="P7183" s="74"/>
      <c r="Q7183" s="74">
        <v>4</v>
      </c>
      <c r="R7183" s="74">
        <v>0</v>
      </c>
      <c r="S7183" s="74">
        <v>70</v>
      </c>
      <c r="T7183" s="74">
        <v>12</v>
      </c>
      <c r="U7183" s="74">
        <v>12</v>
      </c>
      <c r="V7183" s="75">
        <v>24</v>
      </c>
      <c r="W7183" s="75">
        <v>0</v>
      </c>
      <c r="X7183" s="74" t="s">
        <v>2055</v>
      </c>
      <c r="Y7183" s="75">
        <v>1</v>
      </c>
      <c r="Z7183" s="75">
        <v>22.873000000000001</v>
      </c>
      <c r="AA7183" s="82" t="s">
        <v>2085</v>
      </c>
      <c r="AB7183" s="75" t="s">
        <v>298</v>
      </c>
      <c r="AC7183" s="75">
        <v>0.90800000000000003</v>
      </c>
      <c r="AD7183" s="75" t="s">
        <v>2090</v>
      </c>
      <c r="AE7183" s="96"/>
      <c r="AF7183" s="74"/>
      <c r="AG7183" s="74"/>
      <c r="AH7183" s="74"/>
      <c r="AI7183" s="74"/>
      <c r="AJ7183" s="75" t="s">
        <v>2663</v>
      </c>
      <c r="AK7183" s="75" t="s">
        <v>2657</v>
      </c>
      <c r="AL7183" s="75"/>
      <c r="AM7183" s="75"/>
      <c r="AN7183" s="75">
        <v>21</v>
      </c>
      <c r="AO7183" s="75">
        <v>84</v>
      </c>
      <c r="AP7183" s="75">
        <v>12</v>
      </c>
      <c r="AQ7183" s="75">
        <v>12</v>
      </c>
      <c r="AR7183" s="75"/>
      <c r="AS7183" s="75"/>
      <c r="AT7183" s="75"/>
    </row>
    <row r="7184" spans="1:46" s="1" customFormat="1">
      <c r="A7184" s="74" t="s">
        <v>803</v>
      </c>
      <c r="B7184" s="74" t="s">
        <v>72</v>
      </c>
      <c r="C7184" s="26" t="s">
        <v>1751</v>
      </c>
      <c r="D7184" s="74" t="s">
        <v>38</v>
      </c>
      <c r="E7184" s="74" t="s">
        <v>39</v>
      </c>
      <c r="F7184" s="74"/>
      <c r="G7184" s="74" t="s">
        <v>2082</v>
      </c>
      <c r="H7184" s="74"/>
      <c r="I7184" s="74" t="s">
        <v>2083</v>
      </c>
      <c r="J7184" s="74" t="s">
        <v>2083</v>
      </c>
      <c r="K7184" s="74" t="s">
        <v>2083</v>
      </c>
      <c r="L7184" s="74"/>
      <c r="M7184" s="74"/>
      <c r="N7184" s="74" t="s">
        <v>2084</v>
      </c>
      <c r="O7184" s="74"/>
      <c r="P7184" s="74"/>
      <c r="Q7184" s="74">
        <v>4</v>
      </c>
      <c r="R7184" s="74">
        <v>0</v>
      </c>
      <c r="S7184" s="74">
        <v>70</v>
      </c>
      <c r="T7184" s="74">
        <v>12</v>
      </c>
      <c r="U7184" s="74">
        <v>12</v>
      </c>
      <c r="V7184" s="75">
        <v>12</v>
      </c>
      <c r="W7184" s="75">
        <v>12</v>
      </c>
      <c r="X7184" s="74" t="s">
        <v>2055</v>
      </c>
      <c r="Y7184" s="75">
        <v>1</v>
      </c>
      <c r="Z7184" s="75">
        <v>28.771000000000001</v>
      </c>
      <c r="AA7184" s="82" t="s">
        <v>2085</v>
      </c>
      <c r="AB7184" s="75" t="s">
        <v>298</v>
      </c>
      <c r="AC7184" s="75">
        <v>1.0589999999999999</v>
      </c>
      <c r="AD7184" s="75" t="s">
        <v>2090</v>
      </c>
      <c r="AE7184" s="96"/>
      <c r="AF7184" s="74"/>
      <c r="AG7184" s="74"/>
      <c r="AH7184" s="74"/>
      <c r="AI7184" s="74"/>
      <c r="AJ7184" s="75" t="s">
        <v>2662</v>
      </c>
      <c r="AK7184" s="75" t="s">
        <v>2657</v>
      </c>
      <c r="AL7184" s="75"/>
      <c r="AM7184" s="75"/>
      <c r="AN7184" s="75">
        <v>21</v>
      </c>
      <c r="AO7184" s="75">
        <v>84</v>
      </c>
      <c r="AP7184" s="75">
        <v>12</v>
      </c>
      <c r="AQ7184" s="75">
        <v>12</v>
      </c>
      <c r="AR7184" s="75"/>
      <c r="AS7184" s="75"/>
      <c r="AT7184" s="75"/>
    </row>
    <row r="7185" spans="1:46" s="1" customFormat="1">
      <c r="A7185" s="74" t="s">
        <v>803</v>
      </c>
      <c r="B7185" s="74" t="s">
        <v>2091</v>
      </c>
      <c r="C7185" s="26" t="s">
        <v>1751</v>
      </c>
      <c r="D7185" s="74" t="s">
        <v>38</v>
      </c>
      <c r="E7185" s="74" t="s">
        <v>39</v>
      </c>
      <c r="F7185" s="74"/>
      <c r="G7185" s="74" t="s">
        <v>2082</v>
      </c>
      <c r="H7185" s="74"/>
      <c r="I7185" s="74" t="s">
        <v>2083</v>
      </c>
      <c r="J7185" s="74" t="s">
        <v>2083</v>
      </c>
      <c r="K7185" s="74" t="s">
        <v>2083</v>
      </c>
      <c r="L7185" s="74"/>
      <c r="M7185" s="74"/>
      <c r="N7185" s="74" t="s">
        <v>2092</v>
      </c>
      <c r="O7185" s="74"/>
      <c r="P7185" s="74"/>
      <c r="Q7185" s="74"/>
      <c r="R7185" s="74"/>
      <c r="S7185" s="74">
        <v>0</v>
      </c>
      <c r="T7185" s="74">
        <v>15</v>
      </c>
      <c r="U7185" s="74">
        <v>15</v>
      </c>
      <c r="V7185" s="75">
        <v>24</v>
      </c>
      <c r="W7185" s="75">
        <v>0</v>
      </c>
      <c r="X7185" s="74" t="s">
        <v>2055</v>
      </c>
      <c r="Y7185" s="75">
        <v>1</v>
      </c>
      <c r="Z7185" s="75">
        <v>28.54</v>
      </c>
      <c r="AA7185" s="82" t="s">
        <v>2085</v>
      </c>
      <c r="AB7185" s="75"/>
      <c r="AC7185" s="75"/>
      <c r="AD7185" s="75" t="s">
        <v>17</v>
      </c>
      <c r="AE7185" s="96"/>
      <c r="AF7185" s="74"/>
      <c r="AG7185" s="74"/>
      <c r="AH7185" s="74"/>
      <c r="AI7185" s="74"/>
      <c r="AJ7185" s="75" t="s">
        <v>2662</v>
      </c>
      <c r="AK7185" s="75" t="s">
        <v>2657</v>
      </c>
      <c r="AL7185" s="75"/>
      <c r="AM7185" s="75"/>
      <c r="AN7185" s="75">
        <v>9</v>
      </c>
      <c r="AO7185" s="75">
        <v>84</v>
      </c>
      <c r="AP7185" s="75">
        <v>12</v>
      </c>
      <c r="AQ7185" s="75">
        <v>12</v>
      </c>
      <c r="AR7185" s="75"/>
      <c r="AS7185" s="75"/>
      <c r="AT7185" s="75"/>
    </row>
    <row r="7186" spans="1:46" s="1" customFormat="1">
      <c r="A7186" s="74" t="s">
        <v>803</v>
      </c>
      <c r="B7186" s="74" t="s">
        <v>2091</v>
      </c>
      <c r="C7186" s="26" t="s">
        <v>1751</v>
      </c>
      <c r="D7186" s="74" t="s">
        <v>38</v>
      </c>
      <c r="E7186" s="74" t="s">
        <v>39</v>
      </c>
      <c r="F7186" s="74"/>
      <c r="G7186" s="74" t="s">
        <v>2082</v>
      </c>
      <c r="H7186" s="74"/>
      <c r="I7186" s="74" t="s">
        <v>2083</v>
      </c>
      <c r="J7186" s="74" t="s">
        <v>2083</v>
      </c>
      <c r="K7186" s="74" t="s">
        <v>2083</v>
      </c>
      <c r="L7186" s="74"/>
      <c r="M7186" s="74"/>
      <c r="N7186" s="74" t="s">
        <v>2092</v>
      </c>
      <c r="O7186" s="74"/>
      <c r="P7186" s="74"/>
      <c r="Q7186" s="74"/>
      <c r="R7186" s="74"/>
      <c r="S7186" s="74">
        <v>0</v>
      </c>
      <c r="T7186" s="74">
        <v>15</v>
      </c>
      <c r="U7186" s="74">
        <v>15</v>
      </c>
      <c r="V7186" s="75">
        <v>24</v>
      </c>
      <c r="W7186" s="75">
        <v>0</v>
      </c>
      <c r="X7186" s="74" t="s">
        <v>2055</v>
      </c>
      <c r="Y7186" s="75">
        <v>1</v>
      </c>
      <c r="Z7186" s="75">
        <v>33.472999999999999</v>
      </c>
      <c r="AA7186" s="82" t="s">
        <v>2085</v>
      </c>
      <c r="AB7186" s="75"/>
      <c r="AC7186" s="75"/>
      <c r="AD7186" s="75" t="s">
        <v>17</v>
      </c>
      <c r="AE7186" s="96"/>
      <c r="AF7186" s="74"/>
      <c r="AG7186" s="74"/>
      <c r="AH7186" s="74"/>
      <c r="AI7186" s="74"/>
      <c r="AJ7186" s="75" t="s">
        <v>2662</v>
      </c>
      <c r="AK7186" s="75" t="s">
        <v>2657</v>
      </c>
      <c r="AL7186" s="75"/>
      <c r="AM7186" s="75"/>
      <c r="AN7186" s="75">
        <v>12</v>
      </c>
      <c r="AO7186" s="75">
        <v>84</v>
      </c>
      <c r="AP7186" s="75">
        <v>12</v>
      </c>
      <c r="AQ7186" s="75">
        <v>12</v>
      </c>
      <c r="AR7186" s="75"/>
      <c r="AS7186" s="75"/>
      <c r="AT7186" s="75"/>
    </row>
    <row r="7187" spans="1:46" s="1" customFormat="1">
      <c r="A7187" s="74" t="s">
        <v>803</v>
      </c>
      <c r="B7187" s="74" t="s">
        <v>2091</v>
      </c>
      <c r="C7187" s="26" t="s">
        <v>1751</v>
      </c>
      <c r="D7187" s="74" t="s">
        <v>38</v>
      </c>
      <c r="E7187" s="74" t="s">
        <v>39</v>
      </c>
      <c r="F7187" s="74"/>
      <c r="G7187" s="74" t="s">
        <v>2082</v>
      </c>
      <c r="H7187" s="74"/>
      <c r="I7187" s="74" t="s">
        <v>2083</v>
      </c>
      <c r="J7187" s="74" t="s">
        <v>2083</v>
      </c>
      <c r="K7187" s="74" t="s">
        <v>2083</v>
      </c>
      <c r="L7187" s="74"/>
      <c r="M7187" s="74"/>
      <c r="N7187" s="74" t="s">
        <v>2092</v>
      </c>
      <c r="O7187" s="74"/>
      <c r="P7187" s="74"/>
      <c r="Q7187" s="74"/>
      <c r="R7187" s="74"/>
      <c r="S7187" s="74">
        <v>0</v>
      </c>
      <c r="T7187" s="74">
        <v>15</v>
      </c>
      <c r="U7187" s="74">
        <v>15</v>
      </c>
      <c r="V7187" s="75">
        <v>24</v>
      </c>
      <c r="W7187" s="75">
        <v>0</v>
      </c>
      <c r="X7187" s="74" t="s">
        <v>2055</v>
      </c>
      <c r="Y7187" s="75">
        <v>1</v>
      </c>
      <c r="Z7187" s="75">
        <v>43.691000000000003</v>
      </c>
      <c r="AA7187" s="82" t="s">
        <v>2085</v>
      </c>
      <c r="AB7187" s="75"/>
      <c r="AC7187" s="75"/>
      <c r="AD7187" s="75" t="s">
        <v>17</v>
      </c>
      <c r="AE7187" s="96"/>
      <c r="AF7187" s="74"/>
      <c r="AG7187" s="74"/>
      <c r="AH7187" s="74"/>
      <c r="AI7187" s="74"/>
      <c r="AJ7187" s="75" t="s">
        <v>2662</v>
      </c>
      <c r="AK7187" s="75" t="s">
        <v>2657</v>
      </c>
      <c r="AL7187" s="75"/>
      <c r="AM7187" s="75"/>
      <c r="AN7187" s="75">
        <v>15</v>
      </c>
      <c r="AO7187" s="75">
        <v>84</v>
      </c>
      <c r="AP7187" s="75">
        <v>12</v>
      </c>
      <c r="AQ7187" s="75">
        <v>12</v>
      </c>
      <c r="AR7187" s="75"/>
      <c r="AS7187" s="75"/>
      <c r="AT7187" s="75"/>
    </row>
    <row r="7188" spans="1:46" s="1" customFormat="1">
      <c r="A7188" s="74" t="s">
        <v>803</v>
      </c>
      <c r="B7188" s="74" t="s">
        <v>2091</v>
      </c>
      <c r="C7188" s="26" t="s">
        <v>1751</v>
      </c>
      <c r="D7188" s="74" t="s">
        <v>38</v>
      </c>
      <c r="E7188" s="74" t="s">
        <v>39</v>
      </c>
      <c r="F7188" s="74"/>
      <c r="G7188" s="74" t="s">
        <v>2082</v>
      </c>
      <c r="H7188" s="74"/>
      <c r="I7188" s="74" t="s">
        <v>2083</v>
      </c>
      <c r="J7188" s="74" t="s">
        <v>2083</v>
      </c>
      <c r="K7188" s="74" t="s">
        <v>2083</v>
      </c>
      <c r="L7188" s="74"/>
      <c r="M7188" s="74"/>
      <c r="N7188" s="74" t="s">
        <v>2092</v>
      </c>
      <c r="O7188" s="74"/>
      <c r="P7188" s="74"/>
      <c r="Q7188" s="74"/>
      <c r="R7188" s="74"/>
      <c r="S7188" s="74">
        <v>0</v>
      </c>
      <c r="T7188" s="74">
        <v>15</v>
      </c>
      <c r="U7188" s="74">
        <v>15</v>
      </c>
      <c r="V7188" s="75">
        <v>24</v>
      </c>
      <c r="W7188" s="75">
        <v>0</v>
      </c>
      <c r="X7188" s="74" t="s">
        <v>2055</v>
      </c>
      <c r="Y7188" s="75">
        <v>1</v>
      </c>
      <c r="Z7188" s="75">
        <v>50.503</v>
      </c>
      <c r="AA7188" s="82" t="s">
        <v>2085</v>
      </c>
      <c r="AB7188" s="75"/>
      <c r="AC7188" s="75"/>
      <c r="AD7188" s="75" t="s">
        <v>17</v>
      </c>
      <c r="AE7188" s="96"/>
      <c r="AF7188" s="74"/>
      <c r="AG7188" s="74"/>
      <c r="AH7188" s="74"/>
      <c r="AI7188" s="74"/>
      <c r="AJ7188" s="75" t="s">
        <v>2662</v>
      </c>
      <c r="AK7188" s="75" t="s">
        <v>2657</v>
      </c>
      <c r="AL7188" s="75"/>
      <c r="AM7188" s="75"/>
      <c r="AN7188" s="75">
        <v>18</v>
      </c>
      <c r="AO7188" s="75">
        <v>84</v>
      </c>
      <c r="AP7188" s="75">
        <v>12</v>
      </c>
      <c r="AQ7188" s="75">
        <v>12</v>
      </c>
      <c r="AR7188" s="75"/>
      <c r="AS7188" s="75"/>
      <c r="AT7188" s="75"/>
    </row>
    <row r="7189" spans="1:46" s="1" customFormat="1">
      <c r="A7189" s="74" t="s">
        <v>803</v>
      </c>
      <c r="B7189" s="74" t="s">
        <v>2091</v>
      </c>
      <c r="C7189" s="26" t="s">
        <v>1751</v>
      </c>
      <c r="D7189" s="74" t="s">
        <v>38</v>
      </c>
      <c r="E7189" s="74" t="s">
        <v>39</v>
      </c>
      <c r="F7189" s="74"/>
      <c r="G7189" s="74" t="s">
        <v>2082</v>
      </c>
      <c r="H7189" s="74"/>
      <c r="I7189" s="74" t="s">
        <v>2083</v>
      </c>
      <c r="J7189" s="74" t="s">
        <v>2083</v>
      </c>
      <c r="K7189" s="74" t="s">
        <v>2083</v>
      </c>
      <c r="L7189" s="74"/>
      <c r="M7189" s="74"/>
      <c r="N7189" s="74" t="s">
        <v>2092</v>
      </c>
      <c r="O7189" s="74"/>
      <c r="P7189" s="74"/>
      <c r="Q7189" s="74"/>
      <c r="R7189" s="74"/>
      <c r="S7189" s="74">
        <v>0</v>
      </c>
      <c r="T7189" s="74">
        <v>15</v>
      </c>
      <c r="U7189" s="74">
        <v>15</v>
      </c>
      <c r="V7189" s="75">
        <v>24</v>
      </c>
      <c r="W7189" s="75">
        <v>0</v>
      </c>
      <c r="X7189" s="74" t="s">
        <v>2055</v>
      </c>
      <c r="Y7189" s="75">
        <v>1</v>
      </c>
      <c r="Z7189" s="75">
        <v>47.332000000000001</v>
      </c>
      <c r="AA7189" s="82" t="s">
        <v>2085</v>
      </c>
      <c r="AB7189" s="75"/>
      <c r="AC7189" s="75"/>
      <c r="AD7189" s="75" t="s">
        <v>17</v>
      </c>
      <c r="AE7189" s="96"/>
      <c r="AF7189" s="74"/>
      <c r="AG7189" s="74"/>
      <c r="AH7189" s="74"/>
      <c r="AI7189" s="74"/>
      <c r="AJ7189" s="75" t="s">
        <v>2662</v>
      </c>
      <c r="AK7189" s="75" t="s">
        <v>2657</v>
      </c>
      <c r="AL7189" s="75"/>
      <c r="AM7189" s="75"/>
      <c r="AN7189" s="75">
        <v>21</v>
      </c>
      <c r="AO7189" s="75">
        <v>84</v>
      </c>
      <c r="AP7189" s="75">
        <v>12</v>
      </c>
      <c r="AQ7189" s="75">
        <v>12</v>
      </c>
      <c r="AR7189" s="75"/>
      <c r="AS7189" s="75"/>
      <c r="AT7189" s="75"/>
    </row>
    <row r="7190" spans="1:46" s="1" customFormat="1">
      <c r="A7190" s="74" t="s">
        <v>803</v>
      </c>
      <c r="B7190" s="74" t="s">
        <v>2091</v>
      </c>
      <c r="C7190" s="26" t="s">
        <v>1751</v>
      </c>
      <c r="D7190" s="74" t="s">
        <v>38</v>
      </c>
      <c r="E7190" s="74" t="s">
        <v>39</v>
      </c>
      <c r="F7190" s="74"/>
      <c r="G7190" s="74" t="s">
        <v>2082</v>
      </c>
      <c r="H7190" s="74"/>
      <c r="I7190" s="74" t="s">
        <v>2083</v>
      </c>
      <c r="J7190" s="74" t="s">
        <v>2083</v>
      </c>
      <c r="K7190" s="74" t="s">
        <v>2083</v>
      </c>
      <c r="L7190" s="74"/>
      <c r="M7190" s="74"/>
      <c r="N7190" s="74" t="s">
        <v>2092</v>
      </c>
      <c r="O7190" s="74"/>
      <c r="P7190" s="74"/>
      <c r="Q7190" s="74"/>
      <c r="R7190" s="74"/>
      <c r="S7190" s="74">
        <v>0</v>
      </c>
      <c r="T7190" s="74">
        <v>15</v>
      </c>
      <c r="U7190" s="74">
        <v>15</v>
      </c>
      <c r="V7190" s="75">
        <v>24</v>
      </c>
      <c r="W7190" s="75">
        <v>0</v>
      </c>
      <c r="X7190" s="74" t="s">
        <v>2055</v>
      </c>
      <c r="Y7190" s="75">
        <v>1</v>
      </c>
      <c r="Z7190" s="75">
        <v>40.637999999999998</v>
      </c>
      <c r="AA7190" s="82" t="s">
        <v>2085</v>
      </c>
      <c r="AB7190" s="75"/>
      <c r="AC7190" s="75"/>
      <c r="AD7190" s="75" t="s">
        <v>17</v>
      </c>
      <c r="AE7190" s="96"/>
      <c r="AF7190" s="74"/>
      <c r="AG7190" s="74"/>
      <c r="AH7190" s="74"/>
      <c r="AI7190" s="74"/>
      <c r="AJ7190" s="75" t="s">
        <v>2662</v>
      </c>
      <c r="AK7190" s="75" t="s">
        <v>2657</v>
      </c>
      <c r="AL7190" s="75"/>
      <c r="AM7190" s="75"/>
      <c r="AN7190" s="75">
        <v>9</v>
      </c>
      <c r="AO7190" s="75">
        <v>56</v>
      </c>
      <c r="AP7190" s="75">
        <v>12</v>
      </c>
      <c r="AQ7190" s="75">
        <v>12</v>
      </c>
      <c r="AR7190" s="75"/>
      <c r="AS7190" s="75"/>
      <c r="AT7190" s="75"/>
    </row>
    <row r="7191" spans="1:46" s="1" customFormat="1">
      <c r="A7191" s="74" t="s">
        <v>803</v>
      </c>
      <c r="B7191" s="74" t="s">
        <v>2091</v>
      </c>
      <c r="C7191" s="26" t="s">
        <v>1751</v>
      </c>
      <c r="D7191" s="74" t="s">
        <v>38</v>
      </c>
      <c r="E7191" s="74" t="s">
        <v>39</v>
      </c>
      <c r="F7191" s="74"/>
      <c r="G7191" s="74" t="s">
        <v>2082</v>
      </c>
      <c r="H7191" s="74"/>
      <c r="I7191" s="74" t="s">
        <v>2083</v>
      </c>
      <c r="J7191" s="74" t="s">
        <v>2083</v>
      </c>
      <c r="K7191" s="74" t="s">
        <v>2083</v>
      </c>
      <c r="L7191" s="74"/>
      <c r="M7191" s="74"/>
      <c r="N7191" s="74" t="s">
        <v>2092</v>
      </c>
      <c r="O7191" s="74"/>
      <c r="P7191" s="74"/>
      <c r="Q7191" s="74"/>
      <c r="R7191" s="74"/>
      <c r="S7191" s="74">
        <v>0</v>
      </c>
      <c r="T7191" s="74">
        <v>15</v>
      </c>
      <c r="U7191" s="74">
        <v>15</v>
      </c>
      <c r="V7191" s="75">
        <v>24</v>
      </c>
      <c r="W7191" s="75">
        <v>0</v>
      </c>
      <c r="X7191" s="74" t="s">
        <v>2055</v>
      </c>
      <c r="Y7191" s="75">
        <v>1</v>
      </c>
      <c r="Z7191" s="75">
        <v>46.744999999999997</v>
      </c>
      <c r="AA7191" s="82" t="s">
        <v>2085</v>
      </c>
      <c r="AB7191" s="75"/>
      <c r="AC7191" s="75"/>
      <c r="AD7191" s="75" t="s">
        <v>17</v>
      </c>
      <c r="AE7191" s="96"/>
      <c r="AF7191" s="74"/>
      <c r="AG7191" s="74"/>
      <c r="AH7191" s="74"/>
      <c r="AI7191" s="74"/>
      <c r="AJ7191" s="75" t="s">
        <v>2662</v>
      </c>
      <c r="AK7191" s="75" t="s">
        <v>2657</v>
      </c>
      <c r="AL7191" s="75"/>
      <c r="AM7191" s="75"/>
      <c r="AN7191" s="75">
        <v>12</v>
      </c>
      <c r="AO7191" s="75">
        <v>56</v>
      </c>
      <c r="AP7191" s="75">
        <v>12</v>
      </c>
      <c r="AQ7191" s="75">
        <v>12</v>
      </c>
      <c r="AR7191" s="75"/>
      <c r="AS7191" s="75"/>
      <c r="AT7191" s="75"/>
    </row>
    <row r="7192" spans="1:46" s="1" customFormat="1">
      <c r="A7192" s="74" t="s">
        <v>803</v>
      </c>
      <c r="B7192" s="74" t="s">
        <v>2091</v>
      </c>
      <c r="C7192" s="26" t="s">
        <v>1751</v>
      </c>
      <c r="D7192" s="74" t="s">
        <v>38</v>
      </c>
      <c r="E7192" s="74" t="s">
        <v>39</v>
      </c>
      <c r="F7192" s="74"/>
      <c r="G7192" s="74" t="s">
        <v>2082</v>
      </c>
      <c r="H7192" s="74"/>
      <c r="I7192" s="74" t="s">
        <v>2083</v>
      </c>
      <c r="J7192" s="74" t="s">
        <v>2083</v>
      </c>
      <c r="K7192" s="74" t="s">
        <v>2083</v>
      </c>
      <c r="L7192" s="74"/>
      <c r="M7192" s="74"/>
      <c r="N7192" s="74" t="s">
        <v>2092</v>
      </c>
      <c r="O7192" s="74"/>
      <c r="P7192" s="74"/>
      <c r="Q7192" s="74"/>
      <c r="R7192" s="74"/>
      <c r="S7192" s="74">
        <v>0</v>
      </c>
      <c r="T7192" s="74">
        <v>15</v>
      </c>
      <c r="U7192" s="74">
        <v>15</v>
      </c>
      <c r="V7192" s="75">
        <v>24</v>
      </c>
      <c r="W7192" s="75">
        <v>0</v>
      </c>
      <c r="X7192" s="74" t="s">
        <v>2055</v>
      </c>
      <c r="Y7192" s="75">
        <v>1</v>
      </c>
      <c r="Z7192" s="75">
        <v>52.734999999999999</v>
      </c>
      <c r="AA7192" s="82" t="s">
        <v>2085</v>
      </c>
      <c r="AB7192" s="75"/>
      <c r="AC7192" s="75"/>
      <c r="AD7192" s="75" t="s">
        <v>17</v>
      </c>
      <c r="AE7192" s="96"/>
      <c r="AF7192" s="74"/>
      <c r="AG7192" s="74"/>
      <c r="AH7192" s="74"/>
      <c r="AI7192" s="74"/>
      <c r="AJ7192" s="75" t="s">
        <v>2662</v>
      </c>
      <c r="AK7192" s="75" t="s">
        <v>2657</v>
      </c>
      <c r="AL7192" s="75"/>
      <c r="AM7192" s="75"/>
      <c r="AN7192" s="75">
        <v>15</v>
      </c>
      <c r="AO7192" s="75">
        <v>56</v>
      </c>
      <c r="AP7192" s="75">
        <v>12</v>
      </c>
      <c r="AQ7192" s="75">
        <v>12</v>
      </c>
      <c r="AR7192" s="75"/>
      <c r="AS7192" s="75"/>
      <c r="AT7192" s="75"/>
    </row>
    <row r="7193" spans="1:46" s="1" customFormat="1">
      <c r="A7193" s="74" t="s">
        <v>803</v>
      </c>
      <c r="B7193" s="74" t="s">
        <v>2091</v>
      </c>
      <c r="C7193" s="26" t="s">
        <v>1751</v>
      </c>
      <c r="D7193" s="74" t="s">
        <v>38</v>
      </c>
      <c r="E7193" s="74" t="s">
        <v>39</v>
      </c>
      <c r="F7193" s="74"/>
      <c r="G7193" s="74" t="s">
        <v>2082</v>
      </c>
      <c r="H7193" s="74"/>
      <c r="I7193" s="74" t="s">
        <v>2083</v>
      </c>
      <c r="J7193" s="74" t="s">
        <v>2083</v>
      </c>
      <c r="K7193" s="74" t="s">
        <v>2083</v>
      </c>
      <c r="L7193" s="74"/>
      <c r="M7193" s="74"/>
      <c r="N7193" s="74" t="s">
        <v>2092</v>
      </c>
      <c r="O7193" s="74"/>
      <c r="P7193" s="74"/>
      <c r="Q7193" s="74"/>
      <c r="R7193" s="74"/>
      <c r="S7193" s="74">
        <v>0</v>
      </c>
      <c r="T7193" s="74">
        <v>15</v>
      </c>
      <c r="U7193" s="74">
        <v>15</v>
      </c>
      <c r="V7193" s="75">
        <v>24</v>
      </c>
      <c r="W7193" s="75">
        <v>0</v>
      </c>
      <c r="X7193" s="74" t="s">
        <v>2055</v>
      </c>
      <c r="Y7193" s="75">
        <v>1</v>
      </c>
      <c r="Z7193" s="75">
        <v>55.670999999999999</v>
      </c>
      <c r="AA7193" s="82" t="s">
        <v>2085</v>
      </c>
      <c r="AB7193" s="75"/>
      <c r="AC7193" s="75"/>
      <c r="AD7193" s="75" t="s">
        <v>17</v>
      </c>
      <c r="AE7193" s="96"/>
      <c r="AF7193" s="74"/>
      <c r="AG7193" s="74"/>
      <c r="AH7193" s="74"/>
      <c r="AI7193" s="74"/>
      <c r="AJ7193" s="75" t="s">
        <v>2662</v>
      </c>
      <c r="AK7193" s="75" t="s">
        <v>2657</v>
      </c>
      <c r="AL7193" s="75"/>
      <c r="AM7193" s="75"/>
      <c r="AN7193" s="75">
        <v>18</v>
      </c>
      <c r="AO7193" s="75">
        <v>56</v>
      </c>
      <c r="AP7193" s="75">
        <v>12</v>
      </c>
      <c r="AQ7193" s="75">
        <v>12</v>
      </c>
      <c r="AR7193" s="75"/>
      <c r="AS7193" s="75"/>
      <c r="AT7193" s="75"/>
    </row>
    <row r="7194" spans="1:46" s="1" customFormat="1">
      <c r="A7194" s="74" t="s">
        <v>803</v>
      </c>
      <c r="B7194" s="74" t="s">
        <v>2091</v>
      </c>
      <c r="C7194" s="26" t="s">
        <v>1751</v>
      </c>
      <c r="D7194" s="74" t="s">
        <v>38</v>
      </c>
      <c r="E7194" s="74" t="s">
        <v>39</v>
      </c>
      <c r="F7194" s="74"/>
      <c r="G7194" s="74" t="s">
        <v>2082</v>
      </c>
      <c r="H7194" s="74"/>
      <c r="I7194" s="74" t="s">
        <v>2083</v>
      </c>
      <c r="J7194" s="74" t="s">
        <v>2083</v>
      </c>
      <c r="K7194" s="74" t="s">
        <v>2083</v>
      </c>
      <c r="L7194" s="74"/>
      <c r="M7194" s="74"/>
      <c r="N7194" s="74" t="s">
        <v>2092</v>
      </c>
      <c r="O7194" s="74"/>
      <c r="P7194" s="74"/>
      <c r="Q7194" s="74"/>
      <c r="R7194" s="74"/>
      <c r="S7194" s="74">
        <v>0</v>
      </c>
      <c r="T7194" s="74">
        <v>15</v>
      </c>
      <c r="U7194" s="74">
        <v>15</v>
      </c>
      <c r="V7194" s="75">
        <v>24</v>
      </c>
      <c r="W7194" s="75">
        <v>0</v>
      </c>
      <c r="X7194" s="74" t="s">
        <v>2055</v>
      </c>
      <c r="Y7194" s="75">
        <v>1</v>
      </c>
      <c r="Z7194" s="75">
        <v>50.856000000000002</v>
      </c>
      <c r="AA7194" s="82" t="s">
        <v>2085</v>
      </c>
      <c r="AB7194" s="75"/>
      <c r="AC7194" s="75"/>
      <c r="AD7194" s="75" t="s">
        <v>17</v>
      </c>
      <c r="AE7194" s="96"/>
      <c r="AF7194" s="74"/>
      <c r="AG7194" s="74"/>
      <c r="AH7194" s="74"/>
      <c r="AI7194" s="74"/>
      <c r="AJ7194" s="75" t="s">
        <v>2662</v>
      </c>
      <c r="AK7194" s="75" t="s">
        <v>2657</v>
      </c>
      <c r="AL7194" s="75"/>
      <c r="AM7194" s="75"/>
      <c r="AN7194" s="75">
        <v>21</v>
      </c>
      <c r="AO7194" s="75">
        <v>56</v>
      </c>
      <c r="AP7194" s="75">
        <v>12</v>
      </c>
      <c r="AQ7194" s="75">
        <v>12</v>
      </c>
      <c r="AR7194" s="75"/>
      <c r="AS7194" s="75"/>
      <c r="AT7194" s="75"/>
    </row>
    <row r="7195" spans="1:46" s="46" customFormat="1">
      <c r="A7195" s="74" t="s">
        <v>803</v>
      </c>
      <c r="B7195" s="74" t="s">
        <v>2091</v>
      </c>
      <c r="C7195" s="26" t="s">
        <v>1751</v>
      </c>
      <c r="D7195" s="74" t="s">
        <v>38</v>
      </c>
      <c r="E7195" s="74" t="s">
        <v>39</v>
      </c>
      <c r="F7195" s="74"/>
      <c r="G7195" s="74" t="s">
        <v>2082</v>
      </c>
      <c r="H7195" s="74"/>
      <c r="I7195" s="74" t="s">
        <v>2083</v>
      </c>
      <c r="J7195" s="74" t="s">
        <v>2083</v>
      </c>
      <c r="K7195" s="74" t="s">
        <v>2083</v>
      </c>
      <c r="L7195" s="74"/>
      <c r="M7195" s="74"/>
      <c r="N7195" s="74" t="s">
        <v>2092</v>
      </c>
      <c r="O7195" s="74"/>
      <c r="P7195" s="74"/>
      <c r="Q7195" s="74"/>
      <c r="R7195" s="74"/>
      <c r="S7195" s="74">
        <v>0</v>
      </c>
      <c r="T7195" s="74">
        <v>15</v>
      </c>
      <c r="U7195" s="74">
        <v>15</v>
      </c>
      <c r="V7195" s="75">
        <v>24</v>
      </c>
      <c r="W7195" s="75">
        <v>0</v>
      </c>
      <c r="X7195" s="74" t="s">
        <v>2055</v>
      </c>
      <c r="Y7195" s="75">
        <v>1</v>
      </c>
      <c r="Z7195" s="75">
        <v>65.772000000000006</v>
      </c>
      <c r="AA7195" s="82" t="s">
        <v>2085</v>
      </c>
      <c r="AB7195" s="75"/>
      <c r="AC7195" s="75"/>
      <c r="AD7195" s="75" t="s">
        <v>17</v>
      </c>
      <c r="AE7195" s="96"/>
      <c r="AF7195" s="74"/>
      <c r="AG7195" s="74"/>
      <c r="AH7195" s="74"/>
      <c r="AI7195" s="74"/>
      <c r="AJ7195" s="75" t="s">
        <v>2662</v>
      </c>
      <c r="AK7195" s="75" t="s">
        <v>2657</v>
      </c>
      <c r="AL7195" s="75"/>
      <c r="AM7195" s="75"/>
      <c r="AN7195" s="75">
        <v>9</v>
      </c>
      <c r="AO7195" s="75">
        <v>28</v>
      </c>
      <c r="AP7195" s="75">
        <v>12</v>
      </c>
      <c r="AQ7195" s="75">
        <v>12</v>
      </c>
      <c r="AR7195" s="75"/>
      <c r="AS7195" s="75"/>
      <c r="AT7195" s="75"/>
    </row>
    <row r="7196" spans="1:46" s="46" customFormat="1">
      <c r="A7196" s="74" t="s">
        <v>803</v>
      </c>
      <c r="B7196" s="74" t="s">
        <v>2091</v>
      </c>
      <c r="C7196" s="26" t="s">
        <v>1751</v>
      </c>
      <c r="D7196" s="74" t="s">
        <v>38</v>
      </c>
      <c r="E7196" s="74" t="s">
        <v>39</v>
      </c>
      <c r="F7196" s="74"/>
      <c r="G7196" s="74" t="s">
        <v>2082</v>
      </c>
      <c r="H7196" s="74"/>
      <c r="I7196" s="74" t="s">
        <v>2083</v>
      </c>
      <c r="J7196" s="74" t="s">
        <v>2083</v>
      </c>
      <c r="K7196" s="74" t="s">
        <v>2083</v>
      </c>
      <c r="L7196" s="74"/>
      <c r="M7196" s="74"/>
      <c r="N7196" s="74" t="s">
        <v>2092</v>
      </c>
      <c r="O7196" s="74"/>
      <c r="P7196" s="74"/>
      <c r="Q7196" s="74"/>
      <c r="R7196" s="74"/>
      <c r="S7196" s="74">
        <v>0</v>
      </c>
      <c r="T7196" s="74">
        <v>15</v>
      </c>
      <c r="U7196" s="74">
        <v>15</v>
      </c>
      <c r="V7196" s="75">
        <v>24</v>
      </c>
      <c r="W7196" s="75">
        <v>0</v>
      </c>
      <c r="X7196" s="74" t="s">
        <v>2055</v>
      </c>
      <c r="Y7196" s="75">
        <v>1</v>
      </c>
      <c r="Z7196" s="75">
        <v>68.707999999999998</v>
      </c>
      <c r="AA7196" s="82" t="s">
        <v>2085</v>
      </c>
      <c r="AB7196" s="75"/>
      <c r="AC7196" s="75"/>
      <c r="AD7196" s="75" t="s">
        <v>17</v>
      </c>
      <c r="AE7196" s="96"/>
      <c r="AF7196" s="74"/>
      <c r="AG7196" s="74"/>
      <c r="AH7196" s="74"/>
      <c r="AI7196" s="74"/>
      <c r="AJ7196" s="75" t="s">
        <v>2662</v>
      </c>
      <c r="AK7196" s="75" t="s">
        <v>2657</v>
      </c>
      <c r="AL7196" s="75"/>
      <c r="AM7196" s="75"/>
      <c r="AN7196" s="75">
        <v>12</v>
      </c>
      <c r="AO7196" s="75">
        <v>28</v>
      </c>
      <c r="AP7196" s="75">
        <v>12</v>
      </c>
      <c r="AQ7196" s="75">
        <v>12</v>
      </c>
      <c r="AR7196" s="75"/>
      <c r="AS7196" s="75"/>
      <c r="AT7196" s="75"/>
    </row>
    <row r="7197" spans="1:46" s="46" customFormat="1">
      <c r="A7197" s="74" t="s">
        <v>803</v>
      </c>
      <c r="B7197" s="74" t="s">
        <v>2091</v>
      </c>
      <c r="C7197" s="26" t="s">
        <v>1751</v>
      </c>
      <c r="D7197" s="74" t="s">
        <v>38</v>
      </c>
      <c r="E7197" s="74" t="s">
        <v>39</v>
      </c>
      <c r="F7197" s="74"/>
      <c r="G7197" s="74" t="s">
        <v>2082</v>
      </c>
      <c r="H7197" s="74"/>
      <c r="I7197" s="74" t="s">
        <v>2083</v>
      </c>
      <c r="J7197" s="74" t="s">
        <v>2083</v>
      </c>
      <c r="K7197" s="74" t="s">
        <v>2083</v>
      </c>
      <c r="L7197" s="74"/>
      <c r="M7197" s="74"/>
      <c r="N7197" s="74" t="s">
        <v>2092</v>
      </c>
      <c r="O7197" s="74"/>
      <c r="P7197" s="74"/>
      <c r="Q7197" s="74"/>
      <c r="R7197" s="74"/>
      <c r="S7197" s="74">
        <v>0</v>
      </c>
      <c r="T7197" s="74">
        <v>15</v>
      </c>
      <c r="U7197" s="74">
        <v>15</v>
      </c>
      <c r="V7197" s="75">
        <v>24</v>
      </c>
      <c r="W7197" s="75">
        <v>0</v>
      </c>
      <c r="X7197" s="74" t="s">
        <v>2055</v>
      </c>
      <c r="Y7197" s="75">
        <v>1</v>
      </c>
      <c r="Z7197" s="75">
        <v>71.762</v>
      </c>
      <c r="AA7197" s="82" t="s">
        <v>2085</v>
      </c>
      <c r="AB7197" s="75"/>
      <c r="AC7197" s="75"/>
      <c r="AD7197" s="75" t="s">
        <v>17</v>
      </c>
      <c r="AE7197" s="96"/>
      <c r="AF7197" s="74"/>
      <c r="AG7197" s="74"/>
      <c r="AH7197" s="74"/>
      <c r="AI7197" s="74"/>
      <c r="AJ7197" s="75" t="s">
        <v>2662</v>
      </c>
      <c r="AK7197" s="75" t="s">
        <v>2657</v>
      </c>
      <c r="AL7197" s="75"/>
      <c r="AM7197" s="75"/>
      <c r="AN7197" s="75">
        <v>15</v>
      </c>
      <c r="AO7197" s="75">
        <v>28</v>
      </c>
      <c r="AP7197" s="75">
        <v>12</v>
      </c>
      <c r="AQ7197" s="75">
        <v>12</v>
      </c>
      <c r="AR7197" s="75"/>
      <c r="AS7197" s="75"/>
      <c r="AT7197" s="75"/>
    </row>
    <row r="7198" spans="1:46" s="46" customFormat="1">
      <c r="A7198" s="74" t="s">
        <v>803</v>
      </c>
      <c r="B7198" s="74" t="s">
        <v>2091</v>
      </c>
      <c r="C7198" s="26" t="s">
        <v>1751</v>
      </c>
      <c r="D7198" s="74" t="s">
        <v>38</v>
      </c>
      <c r="E7198" s="74" t="s">
        <v>39</v>
      </c>
      <c r="F7198" s="74"/>
      <c r="G7198" s="74" t="s">
        <v>2082</v>
      </c>
      <c r="H7198" s="74"/>
      <c r="I7198" s="74" t="s">
        <v>2083</v>
      </c>
      <c r="J7198" s="74" t="s">
        <v>2083</v>
      </c>
      <c r="K7198" s="74" t="s">
        <v>2083</v>
      </c>
      <c r="L7198" s="74"/>
      <c r="M7198" s="74"/>
      <c r="N7198" s="74" t="s">
        <v>2092</v>
      </c>
      <c r="O7198" s="74"/>
      <c r="P7198" s="74"/>
      <c r="Q7198" s="74"/>
      <c r="R7198" s="74"/>
      <c r="S7198" s="74">
        <v>0</v>
      </c>
      <c r="T7198" s="74">
        <v>15</v>
      </c>
      <c r="U7198" s="74">
        <v>15</v>
      </c>
      <c r="V7198" s="75">
        <v>24</v>
      </c>
      <c r="W7198" s="75">
        <v>0</v>
      </c>
      <c r="X7198" s="74" t="s">
        <v>2055</v>
      </c>
      <c r="Y7198" s="75">
        <v>1</v>
      </c>
      <c r="Z7198" s="75">
        <v>73.876000000000005</v>
      </c>
      <c r="AA7198" s="82" t="s">
        <v>2085</v>
      </c>
      <c r="AB7198" s="75"/>
      <c r="AC7198" s="75"/>
      <c r="AD7198" s="75" t="s">
        <v>17</v>
      </c>
      <c r="AE7198" s="96"/>
      <c r="AF7198" s="74"/>
      <c r="AG7198" s="74"/>
      <c r="AH7198" s="74"/>
      <c r="AI7198" s="74"/>
      <c r="AJ7198" s="75" t="s">
        <v>2662</v>
      </c>
      <c r="AK7198" s="75" t="s">
        <v>2657</v>
      </c>
      <c r="AL7198" s="75"/>
      <c r="AM7198" s="75"/>
      <c r="AN7198" s="75">
        <v>18</v>
      </c>
      <c r="AO7198" s="75">
        <v>28</v>
      </c>
      <c r="AP7198" s="75">
        <v>12</v>
      </c>
      <c r="AQ7198" s="75">
        <v>12</v>
      </c>
      <c r="AR7198" s="75"/>
      <c r="AS7198" s="75"/>
      <c r="AT7198" s="75"/>
    </row>
    <row r="7199" spans="1:46" s="46" customFormat="1">
      <c r="A7199" s="74" t="s">
        <v>803</v>
      </c>
      <c r="B7199" s="74" t="s">
        <v>2091</v>
      </c>
      <c r="C7199" s="26" t="s">
        <v>1751</v>
      </c>
      <c r="D7199" s="74" t="s">
        <v>38</v>
      </c>
      <c r="E7199" s="74" t="s">
        <v>39</v>
      </c>
      <c r="F7199" s="74"/>
      <c r="G7199" s="74" t="s">
        <v>2082</v>
      </c>
      <c r="H7199" s="74"/>
      <c r="I7199" s="74" t="s">
        <v>2083</v>
      </c>
      <c r="J7199" s="74" t="s">
        <v>2083</v>
      </c>
      <c r="K7199" s="74" t="s">
        <v>2083</v>
      </c>
      <c r="L7199" s="74"/>
      <c r="M7199" s="74"/>
      <c r="N7199" s="74" t="s">
        <v>2092</v>
      </c>
      <c r="O7199" s="74"/>
      <c r="P7199" s="74"/>
      <c r="Q7199" s="74"/>
      <c r="R7199" s="74"/>
      <c r="S7199" s="74">
        <v>0</v>
      </c>
      <c r="T7199" s="74">
        <v>15</v>
      </c>
      <c r="U7199" s="74">
        <v>15</v>
      </c>
      <c r="V7199" s="75">
        <v>24</v>
      </c>
      <c r="W7199" s="75">
        <v>0</v>
      </c>
      <c r="X7199" s="74" t="s">
        <v>2055</v>
      </c>
      <c r="Y7199" s="75">
        <v>1</v>
      </c>
      <c r="Z7199" s="75">
        <v>72.584000000000003</v>
      </c>
      <c r="AA7199" s="82" t="s">
        <v>2085</v>
      </c>
      <c r="AB7199" s="75"/>
      <c r="AC7199" s="75"/>
      <c r="AD7199" s="75" t="s">
        <v>17</v>
      </c>
      <c r="AE7199" s="96"/>
      <c r="AF7199" s="74"/>
      <c r="AG7199" s="74"/>
      <c r="AH7199" s="74"/>
      <c r="AI7199" s="74"/>
      <c r="AJ7199" s="75" t="s">
        <v>2662</v>
      </c>
      <c r="AK7199" s="75" t="s">
        <v>2657</v>
      </c>
      <c r="AL7199" s="75"/>
      <c r="AM7199" s="75"/>
      <c r="AN7199" s="75">
        <v>21</v>
      </c>
      <c r="AO7199" s="75">
        <v>28</v>
      </c>
      <c r="AP7199" s="75">
        <v>12</v>
      </c>
      <c r="AQ7199" s="75">
        <v>12</v>
      </c>
      <c r="AR7199" s="75"/>
      <c r="AS7199" s="75"/>
      <c r="AT7199" s="75"/>
    </row>
    <row r="7200" spans="1:46" s="46" customFormat="1">
      <c r="A7200" s="74" t="s">
        <v>803</v>
      </c>
      <c r="B7200" s="74" t="s">
        <v>2093</v>
      </c>
      <c r="C7200" s="26" t="s">
        <v>1751</v>
      </c>
      <c r="D7200" s="74" t="s">
        <v>38</v>
      </c>
      <c r="E7200" s="74" t="s">
        <v>39</v>
      </c>
      <c r="F7200" s="74"/>
      <c r="G7200" s="74" t="s">
        <v>2082</v>
      </c>
      <c r="H7200" s="74"/>
      <c r="I7200" s="74" t="s">
        <v>2083</v>
      </c>
      <c r="J7200" s="74" t="s">
        <v>2083</v>
      </c>
      <c r="K7200" s="74" t="s">
        <v>2083</v>
      </c>
      <c r="L7200" s="74"/>
      <c r="M7200" s="74"/>
      <c r="N7200" s="74" t="s">
        <v>2092</v>
      </c>
      <c r="O7200" s="74"/>
      <c r="P7200" s="74"/>
      <c r="Q7200" s="74"/>
      <c r="R7200" s="74"/>
      <c r="S7200" s="74">
        <v>21</v>
      </c>
      <c r="T7200" s="74">
        <v>15</v>
      </c>
      <c r="U7200" s="74">
        <v>15</v>
      </c>
      <c r="V7200" s="75"/>
      <c r="W7200" s="75"/>
      <c r="X7200" s="74" t="s">
        <v>2055</v>
      </c>
      <c r="Y7200" s="75">
        <v>1</v>
      </c>
      <c r="Z7200" s="75">
        <v>32.128</v>
      </c>
      <c r="AA7200" s="82" t="s">
        <v>2085</v>
      </c>
      <c r="AB7200" s="75" t="s">
        <v>298</v>
      </c>
      <c r="AC7200" s="75">
        <v>0.66800000000000004</v>
      </c>
      <c r="AD7200" s="75" t="s">
        <v>57</v>
      </c>
      <c r="AE7200" s="96"/>
      <c r="AF7200" s="74"/>
      <c r="AG7200" s="74"/>
      <c r="AH7200" s="74"/>
      <c r="AI7200" s="74"/>
      <c r="AJ7200" s="75"/>
      <c r="AK7200" s="75" t="s">
        <v>2657</v>
      </c>
      <c r="AL7200" s="75"/>
      <c r="AM7200" s="75"/>
      <c r="AN7200" s="75">
        <v>9</v>
      </c>
      <c r="AO7200" s="75">
        <v>84</v>
      </c>
      <c r="AP7200" s="75"/>
      <c r="AQ7200" s="75"/>
      <c r="AR7200" s="75"/>
      <c r="AS7200" s="75"/>
      <c r="AT7200" s="75"/>
    </row>
    <row r="7201" spans="1:46" s="46" customFormat="1">
      <c r="A7201" s="74" t="s">
        <v>803</v>
      </c>
      <c r="B7201" s="74" t="s">
        <v>2093</v>
      </c>
      <c r="C7201" s="26" t="s">
        <v>1751</v>
      </c>
      <c r="D7201" s="74" t="s">
        <v>38</v>
      </c>
      <c r="E7201" s="74" t="s">
        <v>39</v>
      </c>
      <c r="F7201" s="74"/>
      <c r="G7201" s="74" t="s">
        <v>2082</v>
      </c>
      <c r="H7201" s="74"/>
      <c r="I7201" s="74" t="s">
        <v>2083</v>
      </c>
      <c r="J7201" s="74" t="s">
        <v>2083</v>
      </c>
      <c r="K7201" s="74" t="s">
        <v>2083</v>
      </c>
      <c r="L7201" s="74"/>
      <c r="M7201" s="74"/>
      <c r="N7201" s="74" t="s">
        <v>2092</v>
      </c>
      <c r="O7201" s="74"/>
      <c r="P7201" s="74"/>
      <c r="Q7201" s="74"/>
      <c r="R7201" s="74"/>
      <c r="S7201" s="74">
        <v>42</v>
      </c>
      <c r="T7201" s="74">
        <v>15</v>
      </c>
      <c r="U7201" s="74">
        <v>15</v>
      </c>
      <c r="V7201" s="75"/>
      <c r="W7201" s="75"/>
      <c r="X7201" s="74" t="s">
        <v>2055</v>
      </c>
      <c r="Y7201" s="75">
        <v>1</v>
      </c>
      <c r="Z7201" s="75">
        <v>29.04</v>
      </c>
      <c r="AA7201" s="82" t="s">
        <v>2085</v>
      </c>
      <c r="AB7201" s="75" t="s">
        <v>298</v>
      </c>
      <c r="AC7201" s="75">
        <v>0.58399999999999996</v>
      </c>
      <c r="AD7201" s="75" t="s">
        <v>57</v>
      </c>
      <c r="AE7201" s="96"/>
      <c r="AF7201" s="74"/>
      <c r="AG7201" s="74"/>
      <c r="AH7201" s="74"/>
      <c r="AI7201" s="74"/>
      <c r="AJ7201" s="75"/>
      <c r="AK7201" s="75" t="s">
        <v>2657</v>
      </c>
      <c r="AL7201" s="75"/>
      <c r="AM7201" s="75"/>
      <c r="AN7201" s="75">
        <v>9</v>
      </c>
      <c r="AO7201" s="75">
        <v>84</v>
      </c>
      <c r="AP7201" s="75"/>
      <c r="AQ7201" s="75"/>
      <c r="AR7201" s="75"/>
      <c r="AS7201" s="75"/>
      <c r="AT7201" s="75"/>
    </row>
    <row r="7202" spans="1:46" s="46" customFormat="1">
      <c r="A7202" s="74" t="s">
        <v>803</v>
      </c>
      <c r="B7202" s="74" t="s">
        <v>2093</v>
      </c>
      <c r="C7202" s="26" t="s">
        <v>1751</v>
      </c>
      <c r="D7202" s="74" t="s">
        <v>38</v>
      </c>
      <c r="E7202" s="74" t="s">
        <v>39</v>
      </c>
      <c r="F7202" s="74"/>
      <c r="G7202" s="74" t="s">
        <v>2082</v>
      </c>
      <c r="H7202" s="74"/>
      <c r="I7202" s="74" t="s">
        <v>2083</v>
      </c>
      <c r="J7202" s="74" t="s">
        <v>2083</v>
      </c>
      <c r="K7202" s="74" t="s">
        <v>2083</v>
      </c>
      <c r="L7202" s="74"/>
      <c r="M7202" s="74"/>
      <c r="N7202" s="74" t="s">
        <v>2092</v>
      </c>
      <c r="O7202" s="74"/>
      <c r="P7202" s="74"/>
      <c r="Q7202" s="74"/>
      <c r="R7202" s="74"/>
      <c r="S7202" s="74">
        <v>63</v>
      </c>
      <c r="T7202" s="74">
        <v>15</v>
      </c>
      <c r="U7202" s="74">
        <v>15</v>
      </c>
      <c r="V7202" s="75"/>
      <c r="W7202" s="75"/>
      <c r="X7202" s="74" t="s">
        <v>2055</v>
      </c>
      <c r="Y7202" s="75">
        <v>1</v>
      </c>
      <c r="Z7202" s="75">
        <v>24.951000000000001</v>
      </c>
      <c r="AA7202" s="82" t="s">
        <v>2085</v>
      </c>
      <c r="AB7202" s="75" t="s">
        <v>298</v>
      </c>
      <c r="AC7202" s="75">
        <v>0.501</v>
      </c>
      <c r="AD7202" s="75" t="s">
        <v>57</v>
      </c>
      <c r="AE7202" s="96"/>
      <c r="AF7202" s="74"/>
      <c r="AG7202" s="74"/>
      <c r="AH7202" s="74"/>
      <c r="AI7202" s="74"/>
      <c r="AJ7202" s="75"/>
      <c r="AK7202" s="75" t="s">
        <v>2657</v>
      </c>
      <c r="AL7202" s="75"/>
      <c r="AM7202" s="75"/>
      <c r="AN7202" s="75">
        <v>9</v>
      </c>
      <c r="AO7202" s="75">
        <v>84</v>
      </c>
      <c r="AP7202" s="75"/>
      <c r="AQ7202" s="75"/>
      <c r="AR7202" s="75"/>
      <c r="AS7202" s="75"/>
      <c r="AT7202" s="75"/>
    </row>
    <row r="7203" spans="1:46" s="46" customFormat="1">
      <c r="A7203" s="74" t="s">
        <v>803</v>
      </c>
      <c r="B7203" s="74" t="s">
        <v>2093</v>
      </c>
      <c r="C7203" s="26" t="s">
        <v>1751</v>
      </c>
      <c r="D7203" s="74" t="s">
        <v>38</v>
      </c>
      <c r="E7203" s="74" t="s">
        <v>39</v>
      </c>
      <c r="F7203" s="74"/>
      <c r="G7203" s="74" t="s">
        <v>2082</v>
      </c>
      <c r="H7203" s="74"/>
      <c r="I7203" s="74" t="s">
        <v>2083</v>
      </c>
      <c r="J7203" s="74" t="s">
        <v>2083</v>
      </c>
      <c r="K7203" s="74" t="s">
        <v>2083</v>
      </c>
      <c r="L7203" s="74"/>
      <c r="M7203" s="74"/>
      <c r="N7203" s="74" t="s">
        <v>2092</v>
      </c>
      <c r="O7203" s="74"/>
      <c r="P7203" s="74"/>
      <c r="Q7203" s="74"/>
      <c r="R7203" s="74"/>
      <c r="S7203" s="74">
        <v>21</v>
      </c>
      <c r="T7203" s="74">
        <v>15</v>
      </c>
      <c r="U7203" s="74">
        <v>15</v>
      </c>
      <c r="V7203" s="75"/>
      <c r="W7203" s="75"/>
      <c r="X7203" s="74" t="s">
        <v>2055</v>
      </c>
      <c r="Y7203" s="75">
        <v>1</v>
      </c>
      <c r="Z7203" s="75">
        <v>46.064</v>
      </c>
      <c r="AA7203" s="82" t="s">
        <v>2085</v>
      </c>
      <c r="AB7203" s="75" t="s">
        <v>298</v>
      </c>
      <c r="AC7203" s="75">
        <v>0.66800000000000004</v>
      </c>
      <c r="AD7203" s="75" t="s">
        <v>57</v>
      </c>
      <c r="AE7203" s="96"/>
      <c r="AF7203" s="74"/>
      <c r="AG7203" s="74"/>
      <c r="AH7203" s="74"/>
      <c r="AI7203" s="74"/>
      <c r="AJ7203" s="75"/>
      <c r="AK7203" s="75" t="s">
        <v>2657</v>
      </c>
      <c r="AL7203" s="75"/>
      <c r="AM7203" s="75"/>
      <c r="AN7203" s="75">
        <v>15</v>
      </c>
      <c r="AO7203" s="75">
        <v>84</v>
      </c>
      <c r="AP7203" s="75"/>
      <c r="AQ7203" s="75"/>
      <c r="AR7203" s="75"/>
      <c r="AS7203" s="75"/>
      <c r="AT7203" s="75"/>
    </row>
    <row r="7204" spans="1:46" s="46" customFormat="1">
      <c r="A7204" s="74" t="s">
        <v>803</v>
      </c>
      <c r="B7204" s="74" t="s">
        <v>2093</v>
      </c>
      <c r="C7204" s="26" t="s">
        <v>1751</v>
      </c>
      <c r="D7204" s="74" t="s">
        <v>38</v>
      </c>
      <c r="E7204" s="74" t="s">
        <v>39</v>
      </c>
      <c r="F7204" s="74"/>
      <c r="G7204" s="74" t="s">
        <v>2082</v>
      </c>
      <c r="H7204" s="74"/>
      <c r="I7204" s="74" t="s">
        <v>2083</v>
      </c>
      <c r="J7204" s="74" t="s">
        <v>2083</v>
      </c>
      <c r="K7204" s="74" t="s">
        <v>2083</v>
      </c>
      <c r="L7204" s="74"/>
      <c r="M7204" s="74"/>
      <c r="N7204" s="74" t="s">
        <v>2092</v>
      </c>
      <c r="O7204" s="74"/>
      <c r="P7204" s="74"/>
      <c r="Q7204" s="74"/>
      <c r="R7204" s="74"/>
      <c r="S7204" s="74">
        <v>42</v>
      </c>
      <c r="T7204" s="74">
        <v>15</v>
      </c>
      <c r="U7204" s="74">
        <v>15</v>
      </c>
      <c r="V7204" s="75"/>
      <c r="W7204" s="75"/>
      <c r="X7204" s="74" t="s">
        <v>2055</v>
      </c>
      <c r="Y7204" s="75">
        <v>1</v>
      </c>
      <c r="Z7204" s="75">
        <v>36.216999999999999</v>
      </c>
      <c r="AA7204" s="82" t="s">
        <v>2085</v>
      </c>
      <c r="AB7204" s="75" t="s">
        <v>298</v>
      </c>
      <c r="AC7204" s="75">
        <v>0.501</v>
      </c>
      <c r="AD7204" s="75" t="s">
        <v>57</v>
      </c>
      <c r="AE7204" s="96"/>
      <c r="AF7204" s="74"/>
      <c r="AG7204" s="74"/>
      <c r="AH7204" s="74"/>
      <c r="AI7204" s="74"/>
      <c r="AJ7204" s="75"/>
      <c r="AK7204" s="75" t="s">
        <v>2657</v>
      </c>
      <c r="AL7204" s="75"/>
      <c r="AM7204" s="75"/>
      <c r="AN7204" s="75">
        <v>15</v>
      </c>
      <c r="AO7204" s="75">
        <v>84</v>
      </c>
      <c r="AP7204" s="75"/>
      <c r="AQ7204" s="75"/>
      <c r="AR7204" s="75"/>
      <c r="AS7204" s="75"/>
      <c r="AT7204" s="75"/>
    </row>
    <row r="7205" spans="1:46" s="46" customFormat="1">
      <c r="A7205" s="74" t="s">
        <v>803</v>
      </c>
      <c r="B7205" s="74" t="s">
        <v>2093</v>
      </c>
      <c r="C7205" s="26" t="s">
        <v>1751</v>
      </c>
      <c r="D7205" s="74" t="s">
        <v>38</v>
      </c>
      <c r="E7205" s="74" t="s">
        <v>39</v>
      </c>
      <c r="F7205" s="74"/>
      <c r="G7205" s="74" t="s">
        <v>2082</v>
      </c>
      <c r="H7205" s="74"/>
      <c r="I7205" s="74" t="s">
        <v>2083</v>
      </c>
      <c r="J7205" s="74" t="s">
        <v>2083</v>
      </c>
      <c r="K7205" s="74" t="s">
        <v>2083</v>
      </c>
      <c r="L7205" s="74"/>
      <c r="M7205" s="74"/>
      <c r="N7205" s="74" t="s">
        <v>2092</v>
      </c>
      <c r="O7205" s="74"/>
      <c r="P7205" s="74"/>
      <c r="Q7205" s="74"/>
      <c r="R7205" s="74"/>
      <c r="S7205" s="74">
        <v>63</v>
      </c>
      <c r="T7205" s="74">
        <v>15</v>
      </c>
      <c r="U7205" s="74">
        <v>15</v>
      </c>
      <c r="V7205" s="75"/>
      <c r="W7205" s="75"/>
      <c r="X7205" s="74" t="s">
        <v>2055</v>
      </c>
      <c r="Y7205" s="75">
        <v>1</v>
      </c>
      <c r="Z7205" s="75">
        <v>29.207000000000001</v>
      </c>
      <c r="AA7205" s="82" t="s">
        <v>2085</v>
      </c>
      <c r="AB7205" s="75" t="s">
        <v>298</v>
      </c>
      <c r="AC7205" s="75">
        <v>0.58399999999999996</v>
      </c>
      <c r="AD7205" s="75" t="s">
        <v>57</v>
      </c>
      <c r="AE7205" s="96"/>
      <c r="AF7205" s="74"/>
      <c r="AG7205" s="74"/>
      <c r="AH7205" s="74"/>
      <c r="AI7205" s="74"/>
      <c r="AJ7205" s="75"/>
      <c r="AK7205" s="75" t="s">
        <v>2657</v>
      </c>
      <c r="AL7205" s="75"/>
      <c r="AM7205" s="75"/>
      <c r="AN7205" s="75">
        <v>15</v>
      </c>
      <c r="AO7205" s="75">
        <v>84</v>
      </c>
      <c r="AP7205" s="75"/>
      <c r="AQ7205" s="75"/>
      <c r="AR7205" s="75"/>
      <c r="AS7205" s="75"/>
      <c r="AT7205" s="75"/>
    </row>
    <row r="7206" spans="1:46" s="46" customFormat="1">
      <c r="A7206" s="74" t="s">
        <v>803</v>
      </c>
      <c r="B7206" s="74" t="s">
        <v>2093</v>
      </c>
      <c r="C7206" s="26" t="s">
        <v>1751</v>
      </c>
      <c r="D7206" s="74" t="s">
        <v>38</v>
      </c>
      <c r="E7206" s="74" t="s">
        <v>39</v>
      </c>
      <c r="F7206" s="74"/>
      <c r="G7206" s="74" t="s">
        <v>2082</v>
      </c>
      <c r="H7206" s="74"/>
      <c r="I7206" s="74" t="s">
        <v>2083</v>
      </c>
      <c r="J7206" s="74" t="s">
        <v>2083</v>
      </c>
      <c r="K7206" s="74" t="s">
        <v>2083</v>
      </c>
      <c r="L7206" s="74"/>
      <c r="M7206" s="74"/>
      <c r="N7206" s="74" t="s">
        <v>2092</v>
      </c>
      <c r="O7206" s="74"/>
      <c r="P7206" s="74"/>
      <c r="Q7206" s="74"/>
      <c r="R7206" s="74"/>
      <c r="S7206" s="74">
        <v>21</v>
      </c>
      <c r="T7206" s="74">
        <v>15</v>
      </c>
      <c r="U7206" s="74">
        <v>15</v>
      </c>
      <c r="V7206" s="75"/>
      <c r="W7206" s="75"/>
      <c r="X7206" s="74" t="s">
        <v>2055</v>
      </c>
      <c r="Y7206" s="75">
        <v>1</v>
      </c>
      <c r="Z7206" s="75">
        <v>51.988999999999997</v>
      </c>
      <c r="AA7206" s="82" t="s">
        <v>2085</v>
      </c>
      <c r="AB7206" s="75" t="s">
        <v>298</v>
      </c>
      <c r="AC7206" s="75">
        <v>0.751</v>
      </c>
      <c r="AD7206" s="75" t="s">
        <v>57</v>
      </c>
      <c r="AE7206" s="96"/>
      <c r="AF7206" s="74"/>
      <c r="AG7206" s="74"/>
      <c r="AH7206" s="74"/>
      <c r="AI7206" s="74"/>
      <c r="AJ7206" s="75"/>
      <c r="AK7206" s="75" t="s">
        <v>2657</v>
      </c>
      <c r="AL7206" s="75"/>
      <c r="AM7206" s="75"/>
      <c r="AN7206" s="75">
        <v>21</v>
      </c>
      <c r="AO7206" s="75">
        <v>84</v>
      </c>
      <c r="AP7206" s="75"/>
      <c r="AQ7206" s="75"/>
      <c r="AR7206" s="75"/>
      <c r="AS7206" s="75"/>
      <c r="AT7206" s="75"/>
    </row>
    <row r="7207" spans="1:46" s="46" customFormat="1">
      <c r="A7207" s="74" t="s">
        <v>803</v>
      </c>
      <c r="B7207" s="74" t="s">
        <v>2093</v>
      </c>
      <c r="C7207" s="26" t="s">
        <v>1751</v>
      </c>
      <c r="D7207" s="74" t="s">
        <v>38</v>
      </c>
      <c r="E7207" s="74" t="s">
        <v>39</v>
      </c>
      <c r="F7207" s="74"/>
      <c r="G7207" s="74" t="s">
        <v>2082</v>
      </c>
      <c r="H7207" s="74"/>
      <c r="I7207" s="74" t="s">
        <v>2083</v>
      </c>
      <c r="J7207" s="74" t="s">
        <v>2083</v>
      </c>
      <c r="K7207" s="74" t="s">
        <v>2083</v>
      </c>
      <c r="L7207" s="74"/>
      <c r="M7207" s="74"/>
      <c r="N7207" s="74" t="s">
        <v>2092</v>
      </c>
      <c r="O7207" s="74"/>
      <c r="P7207" s="74"/>
      <c r="Q7207" s="74"/>
      <c r="R7207" s="74"/>
      <c r="S7207" s="74">
        <v>42</v>
      </c>
      <c r="T7207" s="74">
        <v>15</v>
      </c>
      <c r="U7207" s="74">
        <v>15</v>
      </c>
      <c r="V7207" s="75"/>
      <c r="W7207" s="75"/>
      <c r="X7207" s="74" t="s">
        <v>2055</v>
      </c>
      <c r="Y7207" s="75">
        <v>1</v>
      </c>
      <c r="Z7207" s="75">
        <v>39.889000000000003</v>
      </c>
      <c r="AA7207" s="82" t="s">
        <v>2085</v>
      </c>
      <c r="AB7207" s="75" t="s">
        <v>298</v>
      </c>
      <c r="AC7207" s="75">
        <v>0.66700000000000004</v>
      </c>
      <c r="AD7207" s="75" t="s">
        <v>57</v>
      </c>
      <c r="AE7207" s="96"/>
      <c r="AF7207" s="74"/>
      <c r="AG7207" s="74"/>
      <c r="AH7207" s="74"/>
      <c r="AI7207" s="74"/>
      <c r="AJ7207" s="75"/>
      <c r="AK7207" s="75" t="s">
        <v>2657</v>
      </c>
      <c r="AL7207" s="75"/>
      <c r="AM7207" s="75"/>
      <c r="AN7207" s="75">
        <v>21</v>
      </c>
      <c r="AO7207" s="75">
        <v>84</v>
      </c>
      <c r="AP7207" s="75"/>
      <c r="AQ7207" s="75"/>
      <c r="AR7207" s="75"/>
      <c r="AS7207" s="75"/>
      <c r="AT7207" s="75"/>
    </row>
    <row r="7208" spans="1:46" s="46" customFormat="1">
      <c r="A7208" s="74" t="s">
        <v>803</v>
      </c>
      <c r="B7208" s="74" t="s">
        <v>2093</v>
      </c>
      <c r="C7208" s="26" t="s">
        <v>1751</v>
      </c>
      <c r="D7208" s="74" t="s">
        <v>38</v>
      </c>
      <c r="E7208" s="74" t="s">
        <v>39</v>
      </c>
      <c r="F7208" s="74"/>
      <c r="G7208" s="74" t="s">
        <v>2082</v>
      </c>
      <c r="H7208" s="74"/>
      <c r="I7208" s="74" t="s">
        <v>2083</v>
      </c>
      <c r="J7208" s="74" t="s">
        <v>2083</v>
      </c>
      <c r="K7208" s="74" t="s">
        <v>2083</v>
      </c>
      <c r="L7208" s="74"/>
      <c r="M7208" s="74"/>
      <c r="N7208" s="74" t="s">
        <v>2092</v>
      </c>
      <c r="O7208" s="74"/>
      <c r="P7208" s="74"/>
      <c r="Q7208" s="74"/>
      <c r="R7208" s="74"/>
      <c r="S7208" s="74">
        <v>63</v>
      </c>
      <c r="T7208" s="74">
        <v>15</v>
      </c>
      <c r="U7208" s="74">
        <v>15</v>
      </c>
      <c r="V7208" s="75"/>
      <c r="W7208" s="75"/>
      <c r="X7208" s="74" t="s">
        <v>2055</v>
      </c>
      <c r="Y7208" s="75">
        <v>1</v>
      </c>
      <c r="Z7208" s="75">
        <v>33.045999999999999</v>
      </c>
      <c r="AA7208" s="82" t="s">
        <v>2085</v>
      </c>
      <c r="AB7208" s="75" t="s">
        <v>298</v>
      </c>
      <c r="AC7208" s="75">
        <v>0.751</v>
      </c>
      <c r="AD7208" s="75" t="s">
        <v>57</v>
      </c>
      <c r="AE7208" s="96"/>
      <c r="AF7208" s="74"/>
      <c r="AG7208" s="74"/>
      <c r="AH7208" s="74"/>
      <c r="AI7208" s="74"/>
      <c r="AJ7208" s="75"/>
      <c r="AK7208" s="75" t="s">
        <v>2657</v>
      </c>
      <c r="AL7208" s="75"/>
      <c r="AM7208" s="75"/>
      <c r="AN7208" s="75">
        <v>21</v>
      </c>
      <c r="AO7208" s="75">
        <v>84</v>
      </c>
      <c r="AP7208" s="75"/>
      <c r="AQ7208" s="75"/>
      <c r="AR7208" s="75"/>
      <c r="AS7208" s="75"/>
      <c r="AT7208" s="75"/>
    </row>
    <row r="7209" spans="1:46" s="46" customFormat="1">
      <c r="A7209" s="74" t="s">
        <v>804</v>
      </c>
      <c r="B7209" s="74" t="s">
        <v>71</v>
      </c>
      <c r="C7209" s="26" t="s">
        <v>1751</v>
      </c>
      <c r="D7209" s="74" t="s">
        <v>2094</v>
      </c>
      <c r="E7209" s="74" t="s">
        <v>2095</v>
      </c>
      <c r="F7209" s="74" t="s">
        <v>2096</v>
      </c>
      <c r="G7209" s="74" t="s">
        <v>2097</v>
      </c>
      <c r="H7209" s="74"/>
      <c r="I7209" s="74"/>
      <c r="J7209" s="74"/>
      <c r="K7209" s="74"/>
      <c r="L7209" s="74"/>
      <c r="M7209" s="74"/>
      <c r="N7209" s="74" t="s">
        <v>2084</v>
      </c>
      <c r="O7209" s="74"/>
      <c r="P7209" s="74"/>
      <c r="Q7209" s="74">
        <v>7</v>
      </c>
      <c r="R7209" s="74"/>
      <c r="S7209" s="74">
        <v>14</v>
      </c>
      <c r="T7209" s="74">
        <v>21</v>
      </c>
      <c r="U7209" s="74">
        <v>18</v>
      </c>
      <c r="V7209" s="75">
        <v>16</v>
      </c>
      <c r="W7209" s="75">
        <v>8</v>
      </c>
      <c r="X7209" s="74" t="s">
        <v>2102</v>
      </c>
      <c r="Y7209" s="75">
        <v>0</v>
      </c>
      <c r="Z7209" s="75">
        <v>0</v>
      </c>
      <c r="AA7209" s="82">
        <v>6</v>
      </c>
      <c r="AB7209" s="75"/>
      <c r="AC7209" s="75"/>
      <c r="AD7209" s="75" t="s">
        <v>287</v>
      </c>
      <c r="AE7209" s="96"/>
      <c r="AF7209" s="74"/>
      <c r="AG7209" s="74"/>
      <c r="AH7209" s="74"/>
      <c r="AI7209" s="74" t="s">
        <v>2098</v>
      </c>
      <c r="AJ7209" s="75">
        <v>1000</v>
      </c>
      <c r="AK7209" s="75" t="s">
        <v>2657</v>
      </c>
      <c r="AL7209" s="75"/>
      <c r="AM7209" s="75">
        <v>336</v>
      </c>
      <c r="AN7209" s="75" t="s">
        <v>463</v>
      </c>
      <c r="AO7209" s="75" t="s">
        <v>463</v>
      </c>
      <c r="AP7209" s="75" t="s">
        <v>463</v>
      </c>
      <c r="AQ7209" s="75" t="s">
        <v>463</v>
      </c>
      <c r="AR7209" s="75" t="s">
        <v>2099</v>
      </c>
      <c r="AS7209" s="75" t="s">
        <v>2100</v>
      </c>
      <c r="AT7209" s="75" t="s">
        <v>2101</v>
      </c>
    </row>
    <row r="7210" spans="1:46" s="46" customFormat="1">
      <c r="A7210" s="74" t="s">
        <v>804</v>
      </c>
      <c r="B7210" s="74" t="s">
        <v>71</v>
      </c>
      <c r="C7210" s="26" t="s">
        <v>1751</v>
      </c>
      <c r="D7210" s="74" t="s">
        <v>2094</v>
      </c>
      <c r="E7210" s="74" t="s">
        <v>2095</v>
      </c>
      <c r="F7210" s="74" t="s">
        <v>2096</v>
      </c>
      <c r="G7210" s="74" t="s">
        <v>2097</v>
      </c>
      <c r="H7210" s="74"/>
      <c r="I7210" s="74"/>
      <c r="J7210" s="74"/>
      <c r="K7210" s="74"/>
      <c r="L7210" s="74"/>
      <c r="M7210" s="74"/>
      <c r="N7210" s="74" t="s">
        <v>2084</v>
      </c>
      <c r="O7210" s="74"/>
      <c r="P7210" s="74"/>
      <c r="Q7210" s="74">
        <v>7</v>
      </c>
      <c r="R7210" s="74"/>
      <c r="S7210" s="74">
        <v>14</v>
      </c>
      <c r="T7210" s="74">
        <v>21</v>
      </c>
      <c r="U7210" s="74">
        <v>18</v>
      </c>
      <c r="V7210" s="75">
        <v>16</v>
      </c>
      <c r="W7210" s="75">
        <v>8</v>
      </c>
      <c r="X7210" s="74" t="s">
        <v>2102</v>
      </c>
      <c r="Y7210" s="75">
        <v>0</v>
      </c>
      <c r="Z7210" s="75">
        <v>7</v>
      </c>
      <c r="AA7210" s="82">
        <v>6</v>
      </c>
      <c r="AB7210" s="75"/>
      <c r="AC7210" s="75"/>
      <c r="AD7210" s="75" t="s">
        <v>287</v>
      </c>
      <c r="AE7210" s="96"/>
      <c r="AF7210" s="74"/>
      <c r="AG7210" s="74"/>
      <c r="AH7210" s="74"/>
      <c r="AI7210" s="74" t="s">
        <v>2098</v>
      </c>
      <c r="AJ7210" s="75">
        <v>1000</v>
      </c>
      <c r="AK7210" s="75" t="s">
        <v>2657</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1751</v>
      </c>
      <c r="D7211" s="74" t="s">
        <v>2094</v>
      </c>
      <c r="E7211" s="74" t="s">
        <v>2095</v>
      </c>
      <c r="F7211" s="74" t="s">
        <v>2096</v>
      </c>
      <c r="G7211" s="74" t="s">
        <v>2097</v>
      </c>
      <c r="H7211" s="74"/>
      <c r="I7211" s="74"/>
      <c r="J7211" s="74"/>
      <c r="K7211" s="74"/>
      <c r="L7211" s="74"/>
      <c r="M7211" s="74"/>
      <c r="N7211" s="74" t="s">
        <v>2084</v>
      </c>
      <c r="O7211" s="74"/>
      <c r="P7211" s="74"/>
      <c r="Q7211" s="74">
        <v>7</v>
      </c>
      <c r="R7211" s="74"/>
      <c r="S7211" s="74">
        <v>14</v>
      </c>
      <c r="T7211" s="74">
        <v>21</v>
      </c>
      <c r="U7211" s="74">
        <v>18</v>
      </c>
      <c r="V7211" s="75">
        <v>16</v>
      </c>
      <c r="W7211" s="75">
        <v>8</v>
      </c>
      <c r="X7211" s="74" t="s">
        <v>2102</v>
      </c>
      <c r="Y7211" s="75">
        <v>0</v>
      </c>
      <c r="Z7211" s="75">
        <v>14</v>
      </c>
      <c r="AA7211" s="82">
        <v>6</v>
      </c>
      <c r="AB7211" s="75"/>
      <c r="AC7211" s="75"/>
      <c r="AD7211" s="75" t="s">
        <v>287</v>
      </c>
      <c r="AE7211" s="96"/>
      <c r="AF7211" s="74"/>
      <c r="AG7211" s="74"/>
      <c r="AH7211" s="74"/>
      <c r="AI7211" s="74" t="s">
        <v>2098</v>
      </c>
      <c r="AJ7211" s="75">
        <v>1000</v>
      </c>
      <c r="AK7211" s="75" t="s">
        <v>2657</v>
      </c>
      <c r="AL7211" s="75"/>
      <c r="AM7211" s="75">
        <v>1664</v>
      </c>
      <c r="AN7211" s="75" t="s">
        <v>463</v>
      </c>
      <c r="AO7211" s="75" t="s">
        <v>463</v>
      </c>
      <c r="AP7211" s="75" t="s">
        <v>463</v>
      </c>
      <c r="AQ7211" s="75" t="s">
        <v>463</v>
      </c>
      <c r="AR7211" s="75" t="s">
        <v>2099</v>
      </c>
      <c r="AS7211" s="75" t="s">
        <v>2103</v>
      </c>
      <c r="AT7211" s="75" t="s">
        <v>2101</v>
      </c>
    </row>
    <row r="7212" spans="1:46" s="46" customFormat="1">
      <c r="A7212" s="74" t="s">
        <v>804</v>
      </c>
      <c r="B7212" s="74" t="s">
        <v>71</v>
      </c>
      <c r="C7212" s="26" t="s">
        <v>1751</v>
      </c>
      <c r="D7212" s="74" t="s">
        <v>2094</v>
      </c>
      <c r="E7212" s="74" t="s">
        <v>2095</v>
      </c>
      <c r="F7212" s="74" t="s">
        <v>2096</v>
      </c>
      <c r="G7212" s="74" t="s">
        <v>2097</v>
      </c>
      <c r="H7212" s="74"/>
      <c r="I7212" s="74"/>
      <c r="J7212" s="74"/>
      <c r="K7212" s="74"/>
      <c r="L7212" s="74"/>
      <c r="M7212" s="74"/>
      <c r="N7212" s="74" t="s">
        <v>2084</v>
      </c>
      <c r="O7212" s="74"/>
      <c r="P7212" s="74"/>
      <c r="Q7212" s="74">
        <v>7</v>
      </c>
      <c r="R7212" s="74"/>
      <c r="S7212" s="74">
        <v>14</v>
      </c>
      <c r="T7212" s="74">
        <v>21</v>
      </c>
      <c r="U7212" s="74">
        <v>18</v>
      </c>
      <c r="V7212" s="75">
        <v>16</v>
      </c>
      <c r="W7212" s="75">
        <v>8</v>
      </c>
      <c r="X7212" s="74" t="s">
        <v>2102</v>
      </c>
      <c r="Y7212" s="75">
        <v>0</v>
      </c>
      <c r="Z7212" s="75">
        <v>21</v>
      </c>
      <c r="AA7212" s="82">
        <v>6</v>
      </c>
      <c r="AB7212" s="75"/>
      <c r="AC7212" s="75"/>
      <c r="AD7212" s="75" t="s">
        <v>287</v>
      </c>
      <c r="AE7212" s="96"/>
      <c r="AF7212" s="74"/>
      <c r="AG7212" s="74"/>
      <c r="AH7212" s="74"/>
      <c r="AI7212" s="74" t="s">
        <v>2098</v>
      </c>
      <c r="AJ7212" s="75">
        <v>1000</v>
      </c>
      <c r="AK7212" s="75" t="s">
        <v>2657</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1751</v>
      </c>
      <c r="D7213" s="74" t="s">
        <v>2094</v>
      </c>
      <c r="E7213" s="74" t="s">
        <v>2095</v>
      </c>
      <c r="F7213" s="74" t="s">
        <v>2096</v>
      </c>
      <c r="G7213" s="74" t="s">
        <v>2097</v>
      </c>
      <c r="H7213" s="74"/>
      <c r="I7213" s="74"/>
      <c r="J7213" s="74"/>
      <c r="K7213" s="74"/>
      <c r="L7213" s="74"/>
      <c r="M7213" s="74"/>
      <c r="N7213" s="74" t="s">
        <v>2084</v>
      </c>
      <c r="O7213" s="74"/>
      <c r="P7213" s="74"/>
      <c r="Q7213" s="74">
        <v>7</v>
      </c>
      <c r="R7213" s="74"/>
      <c r="S7213" s="74">
        <v>14</v>
      </c>
      <c r="T7213" s="74">
        <v>21</v>
      </c>
      <c r="U7213" s="74">
        <v>18</v>
      </c>
      <c r="V7213" s="75">
        <v>16</v>
      </c>
      <c r="W7213" s="75">
        <v>8</v>
      </c>
      <c r="X7213" s="74" t="s">
        <v>2102</v>
      </c>
      <c r="Y7213" s="75">
        <v>0</v>
      </c>
      <c r="Z7213" s="75">
        <v>28</v>
      </c>
      <c r="AA7213" s="82">
        <v>6</v>
      </c>
      <c r="AB7213" s="75"/>
      <c r="AC7213" s="75"/>
      <c r="AD7213" s="75" t="s">
        <v>287</v>
      </c>
      <c r="AE7213" s="96"/>
      <c r="AF7213" s="74"/>
      <c r="AG7213" s="74"/>
      <c r="AH7213" s="74"/>
      <c r="AI7213" s="74" t="s">
        <v>2098</v>
      </c>
      <c r="AJ7213" s="75">
        <v>1000</v>
      </c>
      <c r="AK7213" s="75" t="s">
        <v>2657</v>
      </c>
      <c r="AL7213" s="75"/>
      <c r="AM7213" s="75">
        <v>2992</v>
      </c>
      <c r="AN7213" s="75" t="s">
        <v>463</v>
      </c>
      <c r="AO7213" s="75" t="s">
        <v>463</v>
      </c>
      <c r="AP7213" s="75" t="s">
        <v>463</v>
      </c>
      <c r="AQ7213" s="75" t="s">
        <v>463</v>
      </c>
      <c r="AR7213" s="75" t="s">
        <v>2099</v>
      </c>
      <c r="AS7213" s="75" t="s">
        <v>2104</v>
      </c>
      <c r="AT7213" s="75" t="s">
        <v>2101</v>
      </c>
    </row>
    <row r="7214" spans="1:46" s="46" customFormat="1">
      <c r="A7214" s="74" t="s">
        <v>804</v>
      </c>
      <c r="B7214" s="74" t="s">
        <v>71</v>
      </c>
      <c r="C7214" s="26" t="s">
        <v>1751</v>
      </c>
      <c r="D7214" s="74" t="s">
        <v>2094</v>
      </c>
      <c r="E7214" s="74" t="s">
        <v>2095</v>
      </c>
      <c r="F7214" s="74" t="s">
        <v>2096</v>
      </c>
      <c r="G7214" s="74" t="s">
        <v>2097</v>
      </c>
      <c r="H7214" s="74"/>
      <c r="I7214" s="74"/>
      <c r="J7214" s="74"/>
      <c r="K7214" s="74"/>
      <c r="L7214" s="74"/>
      <c r="M7214" s="74"/>
      <c r="N7214" s="74" t="s">
        <v>2084</v>
      </c>
      <c r="O7214" s="74"/>
      <c r="P7214" s="74"/>
      <c r="Q7214" s="74">
        <v>7</v>
      </c>
      <c r="R7214" s="74"/>
      <c r="S7214" s="74">
        <v>14</v>
      </c>
      <c r="T7214" s="74">
        <v>21</v>
      </c>
      <c r="U7214" s="74">
        <v>18</v>
      </c>
      <c r="V7214" s="75">
        <v>16</v>
      </c>
      <c r="W7214" s="75">
        <v>8</v>
      </c>
      <c r="X7214" s="74" t="s">
        <v>2102</v>
      </c>
      <c r="Y7214" s="75">
        <v>0</v>
      </c>
      <c r="Z7214" s="75">
        <v>35</v>
      </c>
      <c r="AA7214" s="82">
        <v>6</v>
      </c>
      <c r="AB7214" s="75"/>
      <c r="AC7214" s="75"/>
      <c r="AD7214" s="75" t="s">
        <v>287</v>
      </c>
      <c r="AE7214" s="96"/>
      <c r="AF7214" s="74"/>
      <c r="AG7214" s="74"/>
      <c r="AH7214" s="74"/>
      <c r="AI7214" s="74" t="s">
        <v>2098</v>
      </c>
      <c r="AJ7214" s="75">
        <v>1000</v>
      </c>
      <c r="AK7214" s="75" t="s">
        <v>2657</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1751</v>
      </c>
      <c r="D7215" s="74" t="s">
        <v>2094</v>
      </c>
      <c r="E7215" s="74" t="s">
        <v>2095</v>
      </c>
      <c r="F7215" s="74" t="s">
        <v>2096</v>
      </c>
      <c r="G7215" s="74" t="s">
        <v>2097</v>
      </c>
      <c r="H7215" s="74"/>
      <c r="I7215" s="74"/>
      <c r="J7215" s="74"/>
      <c r="K7215" s="74"/>
      <c r="L7215" s="74"/>
      <c r="M7215" s="74"/>
      <c r="N7215" s="74" t="s">
        <v>2084</v>
      </c>
      <c r="O7215" s="74"/>
      <c r="P7215" s="74"/>
      <c r="Q7215" s="74">
        <v>7</v>
      </c>
      <c r="R7215" s="74"/>
      <c r="S7215" s="74">
        <v>14</v>
      </c>
      <c r="T7215" s="74">
        <v>21</v>
      </c>
      <c r="U7215" s="74">
        <v>18</v>
      </c>
      <c r="V7215" s="75">
        <v>16</v>
      </c>
      <c r="W7215" s="75">
        <v>8</v>
      </c>
      <c r="X7215" s="74" t="s">
        <v>2102</v>
      </c>
      <c r="Y7215" s="75">
        <v>16.492999999999999</v>
      </c>
      <c r="Z7215" s="75">
        <v>42</v>
      </c>
      <c r="AA7215" s="82">
        <v>6</v>
      </c>
      <c r="AB7215" s="75"/>
      <c r="AC7215" s="75"/>
      <c r="AD7215" s="75" t="s">
        <v>287</v>
      </c>
      <c r="AE7215" s="96"/>
      <c r="AF7215" s="74"/>
      <c r="AG7215" s="74"/>
      <c r="AH7215" s="74"/>
      <c r="AI7215" s="74" t="s">
        <v>2098</v>
      </c>
      <c r="AJ7215" s="75">
        <v>1000</v>
      </c>
      <c r="AK7215" s="75" t="s">
        <v>2657</v>
      </c>
      <c r="AL7215" s="75"/>
      <c r="AM7215" s="75">
        <v>4320</v>
      </c>
      <c r="AN7215" s="75" t="s">
        <v>463</v>
      </c>
      <c r="AO7215" s="75" t="s">
        <v>463</v>
      </c>
      <c r="AP7215" s="75" t="s">
        <v>463</v>
      </c>
      <c r="AQ7215" s="75" t="s">
        <v>463</v>
      </c>
      <c r="AR7215" s="75" t="s">
        <v>2099</v>
      </c>
      <c r="AS7215" s="75" t="s">
        <v>2105</v>
      </c>
      <c r="AT7215" s="75" t="s">
        <v>2101</v>
      </c>
    </row>
    <row r="7216" spans="1:46" s="46" customFormat="1">
      <c r="A7216" s="74" t="s">
        <v>804</v>
      </c>
      <c r="B7216" s="74" t="s">
        <v>71</v>
      </c>
      <c r="C7216" s="26" t="s">
        <v>1751</v>
      </c>
      <c r="D7216" s="74" t="s">
        <v>2094</v>
      </c>
      <c r="E7216" s="74" t="s">
        <v>2095</v>
      </c>
      <c r="F7216" s="74" t="s">
        <v>2096</v>
      </c>
      <c r="G7216" s="74" t="s">
        <v>2097</v>
      </c>
      <c r="H7216" s="74"/>
      <c r="I7216" s="74"/>
      <c r="J7216" s="74"/>
      <c r="K7216" s="74"/>
      <c r="L7216" s="74"/>
      <c r="M7216" s="74"/>
      <c r="N7216" s="74" t="s">
        <v>2084</v>
      </c>
      <c r="O7216" s="74"/>
      <c r="P7216" s="74"/>
      <c r="Q7216" s="74">
        <v>7</v>
      </c>
      <c r="R7216" s="74"/>
      <c r="S7216" s="74">
        <v>14</v>
      </c>
      <c r="T7216" s="74">
        <v>21</v>
      </c>
      <c r="U7216" s="74">
        <v>18</v>
      </c>
      <c r="V7216" s="75">
        <v>16</v>
      </c>
      <c r="W7216" s="75">
        <v>8</v>
      </c>
      <c r="X7216" s="74" t="s">
        <v>2102</v>
      </c>
      <c r="Y7216" s="75">
        <v>33.506999999999998</v>
      </c>
      <c r="Z7216" s="75">
        <v>49</v>
      </c>
      <c r="AA7216" s="82">
        <v>6</v>
      </c>
      <c r="AB7216" s="75"/>
      <c r="AC7216" s="75"/>
      <c r="AD7216" s="75" t="s">
        <v>287</v>
      </c>
      <c r="AE7216" s="96"/>
      <c r="AF7216" s="74"/>
      <c r="AG7216" s="74"/>
      <c r="AH7216" s="74"/>
      <c r="AI7216" s="74" t="s">
        <v>2098</v>
      </c>
      <c r="AJ7216" s="75">
        <v>1000</v>
      </c>
      <c r="AK7216" s="75" t="s">
        <v>2657</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1751</v>
      </c>
      <c r="D7217" s="74" t="s">
        <v>2094</v>
      </c>
      <c r="E7217" s="74" t="s">
        <v>2095</v>
      </c>
      <c r="F7217" s="74" t="s">
        <v>2096</v>
      </c>
      <c r="G7217" s="74" t="s">
        <v>2097</v>
      </c>
      <c r="H7217" s="74"/>
      <c r="I7217" s="74"/>
      <c r="J7217" s="74"/>
      <c r="K7217" s="74"/>
      <c r="L7217" s="74"/>
      <c r="M7217" s="74"/>
      <c r="N7217" s="74" t="s">
        <v>2084</v>
      </c>
      <c r="O7217" s="74"/>
      <c r="P7217" s="74"/>
      <c r="Q7217" s="74">
        <v>7</v>
      </c>
      <c r="R7217" s="74"/>
      <c r="S7217" s="74">
        <v>14</v>
      </c>
      <c r="T7217" s="74">
        <v>21</v>
      </c>
      <c r="U7217" s="74">
        <v>18</v>
      </c>
      <c r="V7217" s="75">
        <v>16</v>
      </c>
      <c r="W7217" s="75">
        <v>8</v>
      </c>
      <c r="X7217" s="74" t="s">
        <v>2102</v>
      </c>
      <c r="Y7217" s="75">
        <v>50.173999999999999</v>
      </c>
      <c r="Z7217" s="75">
        <v>56</v>
      </c>
      <c r="AA7217" s="82">
        <v>6</v>
      </c>
      <c r="AB7217" s="75"/>
      <c r="AC7217" s="75"/>
      <c r="AD7217" s="75" t="s">
        <v>287</v>
      </c>
      <c r="AE7217" s="96"/>
      <c r="AF7217" s="74"/>
      <c r="AG7217" s="74"/>
      <c r="AH7217" s="74"/>
      <c r="AI7217" s="74" t="s">
        <v>2098</v>
      </c>
      <c r="AJ7217" s="75">
        <v>1000</v>
      </c>
      <c r="AK7217" s="75" t="s">
        <v>2657</v>
      </c>
      <c r="AL7217" s="75"/>
      <c r="AM7217" s="75">
        <v>5648</v>
      </c>
      <c r="AN7217" s="75" t="s">
        <v>463</v>
      </c>
      <c r="AO7217" s="75" t="s">
        <v>463</v>
      </c>
      <c r="AP7217" s="75" t="s">
        <v>463</v>
      </c>
      <c r="AQ7217" s="75" t="s">
        <v>463</v>
      </c>
      <c r="AR7217" s="75" t="s">
        <v>2099</v>
      </c>
      <c r="AS7217" s="75" t="s">
        <v>2106</v>
      </c>
      <c r="AT7217" s="75" t="s">
        <v>2101</v>
      </c>
    </row>
    <row r="7218" spans="1:46" s="46" customFormat="1">
      <c r="A7218" s="74" t="s">
        <v>804</v>
      </c>
      <c r="B7218" s="74" t="s">
        <v>71</v>
      </c>
      <c r="C7218" s="26" t="s">
        <v>1751</v>
      </c>
      <c r="D7218" s="74" t="s">
        <v>2094</v>
      </c>
      <c r="E7218" s="74" t="s">
        <v>2095</v>
      </c>
      <c r="F7218" s="74" t="s">
        <v>2096</v>
      </c>
      <c r="G7218" s="74" t="s">
        <v>2097</v>
      </c>
      <c r="H7218" s="74"/>
      <c r="I7218" s="74"/>
      <c r="J7218" s="74"/>
      <c r="K7218" s="74"/>
      <c r="L7218" s="74"/>
      <c r="M7218" s="74"/>
      <c r="N7218" s="74" t="s">
        <v>2084</v>
      </c>
      <c r="O7218" s="74"/>
      <c r="P7218" s="74"/>
      <c r="Q7218" s="74">
        <v>7</v>
      </c>
      <c r="R7218" s="74"/>
      <c r="S7218" s="74">
        <v>14</v>
      </c>
      <c r="T7218" s="74">
        <v>21</v>
      </c>
      <c r="U7218" s="74">
        <v>18</v>
      </c>
      <c r="V7218" s="75">
        <v>16</v>
      </c>
      <c r="W7218" s="75">
        <v>8</v>
      </c>
      <c r="X7218" s="74" t="s">
        <v>2102</v>
      </c>
      <c r="Y7218" s="75">
        <v>0</v>
      </c>
      <c r="Z7218" s="75">
        <v>0</v>
      </c>
      <c r="AA7218" s="82">
        <v>6</v>
      </c>
      <c r="AB7218" s="75"/>
      <c r="AC7218" s="75"/>
      <c r="AD7218" s="75" t="s">
        <v>287</v>
      </c>
      <c r="AE7218" s="96"/>
      <c r="AF7218" s="74"/>
      <c r="AG7218" s="74"/>
      <c r="AH7218" s="74"/>
      <c r="AI7218" s="74" t="s">
        <v>2107</v>
      </c>
      <c r="AJ7218" s="75">
        <v>1000</v>
      </c>
      <c r="AK7218" s="75" t="s">
        <v>2657</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1751</v>
      </c>
      <c r="D7219" s="74" t="s">
        <v>2094</v>
      </c>
      <c r="E7219" s="74" t="s">
        <v>2095</v>
      </c>
      <c r="F7219" s="74" t="s">
        <v>2096</v>
      </c>
      <c r="G7219" s="74" t="s">
        <v>2097</v>
      </c>
      <c r="H7219" s="74"/>
      <c r="I7219" s="74"/>
      <c r="J7219" s="74"/>
      <c r="K7219" s="74"/>
      <c r="L7219" s="74"/>
      <c r="M7219" s="74"/>
      <c r="N7219" s="74" t="s">
        <v>2084</v>
      </c>
      <c r="O7219" s="74"/>
      <c r="P7219" s="74"/>
      <c r="Q7219" s="74">
        <v>7</v>
      </c>
      <c r="R7219" s="74"/>
      <c r="S7219" s="74">
        <v>14</v>
      </c>
      <c r="T7219" s="74">
        <v>21</v>
      </c>
      <c r="U7219" s="74">
        <v>18</v>
      </c>
      <c r="V7219" s="75">
        <v>16</v>
      </c>
      <c r="W7219" s="75">
        <v>8</v>
      </c>
      <c r="X7219" s="74" t="s">
        <v>2102</v>
      </c>
      <c r="Y7219" s="75">
        <v>0</v>
      </c>
      <c r="Z7219" s="75">
        <v>7</v>
      </c>
      <c r="AA7219" s="82">
        <v>6</v>
      </c>
      <c r="AB7219" s="75"/>
      <c r="AC7219" s="75"/>
      <c r="AD7219" s="75" t="s">
        <v>287</v>
      </c>
      <c r="AE7219" s="96"/>
      <c r="AF7219" s="74"/>
      <c r="AG7219" s="74"/>
      <c r="AH7219" s="74"/>
      <c r="AI7219" s="74" t="s">
        <v>2107</v>
      </c>
      <c r="AJ7219" s="75">
        <v>1000</v>
      </c>
      <c r="AK7219" s="75" t="s">
        <v>2657</v>
      </c>
      <c r="AL7219" s="75"/>
      <c r="AM7219" s="75">
        <v>6976</v>
      </c>
      <c r="AN7219" s="75" t="s">
        <v>463</v>
      </c>
      <c r="AO7219" s="75" t="s">
        <v>463</v>
      </c>
      <c r="AP7219" s="75" t="s">
        <v>463</v>
      </c>
      <c r="AQ7219" s="75" t="s">
        <v>463</v>
      </c>
      <c r="AR7219" s="75" t="s">
        <v>2099</v>
      </c>
      <c r="AS7219" s="75" t="s">
        <v>2108</v>
      </c>
      <c r="AT7219" s="75" t="s">
        <v>2101</v>
      </c>
    </row>
    <row r="7220" spans="1:46" s="46" customFormat="1">
      <c r="A7220" s="74" t="s">
        <v>804</v>
      </c>
      <c r="B7220" s="74" t="s">
        <v>71</v>
      </c>
      <c r="C7220" s="26" t="s">
        <v>1751</v>
      </c>
      <c r="D7220" s="74" t="s">
        <v>2094</v>
      </c>
      <c r="E7220" s="74" t="s">
        <v>2095</v>
      </c>
      <c r="F7220" s="74" t="s">
        <v>2096</v>
      </c>
      <c r="G7220" s="74" t="s">
        <v>2097</v>
      </c>
      <c r="H7220" s="74"/>
      <c r="I7220" s="74"/>
      <c r="J7220" s="74"/>
      <c r="K7220" s="74"/>
      <c r="L7220" s="74"/>
      <c r="M7220" s="74"/>
      <c r="N7220" s="74" t="s">
        <v>2084</v>
      </c>
      <c r="O7220" s="74"/>
      <c r="P7220" s="74"/>
      <c r="Q7220" s="74">
        <v>7</v>
      </c>
      <c r="R7220" s="74"/>
      <c r="S7220" s="74">
        <v>14</v>
      </c>
      <c r="T7220" s="74">
        <v>21</v>
      </c>
      <c r="U7220" s="74">
        <v>18</v>
      </c>
      <c r="V7220" s="75">
        <v>16</v>
      </c>
      <c r="W7220" s="75">
        <v>8</v>
      </c>
      <c r="X7220" s="74" t="s">
        <v>2102</v>
      </c>
      <c r="Y7220" s="75">
        <v>31.25</v>
      </c>
      <c r="Z7220" s="75">
        <v>14</v>
      </c>
      <c r="AA7220" s="82">
        <v>6</v>
      </c>
      <c r="AB7220" s="75"/>
      <c r="AC7220" s="75"/>
      <c r="AD7220" s="75" t="s">
        <v>287</v>
      </c>
      <c r="AE7220" s="96"/>
      <c r="AF7220" s="74"/>
      <c r="AG7220" s="74"/>
      <c r="AH7220" s="74"/>
      <c r="AI7220" s="74" t="s">
        <v>2107</v>
      </c>
      <c r="AJ7220" s="75">
        <v>1000</v>
      </c>
      <c r="AK7220" s="75" t="s">
        <v>2657</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1751</v>
      </c>
      <c r="D7221" s="74" t="s">
        <v>2094</v>
      </c>
      <c r="E7221" s="74" t="s">
        <v>2095</v>
      </c>
      <c r="F7221" s="74" t="s">
        <v>2096</v>
      </c>
      <c r="G7221" s="74" t="s">
        <v>2097</v>
      </c>
      <c r="H7221" s="74"/>
      <c r="I7221" s="74"/>
      <c r="J7221" s="74"/>
      <c r="K7221" s="74"/>
      <c r="L7221" s="74"/>
      <c r="M7221" s="74"/>
      <c r="N7221" s="74" t="s">
        <v>2084</v>
      </c>
      <c r="O7221" s="74"/>
      <c r="P7221" s="74"/>
      <c r="Q7221" s="74">
        <v>7</v>
      </c>
      <c r="R7221" s="74"/>
      <c r="S7221" s="74">
        <v>14</v>
      </c>
      <c r="T7221" s="74">
        <v>21</v>
      </c>
      <c r="U7221" s="74">
        <v>18</v>
      </c>
      <c r="V7221" s="75">
        <v>16</v>
      </c>
      <c r="W7221" s="75">
        <v>8</v>
      </c>
      <c r="X7221" s="74" t="s">
        <v>2102</v>
      </c>
      <c r="Y7221" s="75">
        <v>72.917000000000002</v>
      </c>
      <c r="Z7221" s="75">
        <v>21</v>
      </c>
      <c r="AA7221" s="82">
        <v>6</v>
      </c>
      <c r="AB7221" s="75"/>
      <c r="AC7221" s="75"/>
      <c r="AD7221" s="75" t="s">
        <v>287</v>
      </c>
      <c r="AE7221" s="96"/>
      <c r="AF7221" s="74"/>
      <c r="AG7221" s="74"/>
      <c r="AH7221" s="74"/>
      <c r="AI7221" s="74" t="s">
        <v>2107</v>
      </c>
      <c r="AJ7221" s="75">
        <v>1000</v>
      </c>
      <c r="AK7221" s="75" t="s">
        <v>2657</v>
      </c>
      <c r="AL7221" s="75"/>
      <c r="AM7221" s="75">
        <v>8304</v>
      </c>
      <c r="AN7221" s="75" t="s">
        <v>463</v>
      </c>
      <c r="AO7221" s="75" t="s">
        <v>463</v>
      </c>
      <c r="AP7221" s="75" t="s">
        <v>463</v>
      </c>
      <c r="AQ7221" s="75" t="s">
        <v>463</v>
      </c>
      <c r="AR7221" s="75" t="s">
        <v>2099</v>
      </c>
      <c r="AS7221" s="75" t="s">
        <v>2109</v>
      </c>
      <c r="AT7221" s="75" t="s">
        <v>2101</v>
      </c>
    </row>
    <row r="7222" spans="1:46" s="46" customFormat="1">
      <c r="A7222" s="74" t="s">
        <v>804</v>
      </c>
      <c r="B7222" s="74" t="s">
        <v>71</v>
      </c>
      <c r="C7222" s="26" t="s">
        <v>1751</v>
      </c>
      <c r="D7222" s="74" t="s">
        <v>2094</v>
      </c>
      <c r="E7222" s="74" t="s">
        <v>2095</v>
      </c>
      <c r="F7222" s="74" t="s">
        <v>2096</v>
      </c>
      <c r="G7222" s="74" t="s">
        <v>2097</v>
      </c>
      <c r="H7222" s="74"/>
      <c r="I7222" s="74"/>
      <c r="J7222" s="74"/>
      <c r="K7222" s="74"/>
      <c r="L7222" s="74"/>
      <c r="M7222" s="74"/>
      <c r="N7222" s="74" t="s">
        <v>2084</v>
      </c>
      <c r="O7222" s="74"/>
      <c r="P7222" s="74"/>
      <c r="Q7222" s="74">
        <v>7</v>
      </c>
      <c r="R7222" s="74"/>
      <c r="S7222" s="74">
        <v>14</v>
      </c>
      <c r="T7222" s="74">
        <v>21</v>
      </c>
      <c r="U7222" s="74">
        <v>18</v>
      </c>
      <c r="V7222" s="75">
        <v>16</v>
      </c>
      <c r="W7222" s="75">
        <v>8</v>
      </c>
      <c r="X7222" s="74" t="s">
        <v>2102</v>
      </c>
      <c r="Y7222" s="75">
        <v>88.888999999999996</v>
      </c>
      <c r="Z7222" s="75">
        <v>28</v>
      </c>
      <c r="AA7222" s="82">
        <v>6</v>
      </c>
      <c r="AB7222" s="75"/>
      <c r="AC7222" s="75"/>
      <c r="AD7222" s="75" t="s">
        <v>287</v>
      </c>
      <c r="AE7222" s="96"/>
      <c r="AF7222" s="74"/>
      <c r="AG7222" s="74"/>
      <c r="AH7222" s="74"/>
      <c r="AI7222" s="74" t="s">
        <v>2107</v>
      </c>
      <c r="AJ7222" s="75">
        <v>1000</v>
      </c>
      <c r="AK7222" s="75" t="s">
        <v>2657</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1751</v>
      </c>
      <c r="D7223" s="74" t="s">
        <v>2094</v>
      </c>
      <c r="E7223" s="74" t="s">
        <v>2095</v>
      </c>
      <c r="F7223" s="74" t="s">
        <v>2096</v>
      </c>
      <c r="G7223" s="74" t="s">
        <v>2097</v>
      </c>
      <c r="H7223" s="74"/>
      <c r="I7223" s="74"/>
      <c r="J7223" s="74"/>
      <c r="K7223" s="74"/>
      <c r="L7223" s="74"/>
      <c r="M7223" s="74"/>
      <c r="N7223" s="74" t="s">
        <v>2084</v>
      </c>
      <c r="O7223" s="74"/>
      <c r="P7223" s="74"/>
      <c r="Q7223" s="74">
        <v>7</v>
      </c>
      <c r="R7223" s="74"/>
      <c r="S7223" s="74">
        <v>14</v>
      </c>
      <c r="T7223" s="74">
        <v>21</v>
      </c>
      <c r="U7223" s="74">
        <v>18</v>
      </c>
      <c r="V7223" s="75">
        <v>16</v>
      </c>
      <c r="W7223" s="75">
        <v>8</v>
      </c>
      <c r="X7223" s="74" t="s">
        <v>2102</v>
      </c>
      <c r="Y7223" s="75">
        <v>97.221999999999994</v>
      </c>
      <c r="Z7223" s="75">
        <v>35</v>
      </c>
      <c r="AA7223" s="82">
        <v>6</v>
      </c>
      <c r="AB7223" s="75"/>
      <c r="AC7223" s="75"/>
      <c r="AD7223" s="75" t="s">
        <v>287</v>
      </c>
      <c r="AE7223" s="96"/>
      <c r="AF7223" s="74"/>
      <c r="AG7223" s="74"/>
      <c r="AH7223" s="74"/>
      <c r="AI7223" s="74" t="s">
        <v>2107</v>
      </c>
      <c r="AJ7223" s="75">
        <v>1000</v>
      </c>
      <c r="AK7223" s="75" t="s">
        <v>2657</v>
      </c>
      <c r="AL7223" s="75"/>
      <c r="AM7223" s="75">
        <v>9632</v>
      </c>
      <c r="AN7223" s="75" t="s">
        <v>463</v>
      </c>
      <c r="AO7223" s="75" t="s">
        <v>463</v>
      </c>
      <c r="AP7223" s="75" t="s">
        <v>463</v>
      </c>
      <c r="AQ7223" s="75" t="s">
        <v>463</v>
      </c>
      <c r="AR7223" s="75" t="s">
        <v>2099</v>
      </c>
      <c r="AS7223" s="75" t="s">
        <v>2110</v>
      </c>
      <c r="AT7223" s="75" t="s">
        <v>2101</v>
      </c>
    </row>
    <row r="7224" spans="1:46" s="46" customFormat="1">
      <c r="A7224" s="74" t="s">
        <v>804</v>
      </c>
      <c r="B7224" s="74" t="s">
        <v>71</v>
      </c>
      <c r="C7224" s="26" t="s">
        <v>1751</v>
      </c>
      <c r="D7224" s="74" t="s">
        <v>2094</v>
      </c>
      <c r="E7224" s="74" t="s">
        <v>2095</v>
      </c>
      <c r="F7224" s="74" t="s">
        <v>2096</v>
      </c>
      <c r="G7224" s="74" t="s">
        <v>2097</v>
      </c>
      <c r="H7224" s="74"/>
      <c r="I7224" s="74"/>
      <c r="J7224" s="74"/>
      <c r="K7224" s="74"/>
      <c r="L7224" s="74"/>
      <c r="M7224" s="74"/>
      <c r="N7224" s="74" t="s">
        <v>2084</v>
      </c>
      <c r="O7224" s="74"/>
      <c r="P7224" s="74"/>
      <c r="Q7224" s="74">
        <v>7</v>
      </c>
      <c r="R7224" s="74"/>
      <c r="S7224" s="74">
        <v>14</v>
      </c>
      <c r="T7224" s="74">
        <v>21</v>
      </c>
      <c r="U7224" s="74">
        <v>18</v>
      </c>
      <c r="V7224" s="75">
        <v>16</v>
      </c>
      <c r="W7224" s="75">
        <v>8</v>
      </c>
      <c r="X7224" s="74" t="s">
        <v>2102</v>
      </c>
      <c r="Y7224" s="75">
        <v>98.263999999999996</v>
      </c>
      <c r="Z7224" s="75">
        <v>42</v>
      </c>
      <c r="AA7224" s="82">
        <v>6</v>
      </c>
      <c r="AB7224" s="75"/>
      <c r="AC7224" s="75"/>
      <c r="AD7224" s="75" t="s">
        <v>287</v>
      </c>
      <c r="AE7224" s="96"/>
      <c r="AF7224" s="74"/>
      <c r="AG7224" s="74"/>
      <c r="AH7224" s="74"/>
      <c r="AI7224" s="74" t="s">
        <v>2107</v>
      </c>
      <c r="AJ7224" s="75">
        <v>1000</v>
      </c>
      <c r="AK7224" s="75" t="s">
        <v>2657</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1751</v>
      </c>
      <c r="D7225" s="74" t="s">
        <v>2094</v>
      </c>
      <c r="E7225" s="74" t="s">
        <v>2095</v>
      </c>
      <c r="F7225" s="74" t="s">
        <v>2096</v>
      </c>
      <c r="G7225" s="74" t="s">
        <v>2097</v>
      </c>
      <c r="H7225" s="74"/>
      <c r="I7225" s="74"/>
      <c r="J7225" s="74"/>
      <c r="K7225" s="74"/>
      <c r="L7225" s="74"/>
      <c r="M7225" s="74"/>
      <c r="N7225" s="74" t="s">
        <v>2084</v>
      </c>
      <c r="O7225" s="74"/>
      <c r="P7225" s="74"/>
      <c r="Q7225" s="74">
        <v>7</v>
      </c>
      <c r="R7225" s="74"/>
      <c r="S7225" s="74">
        <v>14</v>
      </c>
      <c r="T7225" s="74">
        <v>21</v>
      </c>
      <c r="U7225" s="74">
        <v>18</v>
      </c>
      <c r="V7225" s="75">
        <v>16</v>
      </c>
      <c r="W7225" s="75">
        <v>8</v>
      </c>
      <c r="X7225" s="74" t="s">
        <v>2102</v>
      </c>
      <c r="Y7225" s="75">
        <v>99.305999999999997</v>
      </c>
      <c r="Z7225" s="75">
        <v>49</v>
      </c>
      <c r="AA7225" s="82">
        <v>6</v>
      </c>
      <c r="AB7225" s="75"/>
      <c r="AC7225" s="75"/>
      <c r="AD7225" s="75" t="s">
        <v>287</v>
      </c>
      <c r="AE7225" s="96"/>
      <c r="AF7225" s="74"/>
      <c r="AG7225" s="74"/>
      <c r="AH7225" s="74"/>
      <c r="AI7225" s="74" t="s">
        <v>2107</v>
      </c>
      <c r="AJ7225" s="75">
        <v>1000</v>
      </c>
      <c r="AK7225" s="75" t="s">
        <v>2657</v>
      </c>
      <c r="AL7225" s="75"/>
      <c r="AM7225" s="75">
        <v>10960</v>
      </c>
      <c r="AN7225" s="75" t="s">
        <v>463</v>
      </c>
      <c r="AO7225" s="75" t="s">
        <v>463</v>
      </c>
      <c r="AP7225" s="75" t="s">
        <v>463</v>
      </c>
      <c r="AQ7225" s="75" t="s">
        <v>463</v>
      </c>
      <c r="AR7225" s="75" t="s">
        <v>2099</v>
      </c>
      <c r="AS7225" s="75" t="s">
        <v>2111</v>
      </c>
      <c r="AT7225" s="75" t="s">
        <v>2101</v>
      </c>
    </row>
    <row r="7226" spans="1:46" s="46" customFormat="1">
      <c r="A7226" s="74" t="s">
        <v>100</v>
      </c>
      <c r="B7226" s="74"/>
      <c r="C7226" s="26" t="s">
        <v>174</v>
      </c>
      <c r="D7226" s="74" t="s">
        <v>187</v>
      </c>
      <c r="E7226" s="74" t="s">
        <v>188</v>
      </c>
      <c r="F7226" s="74" t="s">
        <v>2311</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2312</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2311</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2312</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2311</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2312</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2311</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2312</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2311</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2312</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2311</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2312</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2311</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2312</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2311</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2312</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2311</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2312</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2311</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2312</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2311</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2312</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2311</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2312</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2311</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2312</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2311</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2312</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2311</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2312</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2311</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2312</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2311</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2312</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2311</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2312</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2311</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2312</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2311</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2312</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2311</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2312</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2311</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2312</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2311</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2312</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2311</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2312</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2311</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2312</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2311</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2312</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2311</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2312</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2311</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2312</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2311</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2312</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2311</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2312</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2311</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2312</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2311</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2312</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2311</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2312</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2311</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2312</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2311</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2312</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2311</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2312</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2311</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2312</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2311</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2312</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2311</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2312</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2311</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2312</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2311</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2312</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2311</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2312</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2311</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2312</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2311</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2312</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2311</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2312</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2311</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2312</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2311</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2312</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2311</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2312</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2311</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2312</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2311</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2312</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2311</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2312</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2311</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2312</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2311</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2312</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2311</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2312</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2311</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2312</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2311</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2312</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2311</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2312</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2311</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2312</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2311</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2312</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2311</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2312</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2311</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2312</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2311</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2312</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2311</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2312</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2311</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2312</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2311</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2312</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2311</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2312</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2311</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2312</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2311</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2312</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2311</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2312</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2311</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2312</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2311</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2312</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2311</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2312</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2311</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2312</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2311</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2312</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2311</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2312</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2311</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2312</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2311</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2312</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2311</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2312</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2311</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2312</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2311</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2312</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2311</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2312</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2311</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2312</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2311</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2312</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2311</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2312</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2311</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2312</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2311</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2312</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2311</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2312</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2311</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2312</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2311</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2312</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2311</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2312</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2311</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2312</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2311</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2312</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2311</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2312</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2311</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2312</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2311</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2312</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2311</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2312</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2311</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2312</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2311</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2312</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2311</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2312</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2311</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2312</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2311</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2312</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2311</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2312</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2311</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2312</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2311</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2312</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2311</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2312</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2311</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2312</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2311</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2312</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2311</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2312</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2311</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2312</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2311</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2312</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2311</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2312</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2311</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2312</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2311</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2312</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2311</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2312</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2311</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2312</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2311</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2312</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2311</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2312</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2311</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2312</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2311</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2312</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2311</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2312</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2311</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2312</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2311</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2312</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2311</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2312</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2311</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2312</v>
      </c>
      <c r="AL7349" s="75"/>
      <c r="AM7349" s="75"/>
      <c r="AN7349" s="75"/>
      <c r="AO7349" s="75"/>
      <c r="AP7349" s="75"/>
      <c r="AQ7349" s="75"/>
      <c r="AR7349" s="75"/>
      <c r="AS7349" s="75"/>
      <c r="AT7349" s="75"/>
    </row>
    <row r="7350" spans="1:46" s="46" customFormat="1">
      <c r="A7350" s="74" t="s">
        <v>807</v>
      </c>
      <c r="B7350" s="74" t="s">
        <v>71</v>
      </c>
      <c r="C7350" s="26" t="s">
        <v>1751</v>
      </c>
      <c r="D7350" s="74" t="s">
        <v>901</v>
      </c>
      <c r="E7350" s="74" t="s">
        <v>2112</v>
      </c>
      <c r="F7350" s="74"/>
      <c r="G7350" s="74" t="s">
        <v>2113</v>
      </c>
      <c r="H7350" s="74"/>
      <c r="I7350" s="74"/>
      <c r="J7350" s="74"/>
      <c r="K7350" s="74"/>
      <c r="L7350" s="74"/>
      <c r="M7350" s="74"/>
      <c r="N7350" s="74" t="s">
        <v>196</v>
      </c>
      <c r="O7350" s="75"/>
      <c r="P7350" s="75"/>
      <c r="Q7350" s="75"/>
      <c r="R7350" s="75"/>
      <c r="S7350" s="75">
        <v>0</v>
      </c>
      <c r="T7350" s="74">
        <v>24</v>
      </c>
      <c r="U7350" s="74">
        <v>15</v>
      </c>
      <c r="V7350" s="75" t="s">
        <v>2114</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1751</v>
      </c>
      <c r="D7351" s="74" t="s">
        <v>901</v>
      </c>
      <c r="E7351" s="74" t="s">
        <v>2112</v>
      </c>
      <c r="F7351" s="74"/>
      <c r="G7351" s="74" t="s">
        <v>2113</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1751</v>
      </c>
      <c r="D7352" s="74" t="s">
        <v>901</v>
      </c>
      <c r="E7352" s="74" t="s">
        <v>2112</v>
      </c>
      <c r="F7352" s="74"/>
      <c r="G7352" s="74" t="s">
        <v>2113</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1751</v>
      </c>
      <c r="D7353" s="74" t="s">
        <v>901</v>
      </c>
      <c r="E7353" s="74" t="s">
        <v>2112</v>
      </c>
      <c r="F7353" s="74"/>
      <c r="G7353" s="74" t="s">
        <v>2113</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1751</v>
      </c>
      <c r="D7354" s="74" t="s">
        <v>901</v>
      </c>
      <c r="E7354" s="74" t="s">
        <v>2112</v>
      </c>
      <c r="F7354" s="74"/>
      <c r="G7354" s="74" t="s">
        <v>2113</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1751</v>
      </c>
      <c r="D7355" s="74" t="s">
        <v>901</v>
      </c>
      <c r="E7355" s="74" t="s">
        <v>2112</v>
      </c>
      <c r="F7355" s="74"/>
      <c r="G7355" s="74" t="s">
        <v>2113</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1751</v>
      </c>
      <c r="D7356" s="74" t="s">
        <v>901</v>
      </c>
      <c r="E7356" s="74" t="s">
        <v>2112</v>
      </c>
      <c r="F7356" s="74"/>
      <c r="G7356" s="74" t="s">
        <v>2113</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1751</v>
      </c>
      <c r="D7357" s="74" t="s">
        <v>901</v>
      </c>
      <c r="E7357" s="74" t="s">
        <v>2112</v>
      </c>
      <c r="F7357" s="74"/>
      <c r="G7357" s="74" t="s">
        <v>2113</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1751</v>
      </c>
      <c r="D7358" s="74" t="s">
        <v>901</v>
      </c>
      <c r="E7358" s="74" t="s">
        <v>2112</v>
      </c>
      <c r="F7358" s="74"/>
      <c r="G7358" s="74" t="s">
        <v>2113</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1751</v>
      </c>
      <c r="D7359" s="74" t="s">
        <v>901</v>
      </c>
      <c r="E7359" s="74" t="s">
        <v>2112</v>
      </c>
      <c r="F7359" s="74"/>
      <c r="G7359" s="74" t="s">
        <v>2113</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1735</v>
      </c>
      <c r="B7360" s="74" t="s">
        <v>71</v>
      </c>
      <c r="C7360" s="26" t="s">
        <v>174</v>
      </c>
      <c r="D7360" s="74" t="s">
        <v>25</v>
      </c>
      <c r="E7360" s="74" t="s">
        <v>26</v>
      </c>
      <c r="F7360" s="74"/>
      <c r="G7360" s="74" t="s">
        <v>2251</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2305</v>
      </c>
      <c r="Y7360" s="75">
        <v>36.75</v>
      </c>
      <c r="Z7360" s="75"/>
      <c r="AA7360" s="75"/>
      <c r="AB7360" s="75"/>
      <c r="AC7360" s="75"/>
      <c r="AD7360" s="75" t="s">
        <v>127</v>
      </c>
      <c r="AE7360" s="96"/>
      <c r="AF7360" s="74"/>
      <c r="AG7360" s="74"/>
      <c r="AH7360" s="74"/>
      <c r="AI7360" s="75"/>
      <c r="AJ7360" s="75" t="s">
        <v>2306</v>
      </c>
      <c r="AK7360" s="75" t="s">
        <v>2439</v>
      </c>
      <c r="AL7360" s="75">
        <v>74</v>
      </c>
      <c r="AM7360" s="75"/>
      <c r="AN7360" s="75"/>
      <c r="AO7360" s="75"/>
      <c r="AP7360" s="75"/>
      <c r="AQ7360" s="75"/>
      <c r="AR7360" s="75"/>
      <c r="AS7360" s="75"/>
      <c r="AT7360" s="75"/>
    </row>
    <row r="7361" spans="1:46" s="46" customFormat="1">
      <c r="A7361" s="74" t="s">
        <v>1735</v>
      </c>
      <c r="B7361" s="74" t="s">
        <v>71</v>
      </c>
      <c r="C7361" s="26" t="s">
        <v>174</v>
      </c>
      <c r="D7361" s="74" t="s">
        <v>25</v>
      </c>
      <c r="E7361" s="74" t="s">
        <v>26</v>
      </c>
      <c r="F7361" s="74"/>
      <c r="G7361" s="74" t="s">
        <v>2251</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2305</v>
      </c>
      <c r="Y7361" s="75">
        <v>44.48</v>
      </c>
      <c r="Z7361" s="75"/>
      <c r="AA7361" s="75"/>
      <c r="AB7361" s="75"/>
      <c r="AC7361" s="75"/>
      <c r="AD7361" s="75" t="s">
        <v>127</v>
      </c>
      <c r="AE7361" s="96"/>
      <c r="AF7361" s="74"/>
      <c r="AG7361" s="74"/>
      <c r="AH7361" s="74"/>
      <c r="AI7361" s="75"/>
      <c r="AJ7361" s="75" t="s">
        <v>2306</v>
      </c>
      <c r="AK7361" s="75" t="s">
        <v>2439</v>
      </c>
      <c r="AL7361" s="75">
        <v>74</v>
      </c>
      <c r="AM7361" s="75"/>
      <c r="AN7361" s="75"/>
      <c r="AO7361" s="75"/>
      <c r="AP7361" s="75"/>
      <c r="AQ7361" s="75"/>
      <c r="AR7361" s="75"/>
      <c r="AS7361" s="75"/>
      <c r="AT7361" s="75"/>
    </row>
    <row r="7362" spans="1:46" s="46" customFormat="1">
      <c r="A7362" s="74" t="s">
        <v>1735</v>
      </c>
      <c r="B7362" s="74" t="s">
        <v>71</v>
      </c>
      <c r="C7362" s="26" t="s">
        <v>174</v>
      </c>
      <c r="D7362" s="74" t="s">
        <v>25</v>
      </c>
      <c r="E7362" s="74" t="s">
        <v>26</v>
      </c>
      <c r="F7362" s="74"/>
      <c r="G7362" s="74" t="s">
        <v>2251</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2305</v>
      </c>
      <c r="Y7362" s="75">
        <v>67.459999999999994</v>
      </c>
      <c r="Z7362" s="75"/>
      <c r="AA7362" s="75"/>
      <c r="AB7362" s="75"/>
      <c r="AC7362" s="75"/>
      <c r="AD7362" s="75" t="s">
        <v>127</v>
      </c>
      <c r="AE7362" s="96"/>
      <c r="AF7362" s="74"/>
      <c r="AG7362" s="74"/>
      <c r="AH7362" s="74"/>
      <c r="AI7362" s="75"/>
      <c r="AJ7362" s="75" t="s">
        <v>2306</v>
      </c>
      <c r="AK7362" s="75" t="s">
        <v>2439</v>
      </c>
      <c r="AL7362" s="75">
        <v>74</v>
      </c>
      <c r="AM7362" s="75"/>
      <c r="AN7362" s="75"/>
      <c r="AO7362" s="75"/>
      <c r="AP7362" s="75"/>
      <c r="AQ7362" s="75"/>
      <c r="AR7362" s="75"/>
      <c r="AS7362" s="75"/>
      <c r="AT7362" s="75"/>
    </row>
    <row r="7363" spans="1:46" s="46" customFormat="1">
      <c r="A7363" s="74" t="s">
        <v>1735</v>
      </c>
      <c r="B7363" s="74" t="s">
        <v>71</v>
      </c>
      <c r="C7363" s="26" t="s">
        <v>174</v>
      </c>
      <c r="D7363" s="74" t="s">
        <v>25</v>
      </c>
      <c r="E7363" s="74" t="s">
        <v>26</v>
      </c>
      <c r="F7363" s="74"/>
      <c r="G7363" s="74" t="s">
        <v>2251</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2305</v>
      </c>
      <c r="Y7363" s="75">
        <v>68.599999999999994</v>
      </c>
      <c r="Z7363" s="75"/>
      <c r="AA7363" s="75"/>
      <c r="AB7363" s="75"/>
      <c r="AC7363" s="75"/>
      <c r="AD7363" s="75" t="s">
        <v>127</v>
      </c>
      <c r="AE7363" s="96"/>
      <c r="AF7363" s="74"/>
      <c r="AG7363" s="74"/>
      <c r="AH7363" s="74"/>
      <c r="AI7363" s="75"/>
      <c r="AJ7363" s="75" t="s">
        <v>2306</v>
      </c>
      <c r="AK7363" s="75" t="s">
        <v>2439</v>
      </c>
      <c r="AL7363" s="75">
        <v>74</v>
      </c>
      <c r="AM7363" s="75"/>
      <c r="AN7363" s="75"/>
      <c r="AO7363" s="75"/>
      <c r="AP7363" s="75"/>
      <c r="AQ7363" s="75"/>
      <c r="AR7363" s="75"/>
      <c r="AS7363" s="75"/>
      <c r="AT7363" s="75"/>
    </row>
    <row r="7364" spans="1:46" s="46" customFormat="1">
      <c r="A7364" s="74" t="s">
        <v>1735</v>
      </c>
      <c r="B7364" s="74" t="s">
        <v>71</v>
      </c>
      <c r="C7364" s="26" t="s">
        <v>174</v>
      </c>
      <c r="D7364" s="74" t="s">
        <v>25</v>
      </c>
      <c r="E7364" s="74" t="s">
        <v>26</v>
      </c>
      <c r="F7364" s="74"/>
      <c r="G7364" s="74" t="s">
        <v>2440</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2305</v>
      </c>
      <c r="Y7364" s="75">
        <v>9.9</v>
      </c>
      <c r="Z7364" s="75"/>
      <c r="AA7364" s="75"/>
      <c r="AB7364" s="75"/>
      <c r="AC7364" s="75"/>
      <c r="AD7364" s="75" t="s">
        <v>127</v>
      </c>
      <c r="AE7364" s="96"/>
      <c r="AF7364" s="74"/>
      <c r="AG7364" s="74"/>
      <c r="AH7364" s="74"/>
      <c r="AI7364" s="75"/>
      <c r="AJ7364" s="75" t="s">
        <v>2306</v>
      </c>
      <c r="AK7364" s="75" t="s">
        <v>2439</v>
      </c>
      <c r="AL7364" s="75">
        <v>74</v>
      </c>
      <c r="AM7364" s="75"/>
      <c r="AN7364" s="75"/>
      <c r="AO7364" s="75"/>
      <c r="AP7364" s="75"/>
      <c r="AQ7364" s="75"/>
      <c r="AR7364" s="75"/>
      <c r="AS7364" s="75"/>
      <c r="AT7364" s="75"/>
    </row>
    <row r="7365" spans="1:46" s="46" customFormat="1">
      <c r="A7365" s="74" t="s">
        <v>1735</v>
      </c>
      <c r="B7365" s="74" t="s">
        <v>71</v>
      </c>
      <c r="C7365" s="26" t="s">
        <v>174</v>
      </c>
      <c r="D7365" s="74" t="s">
        <v>25</v>
      </c>
      <c r="E7365" s="74" t="s">
        <v>26</v>
      </c>
      <c r="F7365" s="74"/>
      <c r="G7365" s="74" t="s">
        <v>2440</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2305</v>
      </c>
      <c r="Y7365" s="75">
        <v>27.42</v>
      </c>
      <c r="Z7365" s="75"/>
      <c r="AA7365" s="75"/>
      <c r="AB7365" s="75"/>
      <c r="AC7365" s="75"/>
      <c r="AD7365" s="75" t="s">
        <v>127</v>
      </c>
      <c r="AE7365" s="96"/>
      <c r="AF7365" s="74"/>
      <c r="AG7365" s="74"/>
      <c r="AH7365" s="74"/>
      <c r="AI7365" s="75"/>
      <c r="AJ7365" s="75" t="s">
        <v>2306</v>
      </c>
      <c r="AK7365" s="75" t="s">
        <v>2439</v>
      </c>
      <c r="AL7365" s="75">
        <v>74</v>
      </c>
      <c r="AM7365" s="75"/>
      <c r="AN7365" s="75"/>
      <c r="AO7365" s="75"/>
      <c r="AP7365" s="75"/>
      <c r="AQ7365" s="75"/>
      <c r="AR7365" s="75"/>
      <c r="AS7365" s="75"/>
      <c r="AT7365" s="75"/>
    </row>
    <row r="7366" spans="1:46" s="46" customFormat="1">
      <c r="A7366" s="74" t="s">
        <v>1735</v>
      </c>
      <c r="B7366" s="74" t="s">
        <v>71</v>
      </c>
      <c r="C7366" s="26" t="s">
        <v>174</v>
      </c>
      <c r="D7366" s="74" t="s">
        <v>25</v>
      </c>
      <c r="E7366" s="74" t="s">
        <v>26</v>
      </c>
      <c r="F7366" s="74"/>
      <c r="G7366" s="74" t="s">
        <v>2440</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2305</v>
      </c>
      <c r="Y7366" s="75">
        <v>34.93</v>
      </c>
      <c r="Z7366" s="75"/>
      <c r="AA7366" s="75"/>
      <c r="AB7366" s="75"/>
      <c r="AC7366" s="75"/>
      <c r="AD7366" s="75" t="s">
        <v>127</v>
      </c>
      <c r="AE7366" s="96"/>
      <c r="AF7366" s="74"/>
      <c r="AG7366" s="74"/>
      <c r="AH7366" s="74"/>
      <c r="AI7366" s="75"/>
      <c r="AJ7366" s="75" t="s">
        <v>2306</v>
      </c>
      <c r="AK7366" s="75" t="s">
        <v>2439</v>
      </c>
      <c r="AL7366" s="75">
        <v>74</v>
      </c>
      <c r="AM7366" s="75"/>
      <c r="AN7366" s="75"/>
      <c r="AO7366" s="75"/>
      <c r="AP7366" s="75"/>
      <c r="AQ7366" s="75"/>
      <c r="AR7366" s="75"/>
      <c r="AS7366" s="75"/>
      <c r="AT7366" s="75"/>
    </row>
    <row r="7367" spans="1:46" s="46" customFormat="1">
      <c r="A7367" s="74" t="s">
        <v>1735</v>
      </c>
      <c r="B7367" s="74" t="s">
        <v>71</v>
      </c>
      <c r="C7367" s="26" t="s">
        <v>174</v>
      </c>
      <c r="D7367" s="74" t="s">
        <v>25</v>
      </c>
      <c r="E7367" s="74" t="s">
        <v>26</v>
      </c>
      <c r="F7367" s="74"/>
      <c r="G7367" s="74" t="s">
        <v>2440</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2305</v>
      </c>
      <c r="Y7367" s="75">
        <v>41.87</v>
      </c>
      <c r="Z7367" s="75"/>
      <c r="AA7367" s="75"/>
      <c r="AB7367" s="75"/>
      <c r="AC7367" s="75"/>
      <c r="AD7367" s="75" t="s">
        <v>127</v>
      </c>
      <c r="AE7367" s="96"/>
      <c r="AF7367" s="74"/>
      <c r="AG7367" s="74"/>
      <c r="AH7367" s="74"/>
      <c r="AI7367" s="75"/>
      <c r="AJ7367" s="75" t="s">
        <v>2306</v>
      </c>
      <c r="AK7367" s="75" t="s">
        <v>2439</v>
      </c>
      <c r="AL7367" s="75">
        <v>74</v>
      </c>
      <c r="AM7367" s="75"/>
      <c r="AN7367" s="75"/>
      <c r="AO7367" s="75"/>
      <c r="AP7367" s="75"/>
      <c r="AQ7367" s="75"/>
      <c r="AR7367" s="75"/>
      <c r="AS7367" s="75"/>
      <c r="AT7367" s="75"/>
    </row>
    <row r="7368" spans="1:46" s="46" customFormat="1">
      <c r="A7368" s="74" t="s">
        <v>1735</v>
      </c>
      <c r="B7368" s="74" t="s">
        <v>72</v>
      </c>
      <c r="C7368" s="26" t="s">
        <v>174</v>
      </c>
      <c r="D7368" s="74" t="s">
        <v>25</v>
      </c>
      <c r="E7368" s="74" t="s">
        <v>26</v>
      </c>
      <c r="F7368" s="74"/>
      <c r="G7368" s="74" t="s">
        <v>2251</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2305</v>
      </c>
      <c r="Y7368" s="75">
        <v>45.85</v>
      </c>
      <c r="Z7368" s="75"/>
      <c r="AA7368" s="75"/>
      <c r="AB7368" s="75"/>
      <c r="AC7368" s="75"/>
      <c r="AD7368" s="75" t="s">
        <v>127</v>
      </c>
      <c r="AE7368" s="96"/>
      <c r="AF7368" s="74"/>
      <c r="AG7368" s="74"/>
      <c r="AH7368" s="74"/>
      <c r="AI7368" s="75"/>
      <c r="AJ7368" s="75" t="s">
        <v>2306</v>
      </c>
      <c r="AK7368" s="75" t="s">
        <v>2439</v>
      </c>
      <c r="AL7368" s="75">
        <v>74</v>
      </c>
      <c r="AM7368" s="75"/>
      <c r="AN7368" s="75"/>
      <c r="AO7368" s="75"/>
      <c r="AP7368" s="75"/>
      <c r="AQ7368" s="75"/>
      <c r="AR7368" s="75"/>
      <c r="AS7368" s="75"/>
      <c r="AT7368" s="75"/>
    </row>
    <row r="7369" spans="1:46" s="46" customFormat="1">
      <c r="A7369" s="74" t="s">
        <v>1735</v>
      </c>
      <c r="B7369" s="74" t="s">
        <v>72</v>
      </c>
      <c r="C7369" s="26" t="s">
        <v>174</v>
      </c>
      <c r="D7369" s="74" t="s">
        <v>25</v>
      </c>
      <c r="E7369" s="74" t="s">
        <v>26</v>
      </c>
      <c r="F7369" s="74"/>
      <c r="G7369" s="74" t="s">
        <v>2251</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2305</v>
      </c>
      <c r="Y7369" s="75">
        <v>45.39</v>
      </c>
      <c r="Z7369" s="75"/>
      <c r="AA7369" s="75"/>
      <c r="AB7369" s="75"/>
      <c r="AC7369" s="75"/>
      <c r="AD7369" s="75" t="s">
        <v>127</v>
      </c>
      <c r="AE7369" s="96"/>
      <c r="AF7369" s="74"/>
      <c r="AG7369" s="74"/>
      <c r="AH7369" s="74"/>
      <c r="AI7369" s="75"/>
      <c r="AJ7369" s="75" t="s">
        <v>2306</v>
      </c>
      <c r="AK7369" s="75" t="s">
        <v>2439</v>
      </c>
      <c r="AL7369" s="75">
        <v>74</v>
      </c>
      <c r="AM7369" s="75"/>
      <c r="AN7369" s="75"/>
      <c r="AO7369" s="75"/>
      <c r="AP7369" s="75"/>
      <c r="AQ7369" s="75"/>
      <c r="AR7369" s="75"/>
      <c r="AS7369" s="75"/>
      <c r="AT7369" s="75"/>
    </row>
    <row r="7370" spans="1:46" s="46" customFormat="1">
      <c r="A7370" s="74" t="s">
        <v>1735</v>
      </c>
      <c r="B7370" s="74" t="s">
        <v>72</v>
      </c>
      <c r="C7370" s="26" t="s">
        <v>174</v>
      </c>
      <c r="D7370" s="74" t="s">
        <v>25</v>
      </c>
      <c r="E7370" s="74" t="s">
        <v>26</v>
      </c>
      <c r="F7370" s="74"/>
      <c r="G7370" s="74" t="s">
        <v>2251</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2305</v>
      </c>
      <c r="Y7370" s="75">
        <v>61.78</v>
      </c>
      <c r="Z7370" s="75"/>
      <c r="AA7370" s="75"/>
      <c r="AB7370" s="75"/>
      <c r="AC7370" s="75"/>
      <c r="AD7370" s="75" t="s">
        <v>127</v>
      </c>
      <c r="AE7370" s="96"/>
      <c r="AF7370" s="74"/>
      <c r="AG7370" s="74"/>
      <c r="AH7370" s="74"/>
      <c r="AI7370" s="75"/>
      <c r="AJ7370" s="75" t="s">
        <v>2306</v>
      </c>
      <c r="AK7370" s="75" t="s">
        <v>2439</v>
      </c>
      <c r="AL7370" s="75">
        <v>74</v>
      </c>
      <c r="AM7370" s="75"/>
      <c r="AN7370" s="75"/>
      <c r="AO7370" s="75"/>
      <c r="AP7370" s="75"/>
      <c r="AQ7370" s="75"/>
      <c r="AR7370" s="75"/>
      <c r="AS7370" s="75"/>
      <c r="AT7370" s="75"/>
    </row>
    <row r="7371" spans="1:46" s="46" customFormat="1">
      <c r="A7371" s="74" t="s">
        <v>1735</v>
      </c>
      <c r="B7371" s="74" t="s">
        <v>72</v>
      </c>
      <c r="C7371" s="26" t="s">
        <v>174</v>
      </c>
      <c r="D7371" s="74" t="s">
        <v>25</v>
      </c>
      <c r="E7371" s="74" t="s">
        <v>26</v>
      </c>
      <c r="F7371" s="74"/>
      <c r="G7371" s="74" t="s">
        <v>2251</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2305</v>
      </c>
      <c r="Y7371" s="75">
        <v>69.06</v>
      </c>
      <c r="Z7371" s="75"/>
      <c r="AA7371" s="75"/>
      <c r="AB7371" s="75"/>
      <c r="AC7371" s="75"/>
      <c r="AD7371" s="75" t="s">
        <v>127</v>
      </c>
      <c r="AE7371" s="96"/>
      <c r="AF7371" s="74"/>
      <c r="AG7371" s="74"/>
      <c r="AH7371" s="74"/>
      <c r="AI7371" s="75"/>
      <c r="AJ7371" s="75" t="s">
        <v>2306</v>
      </c>
      <c r="AK7371" s="75" t="s">
        <v>2439</v>
      </c>
      <c r="AL7371" s="75">
        <v>74</v>
      </c>
      <c r="AM7371" s="75"/>
      <c r="AN7371" s="75"/>
      <c r="AO7371" s="75"/>
      <c r="AP7371" s="75"/>
      <c r="AQ7371" s="75"/>
      <c r="AR7371" s="75"/>
      <c r="AS7371" s="75"/>
      <c r="AT7371" s="75"/>
    </row>
    <row r="7372" spans="1:46" s="46" customFormat="1">
      <c r="A7372" s="74" t="s">
        <v>1735</v>
      </c>
      <c r="B7372" s="74" t="s">
        <v>72</v>
      </c>
      <c r="C7372" s="25" t="s">
        <v>174</v>
      </c>
      <c r="D7372" s="74" t="s">
        <v>25</v>
      </c>
      <c r="E7372" s="74" t="s">
        <v>26</v>
      </c>
      <c r="F7372" s="74"/>
      <c r="G7372" s="74" t="s">
        <v>2251</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2305</v>
      </c>
      <c r="Y7372" s="74">
        <v>84.64</v>
      </c>
      <c r="Z7372" s="74"/>
      <c r="AA7372" s="74"/>
      <c r="AB7372" s="75"/>
      <c r="AC7372" s="75"/>
      <c r="AD7372" s="75" t="s">
        <v>127</v>
      </c>
      <c r="AE7372" s="96"/>
      <c r="AF7372" s="74"/>
      <c r="AG7372" s="74"/>
      <c r="AH7372" s="74"/>
      <c r="AI7372" s="75"/>
      <c r="AJ7372" s="75" t="s">
        <v>2306</v>
      </c>
      <c r="AK7372" s="75" t="s">
        <v>2439</v>
      </c>
      <c r="AL7372" s="75">
        <v>74</v>
      </c>
      <c r="AM7372" s="75"/>
      <c r="AN7372" s="75"/>
      <c r="AO7372" s="75"/>
      <c r="AP7372" s="75"/>
      <c r="AQ7372" s="75"/>
      <c r="AR7372" s="75"/>
      <c r="AS7372" s="75"/>
      <c r="AT7372" s="75"/>
    </row>
    <row r="7373" spans="1:46" s="46" customFormat="1">
      <c r="A7373" s="74" t="s">
        <v>1735</v>
      </c>
      <c r="B7373" s="74" t="s">
        <v>72</v>
      </c>
      <c r="C7373" s="25" t="s">
        <v>174</v>
      </c>
      <c r="D7373" s="74" t="s">
        <v>25</v>
      </c>
      <c r="E7373" s="74" t="s">
        <v>26</v>
      </c>
      <c r="F7373" s="74"/>
      <c r="G7373" s="74" t="s">
        <v>2251</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2305</v>
      </c>
      <c r="Y7373" s="74">
        <v>97.16</v>
      </c>
      <c r="Z7373" s="74"/>
      <c r="AA7373" s="74"/>
      <c r="AB7373" s="75"/>
      <c r="AC7373" s="75"/>
      <c r="AD7373" s="75" t="s">
        <v>127</v>
      </c>
      <c r="AE7373" s="96"/>
      <c r="AF7373" s="74"/>
      <c r="AG7373" s="74"/>
      <c r="AH7373" s="74"/>
      <c r="AI7373" s="75"/>
      <c r="AJ7373" s="75" t="s">
        <v>2306</v>
      </c>
      <c r="AK7373" s="75" t="s">
        <v>2439</v>
      </c>
      <c r="AL7373" s="75">
        <v>74</v>
      </c>
      <c r="AM7373" s="75"/>
      <c r="AN7373" s="75"/>
      <c r="AO7373" s="75"/>
      <c r="AP7373" s="75"/>
      <c r="AQ7373" s="75"/>
      <c r="AR7373" s="75"/>
      <c r="AS7373" s="75"/>
      <c r="AT7373" s="75"/>
    </row>
    <row r="7374" spans="1:46" s="46" customFormat="1">
      <c r="A7374" s="74" t="s">
        <v>1735</v>
      </c>
      <c r="B7374" s="74" t="s">
        <v>72</v>
      </c>
      <c r="C7374" s="25" t="s">
        <v>174</v>
      </c>
      <c r="D7374" s="74" t="s">
        <v>25</v>
      </c>
      <c r="E7374" s="74" t="s">
        <v>26</v>
      </c>
      <c r="F7374" s="74"/>
      <c r="G7374" s="74" t="s">
        <v>2440</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2305</v>
      </c>
      <c r="Y7374" s="74">
        <v>27.08</v>
      </c>
      <c r="Z7374" s="74"/>
      <c r="AA7374" s="74"/>
      <c r="AB7374" s="75"/>
      <c r="AC7374" s="75"/>
      <c r="AD7374" s="75" t="s">
        <v>127</v>
      </c>
      <c r="AE7374" s="96"/>
      <c r="AF7374" s="74"/>
      <c r="AG7374" s="74"/>
      <c r="AH7374" s="74"/>
      <c r="AI7374" s="75"/>
      <c r="AJ7374" s="75" t="s">
        <v>2306</v>
      </c>
      <c r="AK7374" s="75" t="s">
        <v>2439</v>
      </c>
      <c r="AL7374" s="75">
        <v>74</v>
      </c>
      <c r="AM7374" s="75"/>
      <c r="AN7374" s="75"/>
      <c r="AO7374" s="75"/>
      <c r="AP7374" s="75"/>
      <c r="AQ7374" s="75"/>
      <c r="AR7374" s="75"/>
      <c r="AS7374" s="75"/>
      <c r="AT7374" s="75"/>
    </row>
    <row r="7375" spans="1:46" s="46" customFormat="1">
      <c r="A7375" s="74" t="s">
        <v>1735</v>
      </c>
      <c r="B7375" s="74" t="s">
        <v>72</v>
      </c>
      <c r="C7375" s="26" t="s">
        <v>174</v>
      </c>
      <c r="D7375" s="74" t="s">
        <v>25</v>
      </c>
      <c r="E7375" s="74" t="s">
        <v>26</v>
      </c>
      <c r="F7375" s="74"/>
      <c r="G7375" s="74" t="s">
        <v>2440</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2305</v>
      </c>
      <c r="Y7375" s="75">
        <v>38</v>
      </c>
      <c r="Z7375" s="75"/>
      <c r="AA7375" s="74"/>
      <c r="AB7375" s="75"/>
      <c r="AC7375" s="75"/>
      <c r="AD7375" s="75" t="s">
        <v>127</v>
      </c>
      <c r="AE7375" s="96"/>
      <c r="AF7375" s="74"/>
      <c r="AG7375" s="74"/>
      <c r="AH7375" s="74"/>
      <c r="AI7375" s="75"/>
      <c r="AJ7375" s="75" t="s">
        <v>2306</v>
      </c>
      <c r="AK7375" s="75" t="s">
        <v>2439</v>
      </c>
      <c r="AL7375" s="75">
        <v>74</v>
      </c>
      <c r="AM7375" s="75"/>
      <c r="AN7375" s="75"/>
      <c r="AO7375" s="75"/>
      <c r="AP7375" s="75"/>
      <c r="AQ7375" s="75"/>
      <c r="AR7375" s="75"/>
      <c r="AS7375" s="75"/>
      <c r="AT7375" s="75"/>
    </row>
    <row r="7376" spans="1:46" s="46" customFormat="1">
      <c r="A7376" s="74" t="s">
        <v>1735</v>
      </c>
      <c r="B7376" s="74" t="s">
        <v>72</v>
      </c>
      <c r="C7376" s="26" t="s">
        <v>174</v>
      </c>
      <c r="D7376" s="74" t="s">
        <v>25</v>
      </c>
      <c r="E7376" s="74" t="s">
        <v>26</v>
      </c>
      <c r="F7376" s="74"/>
      <c r="G7376" s="74" t="s">
        <v>2440</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2305</v>
      </c>
      <c r="Y7376" s="75">
        <v>50.74</v>
      </c>
      <c r="Z7376" s="75"/>
      <c r="AA7376" s="74"/>
      <c r="AB7376" s="75"/>
      <c r="AC7376" s="75"/>
      <c r="AD7376" s="75" t="s">
        <v>127</v>
      </c>
      <c r="AE7376" s="96"/>
      <c r="AF7376" s="74"/>
      <c r="AG7376" s="74"/>
      <c r="AH7376" s="74"/>
      <c r="AI7376" s="75"/>
      <c r="AJ7376" s="75" t="s">
        <v>2306</v>
      </c>
      <c r="AK7376" s="75" t="s">
        <v>2439</v>
      </c>
      <c r="AL7376" s="75">
        <v>74</v>
      </c>
      <c r="AM7376" s="75"/>
      <c r="AN7376" s="75"/>
      <c r="AO7376" s="75"/>
      <c r="AP7376" s="75"/>
      <c r="AQ7376" s="75"/>
      <c r="AR7376" s="75"/>
      <c r="AS7376" s="75"/>
      <c r="AT7376" s="75"/>
    </row>
    <row r="7377" spans="1:46" s="46" customFormat="1">
      <c r="A7377" s="74" t="s">
        <v>1735</v>
      </c>
      <c r="B7377" s="74" t="s">
        <v>72</v>
      </c>
      <c r="C7377" s="26" t="s">
        <v>174</v>
      </c>
      <c r="D7377" s="74" t="s">
        <v>25</v>
      </c>
      <c r="E7377" s="74" t="s">
        <v>26</v>
      </c>
      <c r="F7377" s="74"/>
      <c r="G7377" s="74" t="s">
        <v>2440</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2305</v>
      </c>
      <c r="Y7377" s="75">
        <v>50.74</v>
      </c>
      <c r="Z7377" s="75"/>
      <c r="AA7377" s="74"/>
      <c r="AB7377" s="75"/>
      <c r="AC7377" s="75"/>
      <c r="AD7377" s="75" t="s">
        <v>127</v>
      </c>
      <c r="AE7377" s="96"/>
      <c r="AF7377" s="74"/>
      <c r="AG7377" s="74"/>
      <c r="AH7377" s="74"/>
      <c r="AI7377" s="75"/>
      <c r="AJ7377" s="75" t="s">
        <v>2306</v>
      </c>
      <c r="AK7377" s="75" t="s">
        <v>2439</v>
      </c>
      <c r="AL7377" s="75">
        <v>74</v>
      </c>
      <c r="AM7377" s="75"/>
      <c r="AN7377" s="75"/>
      <c r="AO7377" s="75"/>
      <c r="AP7377" s="75"/>
      <c r="AQ7377" s="75"/>
      <c r="AR7377" s="75"/>
      <c r="AS7377" s="75"/>
      <c r="AT7377" s="75"/>
    </row>
    <row r="7378" spans="1:46" s="46" customFormat="1">
      <c r="A7378" s="74" t="s">
        <v>1735</v>
      </c>
      <c r="B7378" s="74" t="s">
        <v>72</v>
      </c>
      <c r="C7378" s="26" t="s">
        <v>174</v>
      </c>
      <c r="D7378" s="74" t="s">
        <v>25</v>
      </c>
      <c r="E7378" s="74" t="s">
        <v>26</v>
      </c>
      <c r="F7378" s="74"/>
      <c r="G7378" s="74" t="s">
        <v>2440</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2305</v>
      </c>
      <c r="Y7378" s="75">
        <v>52.9</v>
      </c>
      <c r="Z7378" s="75"/>
      <c r="AA7378" s="74"/>
      <c r="AB7378" s="75"/>
      <c r="AC7378" s="75"/>
      <c r="AD7378" s="75" t="s">
        <v>127</v>
      </c>
      <c r="AE7378" s="96"/>
      <c r="AF7378" s="74"/>
      <c r="AG7378" s="74"/>
      <c r="AH7378" s="74"/>
      <c r="AI7378" s="75"/>
      <c r="AJ7378" s="75" t="s">
        <v>2306</v>
      </c>
      <c r="AK7378" s="75" t="s">
        <v>2439</v>
      </c>
      <c r="AL7378" s="75">
        <v>74</v>
      </c>
      <c r="AM7378" s="75"/>
      <c r="AN7378" s="75"/>
      <c r="AO7378" s="75"/>
      <c r="AP7378" s="75"/>
      <c r="AQ7378" s="75"/>
      <c r="AR7378" s="75"/>
      <c r="AS7378" s="75"/>
      <c r="AT7378" s="75"/>
    </row>
    <row r="7379" spans="1:46" s="46" customFormat="1">
      <c r="A7379" s="74" t="s">
        <v>1735</v>
      </c>
      <c r="B7379" s="74" t="s">
        <v>72</v>
      </c>
      <c r="C7379" s="26" t="s">
        <v>174</v>
      </c>
      <c r="D7379" s="74" t="s">
        <v>25</v>
      </c>
      <c r="E7379" s="74" t="s">
        <v>26</v>
      </c>
      <c r="F7379" s="74"/>
      <c r="G7379" s="74" t="s">
        <v>2440</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2305</v>
      </c>
      <c r="Y7379" s="75">
        <v>71.67</v>
      </c>
      <c r="Z7379" s="75"/>
      <c r="AA7379" s="74"/>
      <c r="AB7379" s="75"/>
      <c r="AC7379" s="75"/>
      <c r="AD7379" s="75" t="s">
        <v>127</v>
      </c>
      <c r="AE7379" s="96"/>
      <c r="AF7379" s="74"/>
      <c r="AG7379" s="74"/>
      <c r="AH7379" s="74"/>
      <c r="AI7379" s="75"/>
      <c r="AJ7379" s="75" t="s">
        <v>2306</v>
      </c>
      <c r="AK7379" s="75" t="s">
        <v>2439</v>
      </c>
      <c r="AL7379" s="75">
        <v>74</v>
      </c>
      <c r="AM7379" s="75"/>
      <c r="AN7379" s="75"/>
      <c r="AO7379" s="75"/>
      <c r="AP7379" s="75"/>
      <c r="AQ7379" s="75"/>
      <c r="AR7379" s="75"/>
      <c r="AS7379" s="75"/>
      <c r="AT7379" s="75"/>
    </row>
    <row r="7380" spans="1:46" s="46" customFormat="1">
      <c r="A7380" s="74" t="s">
        <v>1735</v>
      </c>
      <c r="B7380" s="74" t="s">
        <v>73</v>
      </c>
      <c r="C7380" s="26" t="s">
        <v>174</v>
      </c>
      <c r="D7380" s="74" t="s">
        <v>25</v>
      </c>
      <c r="E7380" s="74" t="s">
        <v>26</v>
      </c>
      <c r="F7380" s="74"/>
      <c r="G7380" s="74" t="s">
        <v>2251</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2305</v>
      </c>
      <c r="Y7380" s="75">
        <v>21.05</v>
      </c>
      <c r="Z7380" s="75"/>
      <c r="AA7380" s="74"/>
      <c r="AB7380" s="75"/>
      <c r="AC7380" s="75"/>
      <c r="AD7380" s="75" t="s">
        <v>127</v>
      </c>
      <c r="AE7380" s="96"/>
      <c r="AF7380" s="74"/>
      <c r="AG7380" s="74"/>
      <c r="AH7380" s="74"/>
      <c r="AI7380" s="75"/>
      <c r="AJ7380" s="75" t="s">
        <v>2306</v>
      </c>
      <c r="AK7380" s="75" t="s">
        <v>2439</v>
      </c>
      <c r="AL7380" s="75">
        <v>74</v>
      </c>
      <c r="AM7380" s="75"/>
      <c r="AN7380" s="75"/>
      <c r="AO7380" s="75"/>
      <c r="AP7380" s="75"/>
      <c r="AQ7380" s="75"/>
      <c r="AR7380" s="75"/>
      <c r="AS7380" s="75"/>
      <c r="AT7380" s="75"/>
    </row>
    <row r="7381" spans="1:46" s="46" customFormat="1">
      <c r="A7381" s="74" t="s">
        <v>1735</v>
      </c>
      <c r="B7381" s="74" t="s">
        <v>73</v>
      </c>
      <c r="C7381" s="26" t="s">
        <v>174</v>
      </c>
      <c r="D7381" s="74" t="s">
        <v>25</v>
      </c>
      <c r="E7381" s="74" t="s">
        <v>26</v>
      </c>
      <c r="F7381" s="74"/>
      <c r="G7381" s="74" t="s">
        <v>2251</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2305</v>
      </c>
      <c r="Y7381" s="75">
        <v>28.33</v>
      </c>
      <c r="Z7381" s="75"/>
      <c r="AA7381" s="74"/>
      <c r="AB7381" s="75"/>
      <c r="AC7381" s="75"/>
      <c r="AD7381" s="75" t="s">
        <v>127</v>
      </c>
      <c r="AE7381" s="96"/>
      <c r="AF7381" s="74"/>
      <c r="AG7381" s="74"/>
      <c r="AH7381" s="74"/>
      <c r="AI7381" s="75"/>
      <c r="AJ7381" s="75" t="s">
        <v>2306</v>
      </c>
      <c r="AK7381" s="75" t="s">
        <v>2439</v>
      </c>
      <c r="AL7381" s="75">
        <v>74</v>
      </c>
      <c r="AM7381" s="75"/>
      <c r="AN7381" s="75"/>
      <c r="AO7381" s="75"/>
      <c r="AP7381" s="75"/>
      <c r="AQ7381" s="75"/>
      <c r="AR7381" s="75"/>
      <c r="AS7381" s="75"/>
      <c r="AT7381" s="75"/>
    </row>
    <row r="7382" spans="1:46" s="46" customFormat="1">
      <c r="A7382" s="74" t="s">
        <v>1735</v>
      </c>
      <c r="B7382" s="74" t="s">
        <v>73</v>
      </c>
      <c r="C7382" s="26" t="s">
        <v>174</v>
      </c>
      <c r="D7382" s="74" t="s">
        <v>25</v>
      </c>
      <c r="E7382" s="74" t="s">
        <v>26</v>
      </c>
      <c r="F7382" s="74"/>
      <c r="G7382" s="74" t="s">
        <v>2251</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2305</v>
      </c>
      <c r="Y7382" s="75">
        <v>60.07</v>
      </c>
      <c r="Z7382" s="75"/>
      <c r="AA7382" s="74"/>
      <c r="AB7382" s="75"/>
      <c r="AC7382" s="75"/>
      <c r="AD7382" s="75" t="s">
        <v>127</v>
      </c>
      <c r="AE7382" s="96"/>
      <c r="AF7382" s="74"/>
      <c r="AG7382" s="74"/>
      <c r="AH7382" s="74"/>
      <c r="AI7382" s="75"/>
      <c r="AJ7382" s="75" t="s">
        <v>2306</v>
      </c>
      <c r="AK7382" s="75" t="s">
        <v>2439</v>
      </c>
      <c r="AL7382" s="75">
        <v>74</v>
      </c>
      <c r="AM7382" s="75"/>
      <c r="AN7382" s="75"/>
      <c r="AO7382" s="75"/>
      <c r="AP7382" s="75"/>
      <c r="AQ7382" s="75"/>
      <c r="AR7382" s="75"/>
      <c r="AS7382" s="75"/>
      <c r="AT7382" s="75"/>
    </row>
    <row r="7383" spans="1:46" s="46" customFormat="1">
      <c r="A7383" s="74" t="s">
        <v>1735</v>
      </c>
      <c r="B7383" s="74" t="s">
        <v>73</v>
      </c>
      <c r="C7383" s="26" t="s">
        <v>174</v>
      </c>
      <c r="D7383" s="74" t="s">
        <v>25</v>
      </c>
      <c r="E7383" s="74" t="s">
        <v>26</v>
      </c>
      <c r="F7383" s="74"/>
      <c r="G7383" s="74" t="s">
        <v>2251</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2305</v>
      </c>
      <c r="Y7383" s="75">
        <v>77.819999999999993</v>
      </c>
      <c r="Z7383" s="75"/>
      <c r="AA7383" s="74"/>
      <c r="AB7383" s="75"/>
      <c r="AC7383" s="75"/>
      <c r="AD7383" s="75" t="s">
        <v>127</v>
      </c>
      <c r="AE7383" s="96"/>
      <c r="AF7383" s="74"/>
      <c r="AG7383" s="74"/>
      <c r="AH7383" s="74"/>
      <c r="AI7383" s="75"/>
      <c r="AJ7383" s="75" t="s">
        <v>2306</v>
      </c>
      <c r="AK7383" s="75" t="s">
        <v>2439</v>
      </c>
      <c r="AL7383" s="75">
        <v>74</v>
      </c>
      <c r="AM7383" s="75"/>
      <c r="AN7383" s="75"/>
      <c r="AO7383" s="75"/>
      <c r="AP7383" s="75"/>
      <c r="AQ7383" s="75"/>
      <c r="AR7383" s="75"/>
      <c r="AS7383" s="75"/>
      <c r="AT7383" s="75"/>
    </row>
    <row r="7384" spans="1:46" s="46" customFormat="1">
      <c r="A7384" s="74" t="s">
        <v>1735</v>
      </c>
      <c r="B7384" s="74" t="s">
        <v>73</v>
      </c>
      <c r="C7384" s="26" t="s">
        <v>174</v>
      </c>
      <c r="D7384" s="74" t="s">
        <v>25</v>
      </c>
      <c r="E7384" s="74" t="s">
        <v>26</v>
      </c>
      <c r="F7384" s="74"/>
      <c r="G7384" s="74" t="s">
        <v>2251</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2305</v>
      </c>
      <c r="Y7384" s="75">
        <v>86.24</v>
      </c>
      <c r="Z7384" s="75"/>
      <c r="AA7384" s="74"/>
      <c r="AB7384" s="75"/>
      <c r="AC7384" s="75"/>
      <c r="AD7384" s="75" t="s">
        <v>127</v>
      </c>
      <c r="AE7384" s="96"/>
      <c r="AF7384" s="74"/>
      <c r="AG7384" s="74"/>
      <c r="AH7384" s="74"/>
      <c r="AI7384" s="75"/>
      <c r="AJ7384" s="75" t="s">
        <v>2306</v>
      </c>
      <c r="AK7384" s="75" t="s">
        <v>2439</v>
      </c>
      <c r="AL7384" s="75">
        <v>74</v>
      </c>
      <c r="AM7384" s="75"/>
      <c r="AN7384" s="75"/>
      <c r="AO7384" s="75"/>
      <c r="AP7384" s="75"/>
      <c r="AQ7384" s="75"/>
      <c r="AR7384" s="75"/>
      <c r="AS7384" s="75"/>
      <c r="AT7384" s="75"/>
    </row>
    <row r="7385" spans="1:46" s="46" customFormat="1">
      <c r="A7385" s="74" t="s">
        <v>1735</v>
      </c>
      <c r="B7385" s="74" t="s">
        <v>73</v>
      </c>
      <c r="C7385" s="26" t="s">
        <v>174</v>
      </c>
      <c r="D7385" s="74" t="s">
        <v>25</v>
      </c>
      <c r="E7385" s="74" t="s">
        <v>26</v>
      </c>
      <c r="F7385" s="74"/>
      <c r="G7385" s="74" t="s">
        <v>2251</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2305</v>
      </c>
      <c r="Y7385" s="75">
        <v>99.2</v>
      </c>
      <c r="Z7385" s="75"/>
      <c r="AA7385" s="74"/>
      <c r="AB7385" s="75"/>
      <c r="AC7385" s="75"/>
      <c r="AD7385" s="75" t="s">
        <v>127</v>
      </c>
      <c r="AE7385" s="96"/>
      <c r="AF7385" s="74"/>
      <c r="AG7385" s="74"/>
      <c r="AH7385" s="74"/>
      <c r="AI7385" s="75"/>
      <c r="AJ7385" s="75" t="s">
        <v>2306</v>
      </c>
      <c r="AK7385" s="75" t="s">
        <v>2439</v>
      </c>
      <c r="AL7385" s="75">
        <v>74</v>
      </c>
      <c r="AM7385" s="75"/>
      <c r="AN7385" s="75"/>
      <c r="AO7385" s="75"/>
      <c r="AP7385" s="75"/>
      <c r="AQ7385" s="75"/>
      <c r="AR7385" s="75"/>
      <c r="AS7385" s="75"/>
      <c r="AT7385" s="75"/>
    </row>
    <row r="7386" spans="1:46" s="46" customFormat="1">
      <c r="A7386" s="74" t="s">
        <v>1735</v>
      </c>
      <c r="B7386" s="74" t="s">
        <v>73</v>
      </c>
      <c r="C7386" s="26" t="s">
        <v>174</v>
      </c>
      <c r="D7386" s="74" t="s">
        <v>25</v>
      </c>
      <c r="E7386" s="74" t="s">
        <v>26</v>
      </c>
      <c r="F7386" s="74"/>
      <c r="G7386" s="74" t="s">
        <v>2440</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2305</v>
      </c>
      <c r="Y7386" s="75">
        <v>39.14</v>
      </c>
      <c r="Z7386" s="75"/>
      <c r="AA7386" s="74"/>
      <c r="AB7386" s="75"/>
      <c r="AC7386" s="75"/>
      <c r="AD7386" s="75" t="s">
        <v>127</v>
      </c>
      <c r="AE7386" s="96"/>
      <c r="AF7386" s="74"/>
      <c r="AG7386" s="74"/>
      <c r="AH7386" s="74"/>
      <c r="AI7386" s="75"/>
      <c r="AJ7386" s="75" t="s">
        <v>2306</v>
      </c>
      <c r="AK7386" s="75" t="s">
        <v>2439</v>
      </c>
      <c r="AL7386" s="75">
        <v>74</v>
      </c>
      <c r="AM7386" s="75"/>
      <c r="AN7386" s="75"/>
      <c r="AO7386" s="75"/>
      <c r="AP7386" s="75"/>
      <c r="AQ7386" s="75"/>
      <c r="AR7386" s="75"/>
      <c r="AS7386" s="75"/>
      <c r="AT7386" s="75"/>
    </row>
    <row r="7387" spans="1:46" s="46" customFormat="1">
      <c r="A7387" s="74" t="s">
        <v>1735</v>
      </c>
      <c r="B7387" s="74" t="s">
        <v>73</v>
      </c>
      <c r="C7387" s="26" t="s">
        <v>174</v>
      </c>
      <c r="D7387" s="74" t="s">
        <v>25</v>
      </c>
      <c r="E7387" s="74" t="s">
        <v>26</v>
      </c>
      <c r="F7387" s="74"/>
      <c r="G7387" s="74" t="s">
        <v>2440</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2305</v>
      </c>
      <c r="Y7387" s="75">
        <v>40.5</v>
      </c>
      <c r="Z7387" s="75"/>
      <c r="AA7387" s="74"/>
      <c r="AB7387" s="75"/>
      <c r="AC7387" s="75"/>
      <c r="AD7387" s="75" t="s">
        <v>127</v>
      </c>
      <c r="AE7387" s="96"/>
      <c r="AF7387" s="74"/>
      <c r="AG7387" s="74"/>
      <c r="AH7387" s="74"/>
      <c r="AI7387" s="75"/>
      <c r="AJ7387" s="75" t="s">
        <v>2306</v>
      </c>
      <c r="AK7387" s="75" t="s">
        <v>2439</v>
      </c>
      <c r="AL7387" s="75">
        <v>74</v>
      </c>
      <c r="AM7387" s="75"/>
      <c r="AN7387" s="75"/>
      <c r="AO7387" s="75"/>
      <c r="AP7387" s="75"/>
      <c r="AQ7387" s="75"/>
      <c r="AR7387" s="75"/>
      <c r="AS7387" s="75"/>
      <c r="AT7387" s="75"/>
    </row>
    <row r="7388" spans="1:46" s="46" customFormat="1">
      <c r="A7388" s="74" t="s">
        <v>1735</v>
      </c>
      <c r="B7388" s="74" t="s">
        <v>73</v>
      </c>
      <c r="C7388" s="26" t="s">
        <v>174</v>
      </c>
      <c r="D7388" s="74" t="s">
        <v>25</v>
      </c>
      <c r="E7388" s="74" t="s">
        <v>26</v>
      </c>
      <c r="F7388" s="74"/>
      <c r="G7388" s="74" t="s">
        <v>2440</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2305</v>
      </c>
      <c r="Y7388" s="75">
        <v>47.67</v>
      </c>
      <c r="Z7388" s="75"/>
      <c r="AA7388" s="74"/>
      <c r="AB7388" s="75"/>
      <c r="AC7388" s="75"/>
      <c r="AD7388" s="75" t="s">
        <v>127</v>
      </c>
      <c r="AE7388" s="96"/>
      <c r="AF7388" s="74"/>
      <c r="AG7388" s="74"/>
      <c r="AH7388" s="74"/>
      <c r="AI7388" s="75"/>
      <c r="AJ7388" s="75" t="s">
        <v>2306</v>
      </c>
      <c r="AK7388" s="75" t="s">
        <v>2439</v>
      </c>
      <c r="AL7388" s="75">
        <v>74</v>
      </c>
      <c r="AM7388" s="75"/>
      <c r="AN7388" s="75"/>
      <c r="AO7388" s="75"/>
      <c r="AP7388" s="75"/>
      <c r="AQ7388" s="75"/>
      <c r="AR7388" s="75"/>
      <c r="AS7388" s="75"/>
      <c r="AT7388" s="75"/>
    </row>
    <row r="7389" spans="1:46" s="46" customFormat="1">
      <c r="A7389" s="74" t="s">
        <v>1735</v>
      </c>
      <c r="B7389" s="74" t="s">
        <v>73</v>
      </c>
      <c r="C7389" s="26" t="s">
        <v>174</v>
      </c>
      <c r="D7389" s="74" t="s">
        <v>25</v>
      </c>
      <c r="E7389" s="74" t="s">
        <v>26</v>
      </c>
      <c r="F7389" s="74"/>
      <c r="G7389" s="74" t="s">
        <v>2440</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2305</v>
      </c>
      <c r="Y7389" s="75">
        <v>58.59</v>
      </c>
      <c r="Z7389" s="75"/>
      <c r="AA7389" s="74"/>
      <c r="AB7389" s="75"/>
      <c r="AC7389" s="75"/>
      <c r="AD7389" s="75" t="s">
        <v>127</v>
      </c>
      <c r="AE7389" s="96"/>
      <c r="AF7389" s="74"/>
      <c r="AG7389" s="74"/>
      <c r="AH7389" s="74"/>
      <c r="AI7389" s="75"/>
      <c r="AJ7389" s="75" t="s">
        <v>2306</v>
      </c>
      <c r="AK7389" s="75" t="s">
        <v>2439</v>
      </c>
      <c r="AL7389" s="75">
        <v>74</v>
      </c>
      <c r="AM7389" s="75"/>
      <c r="AN7389" s="75"/>
      <c r="AO7389" s="75"/>
      <c r="AP7389" s="75"/>
      <c r="AQ7389" s="75"/>
      <c r="AR7389" s="75"/>
      <c r="AS7389" s="75"/>
      <c r="AT7389" s="75"/>
    </row>
    <row r="7390" spans="1:46" s="46" customFormat="1">
      <c r="A7390" s="74" t="s">
        <v>1735</v>
      </c>
      <c r="B7390" s="74" t="s">
        <v>73</v>
      </c>
      <c r="C7390" s="26" t="s">
        <v>174</v>
      </c>
      <c r="D7390" s="74" t="s">
        <v>25</v>
      </c>
      <c r="E7390" s="74" t="s">
        <v>26</v>
      </c>
      <c r="F7390" s="74"/>
      <c r="G7390" s="74" t="s">
        <v>2440</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2305</v>
      </c>
      <c r="Y7390" s="75">
        <v>66.55</v>
      </c>
      <c r="Z7390" s="75"/>
      <c r="AA7390" s="74"/>
      <c r="AB7390" s="75"/>
      <c r="AC7390" s="75"/>
      <c r="AD7390" s="75" t="s">
        <v>127</v>
      </c>
      <c r="AE7390" s="96"/>
      <c r="AF7390" s="74"/>
      <c r="AG7390" s="74"/>
      <c r="AH7390" s="74"/>
      <c r="AI7390" s="75"/>
      <c r="AJ7390" s="75" t="s">
        <v>2306</v>
      </c>
      <c r="AK7390" s="75" t="s">
        <v>2439</v>
      </c>
      <c r="AL7390" s="75">
        <v>74</v>
      </c>
      <c r="AM7390" s="75"/>
      <c r="AN7390" s="75"/>
      <c r="AO7390" s="75"/>
      <c r="AP7390" s="75"/>
      <c r="AQ7390" s="75"/>
      <c r="AR7390" s="75"/>
      <c r="AS7390" s="75"/>
      <c r="AT7390" s="75"/>
    </row>
    <row r="7391" spans="1:46" s="46" customFormat="1">
      <c r="A7391" s="74" t="s">
        <v>1735</v>
      </c>
      <c r="B7391" s="74" t="s">
        <v>73</v>
      </c>
      <c r="C7391" s="26" t="s">
        <v>174</v>
      </c>
      <c r="D7391" s="74" t="s">
        <v>25</v>
      </c>
      <c r="E7391" s="74" t="s">
        <v>26</v>
      </c>
      <c r="F7391" s="74"/>
      <c r="G7391" s="74" t="s">
        <v>2440</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2305</v>
      </c>
      <c r="Y7391" s="75">
        <v>84.3</v>
      </c>
      <c r="Z7391" s="75"/>
      <c r="AA7391" s="74"/>
      <c r="AB7391" s="75"/>
      <c r="AC7391" s="75"/>
      <c r="AD7391" s="75" t="s">
        <v>127</v>
      </c>
      <c r="AE7391" s="96"/>
      <c r="AF7391" s="74"/>
      <c r="AG7391" s="74"/>
      <c r="AH7391" s="74"/>
      <c r="AI7391" s="75"/>
      <c r="AJ7391" s="75" t="s">
        <v>2306</v>
      </c>
      <c r="AK7391" s="75" t="s">
        <v>2439</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2408</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2408</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2408</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2408</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2408</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2408</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2408</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2408</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2408</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2408</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2408</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2408</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2408</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2408</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2408</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2408</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2408</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2408</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2408</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2408</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2408</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2408</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2408</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2408</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2408</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2408</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2408</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2408</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2408</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2408</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2408</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2408</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2408</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2674</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2674</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2674</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2674</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2674</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2674</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2674</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2674</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2674</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2674</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2674</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2674</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2674</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2674</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2674</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row r="7454" spans="1:46">
      <c r="A7454" t="s">
        <v>232</v>
      </c>
      <c r="B7454" t="s">
        <v>72</v>
      </c>
      <c r="C7454" t="s">
        <v>115</v>
      </c>
      <c r="D7454" t="s">
        <v>44</v>
      </c>
      <c r="E7454" t="s">
        <v>59</v>
      </c>
      <c r="F7454"/>
      <c r="G7454"/>
      <c r="H7454"/>
      <c r="I7454"/>
      <c r="J7454"/>
      <c r="K7454">
        <v>387</v>
      </c>
      <c r="L7454" t="s">
        <v>2438</v>
      </c>
      <c r="M7454">
        <v>2011</v>
      </c>
      <c r="N7454" t="s">
        <v>196</v>
      </c>
      <c r="O7454" t="s">
        <v>2587</v>
      </c>
      <c r="P7454"/>
      <c r="Q7454"/>
      <c r="R7454"/>
      <c r="S7454"/>
      <c r="T7454">
        <v>25</v>
      </c>
      <c r="U7454">
        <v>25</v>
      </c>
      <c r="V7454">
        <v>16</v>
      </c>
      <c r="W7454">
        <v>8</v>
      </c>
      <c r="X7454" t="s">
        <v>2675</v>
      </c>
      <c r="Y7454">
        <v>59.686999999999998</v>
      </c>
      <c r="Z7454"/>
      <c r="AA7454"/>
      <c r="AB7454"/>
      <c r="AC7454"/>
      <c r="AE7454"/>
      <c r="AF7454"/>
      <c r="AG7454">
        <v>-0.151</v>
      </c>
      <c r="AH7454" t="s">
        <v>2676</v>
      </c>
      <c r="AI7454"/>
      <c r="AJ7454">
        <v>230</v>
      </c>
      <c r="AK7454" t="s">
        <v>2677</v>
      </c>
      <c r="AL7454">
        <v>70</v>
      </c>
      <c r="AM7454"/>
      <c r="AN7454"/>
      <c r="AO7454"/>
      <c r="AP7454"/>
      <c r="AQ7454"/>
      <c r="AR7454"/>
      <c r="AS7454"/>
      <c r="AT7454"/>
    </row>
    <row r="7455" spans="1:46">
      <c r="A7455" t="s">
        <v>232</v>
      </c>
      <c r="B7455" t="s">
        <v>72</v>
      </c>
      <c r="C7455" t="s">
        <v>115</v>
      </c>
      <c r="D7455" t="s">
        <v>44</v>
      </c>
      <c r="E7455" t="s">
        <v>59</v>
      </c>
      <c r="F7455"/>
      <c r="G7455"/>
      <c r="H7455"/>
      <c r="I7455"/>
      <c r="J7455"/>
      <c r="K7455">
        <v>387</v>
      </c>
      <c r="L7455" t="s">
        <v>2438</v>
      </c>
      <c r="M7455">
        <v>2011</v>
      </c>
      <c r="N7455" t="s">
        <v>196</v>
      </c>
      <c r="O7455" t="s">
        <v>2587</v>
      </c>
      <c r="P7455"/>
      <c r="Q7455"/>
      <c r="R7455"/>
      <c r="S7455"/>
      <c r="T7455">
        <v>25</v>
      </c>
      <c r="U7455">
        <v>25</v>
      </c>
      <c r="V7455">
        <v>16</v>
      </c>
      <c r="W7455">
        <v>8</v>
      </c>
      <c r="X7455" t="s">
        <v>2675</v>
      </c>
      <c r="Y7455">
        <v>59.372999999999998</v>
      </c>
      <c r="Z7455"/>
      <c r="AA7455"/>
      <c r="AB7455"/>
      <c r="AC7455"/>
      <c r="AE7455"/>
      <c r="AF7455"/>
      <c r="AG7455">
        <v>9.0709999999999997</v>
      </c>
      <c r="AH7455" t="s">
        <v>2676</v>
      </c>
      <c r="AI7455"/>
      <c r="AJ7455">
        <v>230</v>
      </c>
      <c r="AK7455" t="s">
        <v>2677</v>
      </c>
      <c r="AL7455">
        <v>70</v>
      </c>
      <c r="AM7455"/>
      <c r="AN7455"/>
      <c r="AO7455"/>
      <c r="AP7455"/>
      <c r="AQ7455"/>
      <c r="AR7455"/>
      <c r="AS7455"/>
      <c r="AT7455"/>
    </row>
    <row r="7456" spans="1:46">
      <c r="A7456" t="s">
        <v>232</v>
      </c>
      <c r="B7456" t="s">
        <v>72</v>
      </c>
      <c r="C7456" t="s">
        <v>115</v>
      </c>
      <c r="D7456" t="s">
        <v>44</v>
      </c>
      <c r="E7456" t="s">
        <v>59</v>
      </c>
      <c r="F7456"/>
      <c r="G7456"/>
      <c r="H7456"/>
      <c r="I7456"/>
      <c r="J7456"/>
      <c r="K7456">
        <v>387</v>
      </c>
      <c r="L7456" t="s">
        <v>2438</v>
      </c>
      <c r="M7456">
        <v>2011</v>
      </c>
      <c r="N7456" t="s">
        <v>196</v>
      </c>
      <c r="O7456" t="s">
        <v>2587</v>
      </c>
      <c r="P7456"/>
      <c r="Q7456"/>
      <c r="R7456"/>
      <c r="S7456"/>
      <c r="T7456">
        <v>25</v>
      </c>
      <c r="U7456">
        <v>25</v>
      </c>
      <c r="V7456">
        <v>16</v>
      </c>
      <c r="W7456">
        <v>8</v>
      </c>
      <c r="X7456" t="s">
        <v>2675</v>
      </c>
      <c r="Y7456">
        <v>73.629000000000005</v>
      </c>
      <c r="Z7456"/>
      <c r="AA7456"/>
      <c r="AB7456"/>
      <c r="AC7456"/>
      <c r="AE7456"/>
      <c r="AF7456"/>
      <c r="AG7456">
        <v>32.052</v>
      </c>
      <c r="AH7456" t="s">
        <v>2676</v>
      </c>
      <c r="AI7456"/>
      <c r="AJ7456">
        <v>230</v>
      </c>
      <c r="AK7456" t="s">
        <v>2677</v>
      </c>
      <c r="AL7456">
        <v>70</v>
      </c>
      <c r="AM7456"/>
      <c r="AN7456"/>
      <c r="AO7456"/>
      <c r="AP7456"/>
      <c r="AQ7456"/>
      <c r="AR7456"/>
      <c r="AS7456"/>
      <c r="AT7456"/>
    </row>
    <row r="7457" spans="1:46">
      <c r="A7457" t="s">
        <v>232</v>
      </c>
      <c r="B7457" t="s">
        <v>72</v>
      </c>
      <c r="C7457" t="s">
        <v>115</v>
      </c>
      <c r="D7457" t="s">
        <v>44</v>
      </c>
      <c r="E7457" t="s">
        <v>59</v>
      </c>
      <c r="F7457"/>
      <c r="G7457"/>
      <c r="H7457"/>
      <c r="I7457"/>
      <c r="J7457"/>
      <c r="K7457">
        <v>387</v>
      </c>
      <c r="L7457" t="s">
        <v>2438</v>
      </c>
      <c r="M7457">
        <v>2011</v>
      </c>
      <c r="N7457" t="s">
        <v>196</v>
      </c>
      <c r="O7457" t="s">
        <v>2587</v>
      </c>
      <c r="P7457"/>
      <c r="Q7457"/>
      <c r="R7457"/>
      <c r="S7457"/>
      <c r="T7457">
        <v>25</v>
      </c>
      <c r="U7457">
        <v>25</v>
      </c>
      <c r="V7457">
        <v>16</v>
      </c>
      <c r="W7457">
        <v>8</v>
      </c>
      <c r="X7457" t="s">
        <v>2675</v>
      </c>
      <c r="Y7457">
        <v>81.775000000000006</v>
      </c>
      <c r="Z7457"/>
      <c r="AA7457"/>
      <c r="AB7457"/>
      <c r="AC7457"/>
      <c r="AE7457"/>
      <c r="AF7457"/>
      <c r="AG7457">
        <v>60.625999999999998</v>
      </c>
      <c r="AH7457" t="s">
        <v>2676</v>
      </c>
      <c r="AI7457"/>
      <c r="AJ7457">
        <v>230</v>
      </c>
      <c r="AK7457" t="s">
        <v>2677</v>
      </c>
      <c r="AL7457">
        <v>70</v>
      </c>
      <c r="AM7457"/>
      <c r="AN7457"/>
      <c r="AO7457"/>
      <c r="AP7457"/>
      <c r="AQ7457"/>
      <c r="AR7457"/>
      <c r="AS7457"/>
      <c r="AT7457"/>
    </row>
    <row r="7458" spans="1:46">
      <c r="A7458" t="s">
        <v>232</v>
      </c>
      <c r="B7458" t="s">
        <v>72</v>
      </c>
      <c r="C7458" t="s">
        <v>115</v>
      </c>
      <c r="D7458" t="s">
        <v>44</v>
      </c>
      <c r="E7458" t="s">
        <v>59</v>
      </c>
      <c r="F7458"/>
      <c r="G7458"/>
      <c r="H7458"/>
      <c r="I7458"/>
      <c r="J7458"/>
      <c r="K7458">
        <v>387</v>
      </c>
      <c r="L7458" t="s">
        <v>2438</v>
      </c>
      <c r="M7458">
        <v>2011</v>
      </c>
      <c r="N7458" t="s">
        <v>196</v>
      </c>
      <c r="O7458" t="s">
        <v>2587</v>
      </c>
      <c r="P7458"/>
      <c r="Q7458"/>
      <c r="R7458"/>
      <c r="S7458"/>
      <c r="T7458">
        <v>25</v>
      </c>
      <c r="U7458">
        <v>25</v>
      </c>
      <c r="V7458">
        <v>16</v>
      </c>
      <c r="W7458">
        <v>8</v>
      </c>
      <c r="X7458" t="s">
        <v>2675</v>
      </c>
      <c r="Y7458">
        <v>61.88</v>
      </c>
      <c r="Z7458"/>
      <c r="AA7458"/>
      <c r="AB7458"/>
      <c r="AC7458"/>
      <c r="AE7458"/>
      <c r="AF7458"/>
      <c r="AG7458">
        <v>73.325999999999993</v>
      </c>
      <c r="AH7458" t="s">
        <v>2676</v>
      </c>
      <c r="AI7458"/>
      <c r="AJ7458">
        <v>230</v>
      </c>
      <c r="AK7458" t="s">
        <v>2677</v>
      </c>
      <c r="AL7458">
        <v>70</v>
      </c>
      <c r="AM7458"/>
      <c r="AN7458"/>
      <c r="AO7458"/>
      <c r="AP7458"/>
      <c r="AQ7458"/>
      <c r="AR7458"/>
      <c r="AS7458"/>
      <c r="AT7458"/>
    </row>
    <row r="7459" spans="1:46">
      <c r="A7459" t="s">
        <v>232</v>
      </c>
      <c r="B7459" t="s">
        <v>72</v>
      </c>
      <c r="C7459" t="s">
        <v>115</v>
      </c>
      <c r="D7459" t="s">
        <v>44</v>
      </c>
      <c r="E7459" t="s">
        <v>59</v>
      </c>
      <c r="F7459"/>
      <c r="G7459"/>
      <c r="H7459"/>
      <c r="I7459"/>
      <c r="J7459"/>
      <c r="K7459">
        <v>387</v>
      </c>
      <c r="L7459" t="s">
        <v>2438</v>
      </c>
      <c r="M7459">
        <v>2011</v>
      </c>
      <c r="N7459" t="s">
        <v>196</v>
      </c>
      <c r="O7459" t="s">
        <v>2587</v>
      </c>
      <c r="P7459"/>
      <c r="Q7459"/>
      <c r="R7459"/>
      <c r="S7459"/>
      <c r="T7459">
        <v>25</v>
      </c>
      <c r="U7459">
        <v>25</v>
      </c>
      <c r="V7459">
        <v>16</v>
      </c>
      <c r="W7459">
        <v>8</v>
      </c>
      <c r="X7459" t="s">
        <v>2675</v>
      </c>
      <c r="Y7459">
        <v>56.866999999999997</v>
      </c>
      <c r="Z7459"/>
      <c r="AA7459"/>
      <c r="AB7459"/>
      <c r="AC7459"/>
      <c r="AE7459"/>
      <c r="AF7459"/>
      <c r="AG7459">
        <v>79.070999999999998</v>
      </c>
      <c r="AH7459" t="s">
        <v>2676</v>
      </c>
      <c r="AI7459"/>
      <c r="AJ7459">
        <v>230</v>
      </c>
      <c r="AK7459" t="s">
        <v>2677</v>
      </c>
      <c r="AL7459">
        <v>70</v>
      </c>
      <c r="AM7459"/>
      <c r="AN7459"/>
      <c r="AO7459"/>
      <c r="AP7459"/>
      <c r="AQ7459"/>
      <c r="AR7459"/>
      <c r="AS7459"/>
      <c r="AT7459"/>
    </row>
    <row r="7460" spans="1:46">
      <c r="A7460" t="s">
        <v>232</v>
      </c>
      <c r="B7460" t="s">
        <v>72</v>
      </c>
      <c r="C7460" t="s">
        <v>115</v>
      </c>
      <c r="D7460" t="s">
        <v>44</v>
      </c>
      <c r="E7460" t="s">
        <v>59</v>
      </c>
      <c r="F7460"/>
      <c r="G7460"/>
      <c r="H7460"/>
      <c r="I7460"/>
      <c r="J7460"/>
      <c r="K7460">
        <v>387</v>
      </c>
      <c r="L7460" t="s">
        <v>2438</v>
      </c>
      <c r="M7460">
        <v>2011</v>
      </c>
      <c r="N7460" t="s">
        <v>196</v>
      </c>
      <c r="O7460" t="s">
        <v>2587</v>
      </c>
      <c r="P7460"/>
      <c r="Q7460"/>
      <c r="R7460"/>
      <c r="S7460"/>
      <c r="T7460">
        <v>25</v>
      </c>
      <c r="U7460">
        <v>25</v>
      </c>
      <c r="V7460">
        <v>16</v>
      </c>
      <c r="W7460">
        <v>8</v>
      </c>
      <c r="X7460" t="s">
        <v>2675</v>
      </c>
      <c r="Y7460">
        <v>67.52</v>
      </c>
      <c r="Z7460"/>
      <c r="AA7460"/>
      <c r="AB7460"/>
      <c r="AC7460"/>
      <c r="AE7460"/>
      <c r="AF7460"/>
      <c r="AG7460">
        <v>83.153000000000006</v>
      </c>
      <c r="AH7460" t="s">
        <v>2676</v>
      </c>
      <c r="AI7460"/>
      <c r="AJ7460">
        <v>230</v>
      </c>
      <c r="AK7460" t="s">
        <v>2677</v>
      </c>
      <c r="AL7460">
        <v>70</v>
      </c>
      <c r="AM7460"/>
      <c r="AN7460"/>
      <c r="AO7460"/>
      <c r="AP7460"/>
      <c r="AQ7460"/>
      <c r="AR7460"/>
      <c r="AS7460"/>
      <c r="AT7460"/>
    </row>
    <row r="7461" spans="1:46">
      <c r="A7461" t="s">
        <v>232</v>
      </c>
      <c r="B7461" t="s">
        <v>72</v>
      </c>
      <c r="C7461" t="s">
        <v>115</v>
      </c>
      <c r="D7461" t="s">
        <v>44</v>
      </c>
      <c r="E7461" t="s">
        <v>59</v>
      </c>
      <c r="F7461"/>
      <c r="G7461"/>
      <c r="H7461"/>
      <c r="I7461"/>
      <c r="J7461"/>
      <c r="K7461">
        <v>387</v>
      </c>
      <c r="L7461" t="s">
        <v>2438</v>
      </c>
      <c r="M7461">
        <v>2011</v>
      </c>
      <c r="N7461" t="s">
        <v>196</v>
      </c>
      <c r="O7461" t="s">
        <v>2587</v>
      </c>
      <c r="P7461"/>
      <c r="Q7461"/>
      <c r="R7461"/>
      <c r="S7461"/>
      <c r="T7461">
        <v>25</v>
      </c>
      <c r="U7461">
        <v>25</v>
      </c>
      <c r="V7461">
        <v>16</v>
      </c>
      <c r="W7461">
        <v>8</v>
      </c>
      <c r="X7461" t="s">
        <v>2675</v>
      </c>
      <c r="Y7461">
        <v>69.555999999999997</v>
      </c>
      <c r="Z7461"/>
      <c r="AA7461"/>
      <c r="AB7461"/>
      <c r="AC7461"/>
      <c r="AE7461"/>
      <c r="AF7461"/>
      <c r="AG7461">
        <v>89.805999999999997</v>
      </c>
      <c r="AH7461" t="s">
        <v>2676</v>
      </c>
      <c r="AI7461"/>
      <c r="AJ7461">
        <v>230</v>
      </c>
      <c r="AK7461" t="s">
        <v>2677</v>
      </c>
      <c r="AL7461">
        <v>70</v>
      </c>
      <c r="AM7461"/>
      <c r="AN7461"/>
      <c r="AO7461"/>
      <c r="AP7461"/>
      <c r="AQ7461"/>
      <c r="AR7461"/>
      <c r="AS7461"/>
      <c r="AT7461"/>
    </row>
    <row r="7462" spans="1:46">
      <c r="A7462" t="s">
        <v>232</v>
      </c>
      <c r="B7462" t="s">
        <v>72</v>
      </c>
      <c r="C7462" t="s">
        <v>115</v>
      </c>
      <c r="D7462" t="s">
        <v>44</v>
      </c>
      <c r="E7462" t="s">
        <v>59</v>
      </c>
      <c r="F7462"/>
      <c r="G7462"/>
      <c r="H7462"/>
      <c r="I7462"/>
      <c r="J7462"/>
      <c r="K7462">
        <v>387</v>
      </c>
      <c r="L7462" t="s">
        <v>2438</v>
      </c>
      <c r="M7462">
        <v>2011</v>
      </c>
      <c r="N7462" t="s">
        <v>196</v>
      </c>
      <c r="O7462" t="s">
        <v>2587</v>
      </c>
      <c r="P7462"/>
      <c r="Q7462"/>
      <c r="R7462"/>
      <c r="S7462"/>
      <c r="T7462">
        <v>25</v>
      </c>
      <c r="U7462">
        <v>25</v>
      </c>
      <c r="V7462">
        <v>16</v>
      </c>
      <c r="W7462">
        <v>8</v>
      </c>
      <c r="X7462" t="s">
        <v>2675</v>
      </c>
      <c r="Y7462">
        <v>79.739000000000004</v>
      </c>
      <c r="Z7462"/>
      <c r="AA7462"/>
      <c r="AB7462"/>
      <c r="AC7462"/>
      <c r="AE7462"/>
      <c r="AF7462"/>
      <c r="AG7462">
        <v>95.701999999999998</v>
      </c>
      <c r="AH7462" t="s">
        <v>2676</v>
      </c>
      <c r="AI7462"/>
      <c r="AJ7462">
        <v>230</v>
      </c>
      <c r="AK7462" t="s">
        <v>2677</v>
      </c>
      <c r="AL7462">
        <v>70</v>
      </c>
      <c r="AM7462"/>
      <c r="AN7462"/>
      <c r="AO7462"/>
      <c r="AP7462"/>
      <c r="AQ7462"/>
      <c r="AR7462"/>
      <c r="AS7462"/>
      <c r="AT7462"/>
    </row>
    <row r="7463" spans="1:46">
      <c r="A7463" t="s">
        <v>232</v>
      </c>
      <c r="B7463" t="s">
        <v>72</v>
      </c>
      <c r="C7463" t="s">
        <v>115</v>
      </c>
      <c r="D7463" t="s">
        <v>44</v>
      </c>
      <c r="E7463" t="s">
        <v>59</v>
      </c>
      <c r="F7463"/>
      <c r="G7463"/>
      <c r="H7463"/>
      <c r="I7463"/>
      <c r="J7463"/>
      <c r="K7463">
        <v>387</v>
      </c>
      <c r="L7463" t="s">
        <v>2438</v>
      </c>
      <c r="M7463">
        <v>2011</v>
      </c>
      <c r="N7463" t="s">
        <v>196</v>
      </c>
      <c r="O7463" t="s">
        <v>2587</v>
      </c>
      <c r="P7463"/>
      <c r="Q7463"/>
      <c r="R7463"/>
      <c r="S7463"/>
      <c r="T7463">
        <v>25</v>
      </c>
      <c r="U7463">
        <v>25</v>
      </c>
      <c r="V7463">
        <v>16</v>
      </c>
      <c r="W7463">
        <v>8</v>
      </c>
      <c r="X7463" t="s">
        <v>2675</v>
      </c>
      <c r="Y7463">
        <v>87.415000000000006</v>
      </c>
      <c r="Z7463"/>
      <c r="AA7463"/>
      <c r="AB7463"/>
      <c r="AC7463"/>
      <c r="AE7463"/>
      <c r="AF7463"/>
      <c r="AG7463">
        <v>101.749</v>
      </c>
      <c r="AH7463" t="s">
        <v>2676</v>
      </c>
      <c r="AI7463"/>
      <c r="AJ7463">
        <v>230</v>
      </c>
      <c r="AK7463" t="s">
        <v>2677</v>
      </c>
      <c r="AL7463">
        <v>70</v>
      </c>
      <c r="AM7463"/>
      <c r="AN7463"/>
      <c r="AO7463"/>
      <c r="AP7463"/>
      <c r="AQ7463"/>
      <c r="AR7463"/>
      <c r="AS7463"/>
      <c r="AT7463"/>
    </row>
    <row r="7464" spans="1:46">
      <c r="A7464" t="s">
        <v>232</v>
      </c>
      <c r="B7464" t="s">
        <v>72</v>
      </c>
      <c r="C7464" t="s">
        <v>115</v>
      </c>
      <c r="D7464" t="s">
        <v>44</v>
      </c>
      <c r="E7464" t="s">
        <v>59</v>
      </c>
      <c r="F7464"/>
      <c r="G7464"/>
      <c r="H7464"/>
      <c r="I7464"/>
      <c r="J7464"/>
      <c r="K7464">
        <v>387</v>
      </c>
      <c r="L7464" t="s">
        <v>2438</v>
      </c>
      <c r="M7464">
        <v>2011</v>
      </c>
      <c r="N7464" t="s">
        <v>196</v>
      </c>
      <c r="O7464" t="s">
        <v>2587</v>
      </c>
      <c r="P7464"/>
      <c r="Q7464"/>
      <c r="R7464"/>
      <c r="S7464"/>
      <c r="T7464">
        <v>25</v>
      </c>
      <c r="U7464">
        <v>25</v>
      </c>
      <c r="V7464">
        <v>16</v>
      </c>
      <c r="W7464">
        <v>8</v>
      </c>
      <c r="X7464" t="s">
        <v>2675</v>
      </c>
      <c r="Y7464">
        <v>87.102000000000004</v>
      </c>
      <c r="Z7464"/>
      <c r="AA7464"/>
      <c r="AB7464"/>
      <c r="AC7464"/>
      <c r="AE7464"/>
      <c r="AF7464"/>
      <c r="AG7464">
        <v>104.471</v>
      </c>
      <c r="AH7464" t="s">
        <v>2676</v>
      </c>
      <c r="AI7464"/>
      <c r="AJ7464">
        <v>230</v>
      </c>
      <c r="AK7464" t="s">
        <v>2677</v>
      </c>
      <c r="AL7464">
        <v>70</v>
      </c>
      <c r="AM7464"/>
      <c r="AN7464"/>
      <c r="AO7464"/>
      <c r="AP7464"/>
      <c r="AQ7464"/>
      <c r="AR7464"/>
      <c r="AS7464"/>
      <c r="AT7464"/>
    </row>
    <row r="7465" spans="1:46">
      <c r="A7465" t="s">
        <v>232</v>
      </c>
      <c r="B7465" t="s">
        <v>72</v>
      </c>
      <c r="C7465" t="s">
        <v>115</v>
      </c>
      <c r="D7465" t="s">
        <v>44</v>
      </c>
      <c r="E7465" t="s">
        <v>59</v>
      </c>
      <c r="F7465"/>
      <c r="G7465"/>
      <c r="H7465"/>
      <c r="I7465"/>
      <c r="J7465"/>
      <c r="K7465">
        <v>387</v>
      </c>
      <c r="L7465" t="s">
        <v>2438</v>
      </c>
      <c r="M7465">
        <v>2011</v>
      </c>
      <c r="N7465" t="s">
        <v>196</v>
      </c>
      <c r="O7465" t="s">
        <v>2587</v>
      </c>
      <c r="P7465"/>
      <c r="Q7465"/>
      <c r="R7465"/>
      <c r="S7465"/>
      <c r="T7465">
        <v>25</v>
      </c>
      <c r="U7465">
        <v>25</v>
      </c>
      <c r="V7465">
        <v>16</v>
      </c>
      <c r="W7465">
        <v>8</v>
      </c>
      <c r="X7465" t="s">
        <v>2675</v>
      </c>
      <c r="Y7465">
        <v>93.210999999999999</v>
      </c>
      <c r="Z7465"/>
      <c r="AA7465"/>
      <c r="AB7465"/>
      <c r="AC7465"/>
      <c r="AE7465"/>
      <c r="AF7465"/>
      <c r="AG7465">
        <v>108.553</v>
      </c>
      <c r="AH7465" t="s">
        <v>2676</v>
      </c>
      <c r="AI7465"/>
      <c r="AJ7465">
        <v>230</v>
      </c>
      <c r="AK7465" t="s">
        <v>2677</v>
      </c>
      <c r="AL7465">
        <v>70</v>
      </c>
      <c r="AM7465"/>
      <c r="AN7465"/>
      <c r="AO7465"/>
      <c r="AP7465"/>
      <c r="AQ7465"/>
      <c r="AR7465"/>
      <c r="AS7465"/>
      <c r="AT7465"/>
    </row>
    <row r="7466" spans="1:46">
      <c r="A7466" t="s">
        <v>232</v>
      </c>
      <c r="B7466" t="s">
        <v>72</v>
      </c>
      <c r="C7466" t="s">
        <v>115</v>
      </c>
      <c r="D7466" t="s">
        <v>44</v>
      </c>
      <c r="E7466" t="s">
        <v>59</v>
      </c>
      <c r="F7466"/>
      <c r="G7466"/>
      <c r="H7466"/>
      <c r="I7466"/>
      <c r="J7466"/>
      <c r="K7466">
        <v>387</v>
      </c>
      <c r="L7466" t="s">
        <v>2438</v>
      </c>
      <c r="M7466">
        <v>2011</v>
      </c>
      <c r="N7466" t="s">
        <v>196</v>
      </c>
      <c r="O7466" t="s">
        <v>2587</v>
      </c>
      <c r="P7466"/>
      <c r="Q7466"/>
      <c r="R7466"/>
      <c r="S7466"/>
      <c r="T7466">
        <v>25</v>
      </c>
      <c r="U7466">
        <v>25</v>
      </c>
      <c r="V7466">
        <v>16</v>
      </c>
      <c r="W7466">
        <v>8</v>
      </c>
      <c r="X7466" t="s">
        <v>2675</v>
      </c>
      <c r="Y7466">
        <v>99.164000000000001</v>
      </c>
      <c r="Z7466"/>
      <c r="AA7466"/>
      <c r="AB7466"/>
      <c r="AC7466"/>
      <c r="AE7466"/>
      <c r="AF7466"/>
      <c r="AG7466">
        <v>111.577</v>
      </c>
      <c r="AH7466" t="s">
        <v>2676</v>
      </c>
      <c r="AI7466"/>
      <c r="AJ7466">
        <v>230</v>
      </c>
      <c r="AK7466" t="s">
        <v>2677</v>
      </c>
      <c r="AL7466">
        <v>70</v>
      </c>
      <c r="AM7466"/>
      <c r="AN7466"/>
      <c r="AO7466"/>
      <c r="AP7466"/>
      <c r="AQ7466"/>
      <c r="AR7466"/>
      <c r="AS7466"/>
      <c r="AT7466"/>
    </row>
    <row r="7467" spans="1:46">
      <c r="A7467" t="s">
        <v>232</v>
      </c>
      <c r="B7467" t="s">
        <v>72</v>
      </c>
      <c r="C7467" t="s">
        <v>115</v>
      </c>
      <c r="D7467" t="s">
        <v>44</v>
      </c>
      <c r="E7467" t="s">
        <v>59</v>
      </c>
      <c r="F7467"/>
      <c r="G7467"/>
      <c r="H7467"/>
      <c r="I7467"/>
      <c r="J7467"/>
      <c r="K7467">
        <v>1235</v>
      </c>
      <c r="L7467" t="s">
        <v>2438</v>
      </c>
      <c r="M7467">
        <v>2011</v>
      </c>
      <c r="N7467" t="s">
        <v>196</v>
      </c>
      <c r="O7467" t="s">
        <v>2587</v>
      </c>
      <c r="P7467"/>
      <c r="Q7467"/>
      <c r="R7467"/>
      <c r="S7467"/>
      <c r="T7467">
        <v>25</v>
      </c>
      <c r="U7467">
        <v>25</v>
      </c>
      <c r="V7467">
        <v>16</v>
      </c>
      <c r="W7467">
        <v>8</v>
      </c>
      <c r="X7467" t="s">
        <v>2675</v>
      </c>
      <c r="Y7467">
        <v>24.751999999999999</v>
      </c>
      <c r="Z7467"/>
      <c r="AA7467"/>
      <c r="AB7467"/>
      <c r="AC7467"/>
      <c r="AE7467"/>
      <c r="AF7467"/>
      <c r="AG7467">
        <v>0.45400000000000001</v>
      </c>
      <c r="AH7467" t="s">
        <v>2676</v>
      </c>
      <c r="AI7467"/>
      <c r="AJ7467">
        <v>230</v>
      </c>
      <c r="AK7467" t="s">
        <v>2677</v>
      </c>
      <c r="AL7467">
        <v>70</v>
      </c>
      <c r="AM7467"/>
      <c r="AN7467"/>
      <c r="AO7467"/>
      <c r="AP7467"/>
      <c r="AQ7467"/>
      <c r="AR7467"/>
      <c r="AS7467"/>
      <c r="AT7467"/>
    </row>
    <row r="7468" spans="1:46">
      <c r="A7468" t="s">
        <v>232</v>
      </c>
      <c r="B7468" t="s">
        <v>72</v>
      </c>
      <c r="C7468" t="s">
        <v>115</v>
      </c>
      <c r="D7468" t="s">
        <v>44</v>
      </c>
      <c r="E7468" t="s">
        <v>59</v>
      </c>
      <c r="F7468"/>
      <c r="G7468"/>
      <c r="H7468"/>
      <c r="I7468"/>
      <c r="J7468"/>
      <c r="K7468">
        <v>1235</v>
      </c>
      <c r="L7468" t="s">
        <v>2438</v>
      </c>
      <c r="M7468">
        <v>2011</v>
      </c>
      <c r="N7468" t="s">
        <v>196</v>
      </c>
      <c r="O7468" t="s">
        <v>2587</v>
      </c>
      <c r="P7468"/>
      <c r="Q7468"/>
      <c r="R7468"/>
      <c r="S7468"/>
      <c r="T7468">
        <v>25</v>
      </c>
      <c r="U7468">
        <v>25</v>
      </c>
      <c r="V7468">
        <v>16</v>
      </c>
      <c r="W7468">
        <v>8</v>
      </c>
      <c r="X7468" t="s">
        <v>2675</v>
      </c>
      <c r="Y7468">
        <v>33.680999999999997</v>
      </c>
      <c r="Z7468"/>
      <c r="AA7468"/>
      <c r="AB7468"/>
      <c r="AC7468"/>
      <c r="AE7468"/>
      <c r="AF7468"/>
      <c r="AG7468">
        <v>10.734</v>
      </c>
      <c r="AH7468" t="s">
        <v>2676</v>
      </c>
      <c r="AI7468"/>
      <c r="AJ7468">
        <v>230</v>
      </c>
      <c r="AK7468" t="s">
        <v>2677</v>
      </c>
      <c r="AL7468">
        <v>70</v>
      </c>
      <c r="AM7468"/>
      <c r="AN7468"/>
      <c r="AO7468"/>
      <c r="AP7468"/>
      <c r="AQ7468"/>
      <c r="AR7468"/>
      <c r="AS7468"/>
      <c r="AT7468"/>
    </row>
    <row r="7469" spans="1:46">
      <c r="A7469" t="s">
        <v>232</v>
      </c>
      <c r="B7469" t="s">
        <v>72</v>
      </c>
      <c r="C7469" t="s">
        <v>115</v>
      </c>
      <c r="D7469" t="s">
        <v>44</v>
      </c>
      <c r="E7469" t="s">
        <v>59</v>
      </c>
      <c r="F7469"/>
      <c r="G7469"/>
      <c r="H7469"/>
      <c r="I7469"/>
      <c r="J7469"/>
      <c r="K7469">
        <v>1235</v>
      </c>
      <c r="L7469" t="s">
        <v>2438</v>
      </c>
      <c r="M7469">
        <v>2011</v>
      </c>
      <c r="N7469" t="s">
        <v>196</v>
      </c>
      <c r="O7469" t="s">
        <v>2587</v>
      </c>
      <c r="P7469"/>
      <c r="Q7469"/>
      <c r="R7469"/>
      <c r="S7469"/>
      <c r="T7469">
        <v>25</v>
      </c>
      <c r="U7469">
        <v>25</v>
      </c>
      <c r="V7469">
        <v>16</v>
      </c>
      <c r="W7469">
        <v>8</v>
      </c>
      <c r="X7469" t="s">
        <v>2675</v>
      </c>
      <c r="Y7469">
        <v>30.234999999999999</v>
      </c>
      <c r="Z7469"/>
      <c r="AA7469"/>
      <c r="AB7469"/>
      <c r="AC7469"/>
      <c r="AE7469"/>
      <c r="AF7469"/>
      <c r="AG7469">
        <v>36.436</v>
      </c>
      <c r="AH7469" t="s">
        <v>2676</v>
      </c>
      <c r="AI7469"/>
      <c r="AJ7469">
        <v>230</v>
      </c>
      <c r="AK7469" t="s">
        <v>2677</v>
      </c>
      <c r="AL7469">
        <v>70</v>
      </c>
      <c r="AM7469"/>
      <c r="AN7469"/>
      <c r="AO7469"/>
      <c r="AP7469"/>
      <c r="AQ7469"/>
      <c r="AR7469"/>
      <c r="AS7469"/>
      <c r="AT7469"/>
    </row>
    <row r="7470" spans="1:46">
      <c r="A7470" t="s">
        <v>232</v>
      </c>
      <c r="B7470" t="s">
        <v>72</v>
      </c>
      <c r="C7470" t="s">
        <v>115</v>
      </c>
      <c r="D7470" t="s">
        <v>44</v>
      </c>
      <c r="E7470" t="s">
        <v>59</v>
      </c>
      <c r="F7470"/>
      <c r="G7470"/>
      <c r="H7470"/>
      <c r="I7470"/>
      <c r="J7470"/>
      <c r="K7470">
        <v>1235</v>
      </c>
      <c r="L7470" t="s">
        <v>2438</v>
      </c>
      <c r="M7470">
        <v>2011</v>
      </c>
      <c r="N7470" t="s">
        <v>196</v>
      </c>
      <c r="O7470" t="s">
        <v>2587</v>
      </c>
      <c r="P7470"/>
      <c r="Q7470"/>
      <c r="R7470"/>
      <c r="S7470"/>
      <c r="T7470">
        <v>25</v>
      </c>
      <c r="U7470">
        <v>25</v>
      </c>
      <c r="V7470">
        <v>16</v>
      </c>
      <c r="W7470">
        <v>8</v>
      </c>
      <c r="X7470" t="s">
        <v>2675</v>
      </c>
      <c r="Y7470">
        <v>43.707999999999998</v>
      </c>
      <c r="Z7470"/>
      <c r="AA7470"/>
      <c r="AB7470"/>
      <c r="AC7470"/>
      <c r="AE7470"/>
      <c r="AF7470"/>
      <c r="AG7470">
        <v>70.302000000000007</v>
      </c>
      <c r="AH7470" t="s">
        <v>2676</v>
      </c>
      <c r="AI7470"/>
      <c r="AJ7470">
        <v>230</v>
      </c>
      <c r="AK7470" t="s">
        <v>2677</v>
      </c>
      <c r="AL7470">
        <v>70</v>
      </c>
      <c r="AM7470"/>
      <c r="AN7470"/>
      <c r="AO7470"/>
      <c r="AP7470"/>
      <c r="AQ7470"/>
      <c r="AR7470"/>
      <c r="AS7470"/>
      <c r="AT7470"/>
    </row>
    <row r="7471" spans="1:46">
      <c r="A7471" t="s">
        <v>232</v>
      </c>
      <c r="B7471" t="s">
        <v>72</v>
      </c>
      <c r="C7471" t="s">
        <v>115</v>
      </c>
      <c r="D7471" t="s">
        <v>44</v>
      </c>
      <c r="E7471" t="s">
        <v>59</v>
      </c>
      <c r="F7471"/>
      <c r="G7471"/>
      <c r="H7471"/>
      <c r="I7471"/>
      <c r="J7471"/>
      <c r="K7471">
        <v>1235</v>
      </c>
      <c r="L7471" t="s">
        <v>2438</v>
      </c>
      <c r="M7471">
        <v>2011</v>
      </c>
      <c r="N7471" t="s">
        <v>196</v>
      </c>
      <c r="O7471" t="s">
        <v>2587</v>
      </c>
      <c r="P7471"/>
      <c r="Q7471"/>
      <c r="R7471"/>
      <c r="S7471"/>
      <c r="T7471">
        <v>25</v>
      </c>
      <c r="U7471">
        <v>25</v>
      </c>
      <c r="V7471">
        <v>16</v>
      </c>
      <c r="W7471">
        <v>8</v>
      </c>
      <c r="X7471" t="s">
        <v>2675</v>
      </c>
      <c r="Y7471">
        <v>48.094000000000001</v>
      </c>
      <c r="Z7471"/>
      <c r="AA7471"/>
      <c r="AB7471"/>
      <c r="AC7471"/>
      <c r="AE7471"/>
      <c r="AF7471"/>
      <c r="AG7471">
        <v>84.968000000000004</v>
      </c>
      <c r="AH7471" t="s">
        <v>2676</v>
      </c>
      <c r="AI7471"/>
      <c r="AJ7471">
        <v>230</v>
      </c>
      <c r="AK7471" t="s">
        <v>2677</v>
      </c>
      <c r="AL7471">
        <v>70</v>
      </c>
      <c r="AM7471"/>
      <c r="AN7471"/>
      <c r="AO7471"/>
      <c r="AP7471"/>
      <c r="AQ7471"/>
      <c r="AR7471"/>
      <c r="AS7471"/>
      <c r="AT7471"/>
    </row>
    <row r="7472" spans="1:46">
      <c r="A7472" t="s">
        <v>232</v>
      </c>
      <c r="B7472" t="s">
        <v>72</v>
      </c>
      <c r="C7472" t="s">
        <v>115</v>
      </c>
      <c r="D7472" t="s">
        <v>44</v>
      </c>
      <c r="E7472" t="s">
        <v>59</v>
      </c>
      <c r="F7472"/>
      <c r="G7472"/>
      <c r="H7472"/>
      <c r="I7472"/>
      <c r="J7472"/>
      <c r="K7472">
        <v>1235</v>
      </c>
      <c r="L7472" t="s">
        <v>2438</v>
      </c>
      <c r="M7472">
        <v>2011</v>
      </c>
      <c r="N7472" t="s">
        <v>196</v>
      </c>
      <c r="O7472" t="s">
        <v>2587</v>
      </c>
      <c r="P7472"/>
      <c r="Q7472"/>
      <c r="R7472"/>
      <c r="S7472"/>
      <c r="T7472">
        <v>25</v>
      </c>
      <c r="U7472">
        <v>25</v>
      </c>
      <c r="V7472">
        <v>16</v>
      </c>
      <c r="W7472">
        <v>8</v>
      </c>
      <c r="X7472" t="s">
        <v>2675</v>
      </c>
      <c r="Y7472">
        <v>33.680999999999997</v>
      </c>
      <c r="Z7472"/>
      <c r="AA7472"/>
      <c r="AB7472"/>
      <c r="AC7472"/>
      <c r="AE7472"/>
      <c r="AF7472"/>
      <c r="AG7472">
        <v>91.468999999999994</v>
      </c>
      <c r="AH7472" t="s">
        <v>2676</v>
      </c>
      <c r="AI7472"/>
      <c r="AJ7472">
        <v>230</v>
      </c>
      <c r="AK7472" t="s">
        <v>2677</v>
      </c>
      <c r="AL7472">
        <v>70</v>
      </c>
      <c r="AM7472"/>
      <c r="AN7472"/>
      <c r="AO7472"/>
      <c r="AP7472"/>
      <c r="AQ7472"/>
      <c r="AR7472"/>
      <c r="AS7472"/>
      <c r="AT7472"/>
    </row>
    <row r="7473" spans="1:52">
      <c r="A7473" t="s">
        <v>232</v>
      </c>
      <c r="B7473" t="s">
        <v>72</v>
      </c>
      <c r="C7473" t="s">
        <v>115</v>
      </c>
      <c r="D7473" t="s">
        <v>44</v>
      </c>
      <c r="E7473" t="s">
        <v>59</v>
      </c>
      <c r="F7473"/>
      <c r="G7473"/>
      <c r="H7473"/>
      <c r="I7473"/>
      <c r="J7473"/>
      <c r="K7473">
        <v>1235</v>
      </c>
      <c r="L7473" t="s">
        <v>2438</v>
      </c>
      <c r="M7473">
        <v>2011</v>
      </c>
      <c r="N7473" t="s">
        <v>196</v>
      </c>
      <c r="O7473" t="s">
        <v>2587</v>
      </c>
      <c r="P7473"/>
      <c r="Q7473"/>
      <c r="R7473"/>
      <c r="S7473"/>
      <c r="T7473">
        <v>25</v>
      </c>
      <c r="U7473">
        <v>25</v>
      </c>
      <c r="V7473">
        <v>16</v>
      </c>
      <c r="W7473">
        <v>8</v>
      </c>
      <c r="X7473" t="s">
        <v>2675</v>
      </c>
      <c r="Y7473">
        <v>23.341999999999999</v>
      </c>
      <c r="Z7473"/>
      <c r="AA7473"/>
      <c r="AB7473"/>
      <c r="AC7473"/>
      <c r="AE7473"/>
      <c r="AF7473"/>
      <c r="AG7473">
        <v>99.632999999999996</v>
      </c>
      <c r="AH7473" t="s">
        <v>2676</v>
      </c>
      <c r="AI7473"/>
      <c r="AJ7473">
        <v>230</v>
      </c>
      <c r="AK7473" t="s">
        <v>2677</v>
      </c>
      <c r="AL7473">
        <v>70</v>
      </c>
      <c r="AM7473"/>
      <c r="AN7473"/>
      <c r="AO7473"/>
      <c r="AP7473"/>
      <c r="AQ7473"/>
      <c r="AR7473"/>
      <c r="AS7473"/>
      <c r="AT7473"/>
    </row>
    <row r="7474" spans="1:52">
      <c r="A7474" t="s">
        <v>232</v>
      </c>
      <c r="B7474" t="s">
        <v>72</v>
      </c>
      <c r="C7474" t="s">
        <v>115</v>
      </c>
      <c r="D7474" t="s">
        <v>44</v>
      </c>
      <c r="E7474" t="s">
        <v>59</v>
      </c>
      <c r="F7474"/>
      <c r="G7474"/>
      <c r="H7474"/>
      <c r="I7474"/>
      <c r="J7474"/>
      <c r="K7474">
        <v>1235</v>
      </c>
      <c r="L7474" t="s">
        <v>2438</v>
      </c>
      <c r="M7474">
        <v>2011</v>
      </c>
      <c r="N7474" t="s">
        <v>196</v>
      </c>
      <c r="O7474" t="s">
        <v>2587</v>
      </c>
      <c r="P7474"/>
      <c r="Q7474"/>
      <c r="R7474"/>
      <c r="S7474"/>
      <c r="T7474">
        <v>25</v>
      </c>
      <c r="U7474">
        <v>25</v>
      </c>
      <c r="V7474">
        <v>16</v>
      </c>
      <c r="W7474">
        <v>8</v>
      </c>
      <c r="X7474" t="s">
        <v>2675</v>
      </c>
      <c r="Y7474">
        <v>29.922000000000001</v>
      </c>
      <c r="Z7474"/>
      <c r="AA7474"/>
      <c r="AB7474"/>
      <c r="AC7474"/>
      <c r="AE7474"/>
      <c r="AF7474"/>
      <c r="AG7474">
        <v>106.43600000000001</v>
      </c>
      <c r="AH7474" t="s">
        <v>2676</v>
      </c>
      <c r="AI7474"/>
      <c r="AJ7474">
        <v>230</v>
      </c>
      <c r="AK7474" t="s">
        <v>2677</v>
      </c>
      <c r="AL7474">
        <v>70</v>
      </c>
      <c r="AM7474"/>
      <c r="AN7474"/>
      <c r="AO7474"/>
      <c r="AP7474"/>
      <c r="AQ7474"/>
      <c r="AR7474"/>
      <c r="AS7474"/>
      <c r="AT7474"/>
    </row>
    <row r="7475" spans="1:52">
      <c r="A7475" t="s">
        <v>232</v>
      </c>
      <c r="B7475" t="s">
        <v>72</v>
      </c>
      <c r="C7475" t="s">
        <v>115</v>
      </c>
      <c r="D7475" t="s">
        <v>44</v>
      </c>
      <c r="E7475" t="s">
        <v>59</v>
      </c>
      <c r="F7475"/>
      <c r="G7475"/>
      <c r="H7475"/>
      <c r="I7475"/>
      <c r="J7475"/>
      <c r="K7475">
        <v>1235</v>
      </c>
      <c r="L7475" t="s">
        <v>2438</v>
      </c>
      <c r="M7475">
        <v>2011</v>
      </c>
      <c r="N7475" t="s">
        <v>196</v>
      </c>
      <c r="O7475" t="s">
        <v>2587</v>
      </c>
      <c r="P7475"/>
      <c r="Q7475"/>
      <c r="R7475"/>
      <c r="S7475"/>
      <c r="T7475">
        <v>25</v>
      </c>
      <c r="U7475">
        <v>25</v>
      </c>
      <c r="V7475">
        <v>16</v>
      </c>
      <c r="W7475">
        <v>8</v>
      </c>
      <c r="X7475" t="s">
        <v>2675</v>
      </c>
      <c r="Y7475">
        <v>32.115000000000002</v>
      </c>
      <c r="Z7475"/>
      <c r="AA7475"/>
      <c r="AB7475"/>
      <c r="AC7475"/>
      <c r="AE7475"/>
      <c r="AF7475"/>
      <c r="AG7475">
        <v>113.39100000000001</v>
      </c>
      <c r="AH7475" t="s">
        <v>2676</v>
      </c>
      <c r="AI7475"/>
      <c r="AJ7475">
        <v>230</v>
      </c>
      <c r="AK7475" t="s">
        <v>2677</v>
      </c>
      <c r="AL7475">
        <v>70</v>
      </c>
      <c r="AM7475"/>
      <c r="AN7475"/>
      <c r="AO7475"/>
      <c r="AP7475"/>
      <c r="AQ7475"/>
      <c r="AR7475"/>
      <c r="AS7475"/>
      <c r="AT7475"/>
      <c r="AZ7475" t="s">
        <v>921</v>
      </c>
    </row>
    <row r="7476" spans="1:52">
      <c r="A7476" t="s">
        <v>232</v>
      </c>
      <c r="B7476" t="s">
        <v>72</v>
      </c>
      <c r="C7476" t="s">
        <v>115</v>
      </c>
      <c r="D7476" t="s">
        <v>44</v>
      </c>
      <c r="E7476" t="s">
        <v>59</v>
      </c>
      <c r="F7476"/>
      <c r="G7476"/>
      <c r="H7476"/>
      <c r="I7476"/>
      <c r="J7476"/>
      <c r="K7476">
        <v>1235</v>
      </c>
      <c r="L7476" t="s">
        <v>2438</v>
      </c>
      <c r="M7476">
        <v>2011</v>
      </c>
      <c r="N7476" t="s">
        <v>196</v>
      </c>
      <c r="O7476" t="s">
        <v>2587</v>
      </c>
      <c r="P7476"/>
      <c r="Q7476"/>
      <c r="R7476"/>
      <c r="S7476"/>
      <c r="T7476">
        <v>25</v>
      </c>
      <c r="U7476">
        <v>25</v>
      </c>
      <c r="V7476">
        <v>16</v>
      </c>
      <c r="W7476">
        <v>8</v>
      </c>
      <c r="X7476" t="s">
        <v>2675</v>
      </c>
      <c r="Y7476">
        <v>28.824999999999999</v>
      </c>
      <c r="Z7476"/>
      <c r="AA7476"/>
      <c r="AB7476"/>
      <c r="AC7476"/>
      <c r="AE7476"/>
      <c r="AF7476"/>
      <c r="AG7476">
        <v>120.04300000000001</v>
      </c>
      <c r="AH7476" t="s">
        <v>2676</v>
      </c>
      <c r="AI7476"/>
      <c r="AJ7476">
        <v>230</v>
      </c>
      <c r="AK7476" t="s">
        <v>2677</v>
      </c>
      <c r="AL7476">
        <v>70</v>
      </c>
      <c r="AM7476"/>
      <c r="AN7476"/>
      <c r="AO7476"/>
      <c r="AP7476"/>
      <c r="AQ7476"/>
      <c r="AR7476"/>
      <c r="AS7476"/>
      <c r="AT7476"/>
      <c r="AZ7476" t="s">
        <v>921</v>
      </c>
    </row>
    <row r="7477" spans="1:52">
      <c r="A7477" t="s">
        <v>232</v>
      </c>
      <c r="B7477" t="s">
        <v>72</v>
      </c>
      <c r="C7477" t="s">
        <v>115</v>
      </c>
      <c r="D7477" t="s">
        <v>44</v>
      </c>
      <c r="E7477" t="s">
        <v>59</v>
      </c>
      <c r="F7477"/>
      <c r="G7477"/>
      <c r="H7477"/>
      <c r="I7477"/>
      <c r="J7477"/>
      <c r="K7477">
        <v>1235</v>
      </c>
      <c r="L7477" t="s">
        <v>2438</v>
      </c>
      <c r="M7477">
        <v>2011</v>
      </c>
      <c r="N7477" t="s">
        <v>196</v>
      </c>
      <c r="O7477" t="s">
        <v>2587</v>
      </c>
      <c r="P7477"/>
      <c r="Q7477"/>
      <c r="R7477"/>
      <c r="S7477"/>
      <c r="T7477">
        <v>25</v>
      </c>
      <c r="U7477">
        <v>25</v>
      </c>
      <c r="V7477">
        <v>16</v>
      </c>
      <c r="W7477">
        <v>8</v>
      </c>
      <c r="X7477" t="s">
        <v>2675</v>
      </c>
      <c r="Y7477">
        <v>38.381</v>
      </c>
      <c r="Z7477"/>
      <c r="AA7477"/>
      <c r="AB7477"/>
      <c r="AC7477"/>
      <c r="AE7477"/>
      <c r="AF7477"/>
      <c r="AG7477">
        <v>126.84699999999999</v>
      </c>
      <c r="AH7477" t="s">
        <v>2676</v>
      </c>
      <c r="AI7477"/>
      <c r="AJ7477">
        <v>230</v>
      </c>
      <c r="AK7477" t="s">
        <v>2677</v>
      </c>
      <c r="AL7477">
        <v>70</v>
      </c>
      <c r="AM7477"/>
      <c r="AN7477"/>
      <c r="AO7477"/>
      <c r="AP7477"/>
      <c r="AQ7477"/>
      <c r="AR7477"/>
      <c r="AS7477"/>
      <c r="AT7477"/>
      <c r="AZ7477" t="s">
        <v>921</v>
      </c>
    </row>
    <row r="7478" spans="1:52">
      <c r="A7478" t="s">
        <v>232</v>
      </c>
      <c r="B7478" t="s">
        <v>72</v>
      </c>
      <c r="C7478" t="s">
        <v>115</v>
      </c>
      <c r="D7478" t="s">
        <v>44</v>
      </c>
      <c r="E7478" t="s">
        <v>59</v>
      </c>
      <c r="F7478"/>
      <c r="G7478"/>
      <c r="H7478"/>
      <c r="I7478"/>
      <c r="J7478"/>
      <c r="K7478">
        <v>1235</v>
      </c>
      <c r="L7478" t="s">
        <v>2438</v>
      </c>
      <c r="M7478">
        <v>2011</v>
      </c>
      <c r="N7478" t="s">
        <v>196</v>
      </c>
      <c r="O7478" t="s">
        <v>2587</v>
      </c>
      <c r="P7478"/>
      <c r="Q7478"/>
      <c r="R7478"/>
      <c r="S7478"/>
      <c r="T7478">
        <v>25</v>
      </c>
      <c r="U7478">
        <v>25</v>
      </c>
      <c r="V7478">
        <v>16</v>
      </c>
      <c r="W7478">
        <v>8</v>
      </c>
      <c r="X7478" t="s">
        <v>2675</v>
      </c>
      <c r="Y7478">
        <v>41.201000000000001</v>
      </c>
      <c r="Z7478"/>
      <c r="AA7478"/>
      <c r="AB7478"/>
      <c r="AC7478"/>
      <c r="AE7478"/>
      <c r="AF7478"/>
      <c r="AG7478">
        <v>134.40600000000001</v>
      </c>
      <c r="AH7478" t="s">
        <v>2676</v>
      </c>
      <c r="AI7478"/>
      <c r="AJ7478">
        <v>230</v>
      </c>
      <c r="AK7478" t="s">
        <v>2677</v>
      </c>
      <c r="AL7478">
        <v>70</v>
      </c>
      <c r="AM7478"/>
      <c r="AN7478"/>
      <c r="AO7478"/>
      <c r="AP7478"/>
      <c r="AQ7478"/>
      <c r="AR7478"/>
      <c r="AS7478"/>
      <c r="AT7478"/>
      <c r="AZ7478" t="s">
        <v>921</v>
      </c>
    </row>
    <row r="7479" spans="1:52">
      <c r="A7479" t="s">
        <v>232</v>
      </c>
      <c r="B7479" t="s">
        <v>72</v>
      </c>
      <c r="C7479" t="s">
        <v>115</v>
      </c>
      <c r="D7479" t="s">
        <v>44</v>
      </c>
      <c r="E7479" t="s">
        <v>59</v>
      </c>
      <c r="F7479"/>
      <c r="G7479"/>
      <c r="H7479"/>
      <c r="I7479"/>
      <c r="J7479"/>
      <c r="K7479">
        <v>1235</v>
      </c>
      <c r="L7479" t="s">
        <v>2438</v>
      </c>
      <c r="M7479">
        <v>2011</v>
      </c>
      <c r="N7479" t="s">
        <v>196</v>
      </c>
      <c r="O7479" t="s">
        <v>2587</v>
      </c>
      <c r="P7479"/>
      <c r="Q7479"/>
      <c r="R7479"/>
      <c r="S7479"/>
      <c r="T7479">
        <v>25</v>
      </c>
      <c r="U7479">
        <v>25</v>
      </c>
      <c r="V7479">
        <v>16</v>
      </c>
      <c r="W7479">
        <v>8</v>
      </c>
      <c r="X7479" t="s">
        <v>2675</v>
      </c>
      <c r="Y7479">
        <v>71.278999999999996</v>
      </c>
      <c r="Z7479"/>
      <c r="AA7479"/>
      <c r="AB7479"/>
      <c r="AC7479"/>
      <c r="AE7479"/>
      <c r="AF7479"/>
      <c r="AG7479">
        <v>142.41900000000001</v>
      </c>
      <c r="AH7479" t="s">
        <v>2676</v>
      </c>
      <c r="AI7479"/>
      <c r="AJ7479">
        <v>230</v>
      </c>
      <c r="AK7479" t="s">
        <v>2677</v>
      </c>
      <c r="AL7479">
        <v>70</v>
      </c>
      <c r="AM7479"/>
      <c r="AN7479"/>
      <c r="AO7479"/>
      <c r="AP7479"/>
      <c r="AQ7479"/>
      <c r="AR7479"/>
      <c r="AS7479"/>
      <c r="AT7479"/>
      <c r="AZ7479" t="s">
        <v>921</v>
      </c>
    </row>
    <row r="7480" spans="1:52">
      <c r="A7480" t="s">
        <v>232</v>
      </c>
      <c r="B7480" t="s">
        <v>72</v>
      </c>
      <c r="C7480" t="s">
        <v>115</v>
      </c>
      <c r="D7480" t="s">
        <v>36</v>
      </c>
      <c r="E7480" t="s">
        <v>37</v>
      </c>
      <c r="F7480"/>
      <c r="G7480"/>
      <c r="H7480"/>
      <c r="I7480"/>
      <c r="J7480"/>
      <c r="K7480">
        <v>131</v>
      </c>
      <c r="L7480" t="s">
        <v>2438</v>
      </c>
      <c r="M7480">
        <v>2011</v>
      </c>
      <c r="N7480" t="s">
        <v>196</v>
      </c>
      <c r="O7480" t="s">
        <v>2587</v>
      </c>
      <c r="P7480"/>
      <c r="Q7480"/>
      <c r="R7480"/>
      <c r="S7480"/>
      <c r="T7480">
        <v>25</v>
      </c>
      <c r="U7480">
        <v>25</v>
      </c>
      <c r="V7480">
        <v>16</v>
      </c>
      <c r="W7480">
        <v>8</v>
      </c>
      <c r="X7480" t="s">
        <v>2675</v>
      </c>
      <c r="Y7480">
        <v>9.4740000000000002</v>
      </c>
      <c r="Z7480"/>
      <c r="AA7480"/>
      <c r="AB7480"/>
      <c r="AC7480"/>
      <c r="AE7480"/>
      <c r="AF7480"/>
      <c r="AG7480">
        <v>0.20200000000000001</v>
      </c>
      <c r="AH7480" t="s">
        <v>2676</v>
      </c>
      <c r="AI7480"/>
      <c r="AJ7480">
        <v>230</v>
      </c>
      <c r="AK7480" t="s">
        <v>2677</v>
      </c>
      <c r="AL7480">
        <v>70</v>
      </c>
      <c r="AM7480"/>
      <c r="AN7480"/>
      <c r="AO7480"/>
      <c r="AP7480"/>
      <c r="AQ7480"/>
      <c r="AR7480"/>
      <c r="AS7480"/>
      <c r="AT7480"/>
      <c r="AZ7480" t="s">
        <v>921</v>
      </c>
    </row>
    <row r="7481" spans="1:52">
      <c r="A7481" t="s">
        <v>232</v>
      </c>
      <c r="B7481" t="s">
        <v>72</v>
      </c>
      <c r="C7481" t="s">
        <v>115</v>
      </c>
      <c r="D7481" t="s">
        <v>36</v>
      </c>
      <c r="E7481" t="s">
        <v>37</v>
      </c>
      <c r="F7481"/>
      <c r="G7481"/>
      <c r="H7481"/>
      <c r="I7481"/>
      <c r="J7481"/>
      <c r="K7481">
        <v>131</v>
      </c>
      <c r="L7481" t="s">
        <v>2438</v>
      </c>
      <c r="M7481">
        <v>2011</v>
      </c>
      <c r="N7481" t="s">
        <v>196</v>
      </c>
      <c r="O7481" t="s">
        <v>2587</v>
      </c>
      <c r="P7481"/>
      <c r="Q7481"/>
      <c r="R7481"/>
      <c r="S7481"/>
      <c r="T7481">
        <v>25</v>
      </c>
      <c r="U7481">
        <v>25</v>
      </c>
      <c r="V7481">
        <v>16</v>
      </c>
      <c r="W7481">
        <v>8</v>
      </c>
      <c r="X7481" t="s">
        <v>2675</v>
      </c>
      <c r="Y7481">
        <v>3.1579999999999999</v>
      </c>
      <c r="Z7481"/>
      <c r="AA7481"/>
      <c r="AB7481"/>
      <c r="AC7481"/>
      <c r="AE7481"/>
      <c r="AF7481"/>
      <c r="AG7481">
        <v>7.6909999999999998</v>
      </c>
      <c r="AH7481" t="s">
        <v>2676</v>
      </c>
      <c r="AI7481"/>
      <c r="AJ7481">
        <v>230</v>
      </c>
      <c r="AK7481" t="s">
        <v>2677</v>
      </c>
      <c r="AL7481">
        <v>70</v>
      </c>
      <c r="AM7481"/>
      <c r="AN7481"/>
      <c r="AO7481"/>
      <c r="AP7481"/>
      <c r="AQ7481"/>
      <c r="AR7481"/>
      <c r="AS7481"/>
      <c r="AT7481"/>
      <c r="AZ7481" t="s">
        <v>921</v>
      </c>
    </row>
    <row r="7482" spans="1:52">
      <c r="A7482" t="s">
        <v>232</v>
      </c>
      <c r="B7482" t="s">
        <v>72</v>
      </c>
      <c r="C7482" t="s">
        <v>115</v>
      </c>
      <c r="D7482" t="s">
        <v>36</v>
      </c>
      <c r="E7482" t="s">
        <v>37</v>
      </c>
      <c r="F7482"/>
      <c r="G7482"/>
      <c r="H7482"/>
      <c r="I7482"/>
      <c r="J7482"/>
      <c r="K7482">
        <v>131</v>
      </c>
      <c r="L7482" t="s">
        <v>2438</v>
      </c>
      <c r="M7482">
        <v>2011</v>
      </c>
      <c r="N7482" t="s">
        <v>196</v>
      </c>
      <c r="O7482" t="s">
        <v>2587</v>
      </c>
      <c r="P7482"/>
      <c r="Q7482"/>
      <c r="R7482"/>
      <c r="S7482"/>
      <c r="T7482">
        <v>25</v>
      </c>
      <c r="U7482">
        <v>25</v>
      </c>
      <c r="V7482">
        <v>16</v>
      </c>
      <c r="W7482">
        <v>8</v>
      </c>
      <c r="X7482" t="s">
        <v>2675</v>
      </c>
      <c r="Y7482">
        <v>10.316000000000001</v>
      </c>
      <c r="Z7482"/>
      <c r="AA7482"/>
      <c r="AB7482"/>
      <c r="AC7482"/>
      <c r="AE7482"/>
      <c r="AF7482"/>
      <c r="AG7482">
        <v>30.765000000000001</v>
      </c>
      <c r="AH7482" t="s">
        <v>2676</v>
      </c>
      <c r="AI7482"/>
      <c r="AJ7482">
        <v>230</v>
      </c>
      <c r="AK7482" t="s">
        <v>2677</v>
      </c>
      <c r="AL7482">
        <v>70</v>
      </c>
      <c r="AM7482"/>
      <c r="AN7482"/>
      <c r="AO7482"/>
      <c r="AP7482"/>
      <c r="AQ7482"/>
      <c r="AR7482"/>
      <c r="AS7482"/>
      <c r="AT7482"/>
      <c r="AZ7482" t="s">
        <v>921</v>
      </c>
    </row>
    <row r="7483" spans="1:52">
      <c r="A7483" t="s">
        <v>232</v>
      </c>
      <c r="B7483" t="s">
        <v>72</v>
      </c>
      <c r="C7483" t="s">
        <v>115</v>
      </c>
      <c r="D7483" t="s">
        <v>36</v>
      </c>
      <c r="E7483" t="s">
        <v>37</v>
      </c>
      <c r="F7483"/>
      <c r="G7483"/>
      <c r="H7483"/>
      <c r="I7483"/>
      <c r="J7483"/>
      <c r="K7483">
        <v>131</v>
      </c>
      <c r="L7483" t="s">
        <v>2438</v>
      </c>
      <c r="M7483">
        <v>2011</v>
      </c>
      <c r="N7483" t="s">
        <v>196</v>
      </c>
      <c r="O7483" t="s">
        <v>2587</v>
      </c>
      <c r="P7483"/>
      <c r="Q7483"/>
      <c r="R7483"/>
      <c r="S7483"/>
      <c r="T7483">
        <v>25</v>
      </c>
      <c r="U7483">
        <v>25</v>
      </c>
      <c r="V7483">
        <v>16</v>
      </c>
      <c r="W7483">
        <v>8</v>
      </c>
      <c r="X7483" t="s">
        <v>2675</v>
      </c>
      <c r="Y7483">
        <v>34.104999999999997</v>
      </c>
      <c r="Z7483"/>
      <c r="AA7483"/>
      <c r="AB7483"/>
      <c r="AC7483"/>
      <c r="AE7483"/>
      <c r="AF7483"/>
      <c r="AG7483">
        <v>66.186000000000007</v>
      </c>
      <c r="AH7483" t="s">
        <v>2676</v>
      </c>
      <c r="AI7483"/>
      <c r="AJ7483">
        <v>230</v>
      </c>
      <c r="AK7483" t="s">
        <v>2677</v>
      </c>
      <c r="AL7483">
        <v>70</v>
      </c>
      <c r="AM7483"/>
      <c r="AN7483"/>
      <c r="AO7483"/>
      <c r="AP7483"/>
      <c r="AQ7483"/>
      <c r="AR7483"/>
      <c r="AS7483"/>
      <c r="AT7483"/>
      <c r="AZ7483" t="s">
        <v>921</v>
      </c>
    </row>
    <row r="7484" spans="1:52">
      <c r="A7484" t="s">
        <v>232</v>
      </c>
      <c r="B7484" t="s">
        <v>72</v>
      </c>
      <c r="C7484" t="s">
        <v>115</v>
      </c>
      <c r="D7484" t="s">
        <v>36</v>
      </c>
      <c r="E7484" t="s">
        <v>37</v>
      </c>
      <c r="F7484"/>
      <c r="G7484"/>
      <c r="H7484"/>
      <c r="I7484"/>
      <c r="J7484"/>
      <c r="K7484">
        <v>131</v>
      </c>
      <c r="L7484" t="s">
        <v>2438</v>
      </c>
      <c r="M7484">
        <v>2011</v>
      </c>
      <c r="N7484" t="s">
        <v>196</v>
      </c>
      <c r="O7484" t="s">
        <v>2587</v>
      </c>
      <c r="P7484"/>
      <c r="Q7484"/>
      <c r="R7484"/>
      <c r="S7484"/>
      <c r="T7484">
        <v>25</v>
      </c>
      <c r="U7484">
        <v>25</v>
      </c>
      <c r="V7484">
        <v>16</v>
      </c>
      <c r="W7484">
        <v>8</v>
      </c>
      <c r="X7484" t="s">
        <v>2675</v>
      </c>
      <c r="Y7484">
        <v>8.6319999999999997</v>
      </c>
      <c r="Z7484"/>
      <c r="AA7484"/>
      <c r="AB7484"/>
      <c r="AC7484"/>
      <c r="AE7484"/>
      <c r="AF7484"/>
      <c r="AG7484">
        <v>80.353999999999999</v>
      </c>
      <c r="AH7484" t="s">
        <v>2676</v>
      </c>
      <c r="AI7484"/>
      <c r="AJ7484">
        <v>230</v>
      </c>
      <c r="AK7484" t="s">
        <v>2677</v>
      </c>
      <c r="AL7484">
        <v>70</v>
      </c>
      <c r="AM7484"/>
      <c r="AN7484"/>
      <c r="AO7484"/>
      <c r="AP7484"/>
      <c r="AQ7484"/>
      <c r="AR7484"/>
      <c r="AS7484"/>
      <c r="AT7484"/>
      <c r="AZ7484" t="s">
        <v>921</v>
      </c>
    </row>
    <row r="7485" spans="1:52">
      <c r="A7485" t="s">
        <v>232</v>
      </c>
      <c r="B7485" t="s">
        <v>72</v>
      </c>
      <c r="C7485" t="s">
        <v>115</v>
      </c>
      <c r="D7485" t="s">
        <v>36</v>
      </c>
      <c r="E7485" t="s">
        <v>37</v>
      </c>
      <c r="F7485"/>
      <c r="G7485"/>
      <c r="H7485"/>
      <c r="I7485"/>
      <c r="J7485"/>
      <c r="K7485">
        <v>131</v>
      </c>
      <c r="L7485" t="s">
        <v>2438</v>
      </c>
      <c r="M7485">
        <v>2011</v>
      </c>
      <c r="N7485" t="s">
        <v>196</v>
      </c>
      <c r="O7485" t="s">
        <v>2587</v>
      </c>
      <c r="P7485"/>
      <c r="Q7485"/>
      <c r="R7485"/>
      <c r="S7485"/>
      <c r="T7485">
        <v>25</v>
      </c>
      <c r="U7485">
        <v>25</v>
      </c>
      <c r="V7485">
        <v>16</v>
      </c>
      <c r="W7485">
        <v>8</v>
      </c>
      <c r="X7485" t="s">
        <v>2675</v>
      </c>
      <c r="Y7485">
        <v>25.684000000000001</v>
      </c>
      <c r="Z7485"/>
      <c r="AA7485"/>
      <c r="AB7485"/>
      <c r="AC7485"/>
      <c r="AE7485"/>
      <c r="AF7485"/>
      <c r="AG7485">
        <v>86.022000000000006</v>
      </c>
      <c r="AH7485" t="s">
        <v>2676</v>
      </c>
      <c r="AI7485"/>
      <c r="AJ7485">
        <v>230</v>
      </c>
      <c r="AK7485" t="s">
        <v>2677</v>
      </c>
      <c r="AL7485">
        <v>70</v>
      </c>
      <c r="AM7485"/>
      <c r="AN7485"/>
      <c r="AO7485"/>
      <c r="AP7485"/>
      <c r="AQ7485"/>
      <c r="AR7485"/>
      <c r="AS7485"/>
      <c r="AT7485"/>
      <c r="AZ7485" t="s">
        <v>921</v>
      </c>
    </row>
    <row r="7486" spans="1:52">
      <c r="A7486" t="s">
        <v>232</v>
      </c>
      <c r="B7486" t="s">
        <v>72</v>
      </c>
      <c r="C7486" t="s">
        <v>115</v>
      </c>
      <c r="D7486" t="s">
        <v>36</v>
      </c>
      <c r="E7486" t="s">
        <v>37</v>
      </c>
      <c r="F7486"/>
      <c r="G7486"/>
      <c r="H7486"/>
      <c r="I7486"/>
      <c r="J7486"/>
      <c r="K7486">
        <v>131</v>
      </c>
      <c r="L7486" t="s">
        <v>2438</v>
      </c>
      <c r="M7486">
        <v>2011</v>
      </c>
      <c r="N7486" t="s">
        <v>196</v>
      </c>
      <c r="O7486" t="s">
        <v>2587</v>
      </c>
      <c r="P7486"/>
      <c r="Q7486"/>
      <c r="R7486"/>
      <c r="S7486"/>
      <c r="T7486">
        <v>25</v>
      </c>
      <c r="U7486">
        <v>25</v>
      </c>
      <c r="V7486">
        <v>16</v>
      </c>
      <c r="W7486">
        <v>8</v>
      </c>
      <c r="X7486" t="s">
        <v>2675</v>
      </c>
      <c r="Y7486">
        <v>21.684000000000001</v>
      </c>
      <c r="Z7486"/>
      <c r="AA7486"/>
      <c r="AB7486"/>
      <c r="AC7486"/>
      <c r="AE7486"/>
      <c r="AF7486"/>
      <c r="AG7486">
        <v>94.522000000000006</v>
      </c>
      <c r="AH7486" t="s">
        <v>2676</v>
      </c>
      <c r="AI7486"/>
      <c r="AJ7486">
        <v>230</v>
      </c>
      <c r="AK7486" t="s">
        <v>2677</v>
      </c>
      <c r="AL7486">
        <v>70</v>
      </c>
      <c r="AM7486"/>
      <c r="AN7486"/>
      <c r="AO7486"/>
      <c r="AP7486"/>
      <c r="AQ7486"/>
      <c r="AR7486"/>
      <c r="AS7486"/>
      <c r="AT7486"/>
      <c r="AZ7486" t="s">
        <v>921</v>
      </c>
    </row>
    <row r="7487" spans="1:52">
      <c r="A7487" t="s">
        <v>232</v>
      </c>
      <c r="B7487" t="s">
        <v>72</v>
      </c>
      <c r="C7487" t="s">
        <v>115</v>
      </c>
      <c r="D7487" t="s">
        <v>36</v>
      </c>
      <c r="E7487" t="s">
        <v>37</v>
      </c>
      <c r="F7487"/>
      <c r="G7487"/>
      <c r="H7487"/>
      <c r="I7487"/>
      <c r="J7487"/>
      <c r="K7487">
        <v>131</v>
      </c>
      <c r="L7487" t="s">
        <v>2438</v>
      </c>
      <c r="M7487">
        <v>2011</v>
      </c>
      <c r="N7487" t="s">
        <v>196</v>
      </c>
      <c r="O7487" t="s">
        <v>2587</v>
      </c>
      <c r="P7487"/>
      <c r="Q7487"/>
      <c r="R7487"/>
      <c r="S7487"/>
      <c r="T7487">
        <v>25</v>
      </c>
      <c r="U7487">
        <v>25</v>
      </c>
      <c r="V7487">
        <v>16</v>
      </c>
      <c r="W7487">
        <v>8</v>
      </c>
      <c r="X7487" t="s">
        <v>2675</v>
      </c>
      <c r="Y7487">
        <v>25.053000000000001</v>
      </c>
      <c r="Z7487"/>
      <c r="AA7487"/>
      <c r="AB7487"/>
      <c r="AC7487"/>
      <c r="AE7487"/>
      <c r="AF7487"/>
      <c r="AG7487">
        <v>101.607</v>
      </c>
      <c r="AH7487" t="s">
        <v>2676</v>
      </c>
      <c r="AI7487"/>
      <c r="AJ7487">
        <v>230</v>
      </c>
      <c r="AK7487" t="s">
        <v>2677</v>
      </c>
      <c r="AL7487">
        <v>70</v>
      </c>
      <c r="AM7487"/>
      <c r="AN7487"/>
      <c r="AO7487"/>
      <c r="AP7487"/>
      <c r="AQ7487"/>
      <c r="AR7487"/>
      <c r="AS7487"/>
      <c r="AT7487"/>
      <c r="AZ7487" t="s">
        <v>921</v>
      </c>
    </row>
    <row r="7488" spans="1:52">
      <c r="A7488" t="s">
        <v>232</v>
      </c>
      <c r="B7488" t="s">
        <v>72</v>
      </c>
      <c r="C7488" t="s">
        <v>115</v>
      </c>
      <c r="D7488" t="s">
        <v>36</v>
      </c>
      <c r="E7488" t="s">
        <v>37</v>
      </c>
      <c r="F7488"/>
      <c r="G7488"/>
      <c r="H7488"/>
      <c r="I7488"/>
      <c r="J7488"/>
      <c r="K7488">
        <v>131</v>
      </c>
      <c r="L7488" t="s">
        <v>2438</v>
      </c>
      <c r="M7488">
        <v>2011</v>
      </c>
      <c r="N7488" t="s">
        <v>196</v>
      </c>
      <c r="O7488" t="s">
        <v>2587</v>
      </c>
      <c r="P7488"/>
      <c r="Q7488"/>
      <c r="R7488"/>
      <c r="S7488"/>
      <c r="T7488">
        <v>25</v>
      </c>
      <c r="U7488">
        <v>25</v>
      </c>
      <c r="V7488">
        <v>16</v>
      </c>
      <c r="W7488">
        <v>8</v>
      </c>
      <c r="X7488" t="s">
        <v>2675</v>
      </c>
      <c r="Y7488">
        <v>40.631999999999998</v>
      </c>
      <c r="Z7488"/>
      <c r="AA7488"/>
      <c r="AB7488"/>
      <c r="AC7488"/>
      <c r="AE7488"/>
      <c r="AF7488"/>
      <c r="AG7488">
        <v>104.643</v>
      </c>
      <c r="AH7488" t="s">
        <v>2676</v>
      </c>
      <c r="AI7488"/>
      <c r="AJ7488">
        <v>230</v>
      </c>
      <c r="AK7488" t="s">
        <v>2677</v>
      </c>
      <c r="AL7488">
        <v>70</v>
      </c>
      <c r="AM7488"/>
      <c r="AN7488"/>
      <c r="AO7488"/>
      <c r="AP7488"/>
      <c r="AQ7488"/>
      <c r="AR7488"/>
      <c r="AS7488"/>
      <c r="AT7488"/>
      <c r="AZ7488" t="s">
        <v>921</v>
      </c>
    </row>
    <row r="7489" spans="1:52">
      <c r="A7489" t="s">
        <v>232</v>
      </c>
      <c r="B7489" t="s">
        <v>72</v>
      </c>
      <c r="C7489" t="s">
        <v>115</v>
      </c>
      <c r="D7489" t="s">
        <v>36</v>
      </c>
      <c r="E7489" t="s">
        <v>37</v>
      </c>
      <c r="F7489"/>
      <c r="G7489"/>
      <c r="H7489"/>
      <c r="I7489"/>
      <c r="J7489"/>
      <c r="K7489">
        <v>131</v>
      </c>
      <c r="L7489" t="s">
        <v>2438</v>
      </c>
      <c r="M7489">
        <v>2011</v>
      </c>
      <c r="N7489" t="s">
        <v>196</v>
      </c>
      <c r="O7489" t="s">
        <v>2587</v>
      </c>
      <c r="P7489"/>
      <c r="Q7489"/>
      <c r="R7489"/>
      <c r="S7489"/>
      <c r="T7489">
        <v>25</v>
      </c>
      <c r="U7489">
        <v>25</v>
      </c>
      <c r="V7489">
        <v>16</v>
      </c>
      <c r="W7489">
        <v>8</v>
      </c>
      <c r="X7489" t="s">
        <v>2675</v>
      </c>
      <c r="Y7489">
        <v>27.789000000000001</v>
      </c>
      <c r="Z7489"/>
      <c r="AA7489"/>
      <c r="AB7489"/>
      <c r="AC7489"/>
      <c r="AE7489"/>
      <c r="AF7489"/>
      <c r="AG7489">
        <v>115.37</v>
      </c>
      <c r="AH7489" t="s">
        <v>2676</v>
      </c>
      <c r="AI7489"/>
      <c r="AJ7489">
        <v>230</v>
      </c>
      <c r="AK7489" t="s">
        <v>2677</v>
      </c>
      <c r="AL7489">
        <v>70</v>
      </c>
      <c r="AM7489"/>
      <c r="AN7489"/>
      <c r="AO7489"/>
      <c r="AP7489"/>
      <c r="AQ7489"/>
      <c r="AR7489"/>
      <c r="AS7489"/>
      <c r="AT7489"/>
      <c r="AZ7489" t="s">
        <v>921</v>
      </c>
    </row>
    <row r="7490" spans="1:52">
      <c r="A7490" t="s">
        <v>232</v>
      </c>
      <c r="B7490" t="s">
        <v>72</v>
      </c>
      <c r="C7490" t="s">
        <v>115</v>
      </c>
      <c r="D7490" t="s">
        <v>36</v>
      </c>
      <c r="E7490" t="s">
        <v>37</v>
      </c>
      <c r="F7490"/>
      <c r="G7490"/>
      <c r="H7490"/>
      <c r="I7490"/>
      <c r="J7490"/>
      <c r="K7490">
        <v>131</v>
      </c>
      <c r="L7490" t="s">
        <v>2438</v>
      </c>
      <c r="M7490">
        <v>2011</v>
      </c>
      <c r="N7490" t="s">
        <v>196</v>
      </c>
      <c r="O7490" t="s">
        <v>2587</v>
      </c>
      <c r="P7490"/>
      <c r="Q7490"/>
      <c r="R7490"/>
      <c r="S7490"/>
      <c r="T7490">
        <v>25</v>
      </c>
      <c r="U7490">
        <v>25</v>
      </c>
      <c r="V7490">
        <v>16</v>
      </c>
      <c r="W7490">
        <v>8</v>
      </c>
      <c r="X7490" t="s">
        <v>2675</v>
      </c>
      <c r="Y7490">
        <v>7.7889999999999997</v>
      </c>
      <c r="Z7490"/>
      <c r="AA7490"/>
      <c r="AB7490"/>
      <c r="AC7490"/>
      <c r="AE7490"/>
      <c r="AF7490"/>
      <c r="AG7490">
        <v>116.78700000000001</v>
      </c>
      <c r="AH7490" t="s">
        <v>2676</v>
      </c>
      <c r="AI7490"/>
      <c r="AJ7490">
        <v>230</v>
      </c>
      <c r="AK7490" t="s">
        <v>2677</v>
      </c>
      <c r="AL7490">
        <v>70</v>
      </c>
      <c r="AM7490"/>
      <c r="AN7490"/>
      <c r="AO7490"/>
      <c r="AP7490"/>
      <c r="AQ7490"/>
      <c r="AR7490"/>
      <c r="AS7490"/>
      <c r="AT7490"/>
      <c r="AZ7490" t="s">
        <v>921</v>
      </c>
    </row>
    <row r="7491" spans="1:52">
      <c r="A7491" t="s">
        <v>232</v>
      </c>
      <c r="B7491" t="s">
        <v>72</v>
      </c>
      <c r="C7491" t="s">
        <v>115</v>
      </c>
      <c r="D7491" t="s">
        <v>36</v>
      </c>
      <c r="E7491" t="s">
        <v>37</v>
      </c>
      <c r="F7491"/>
      <c r="G7491"/>
      <c r="H7491"/>
      <c r="I7491"/>
      <c r="J7491"/>
      <c r="K7491">
        <v>131</v>
      </c>
      <c r="L7491" t="s">
        <v>2438</v>
      </c>
      <c r="M7491">
        <v>2011</v>
      </c>
      <c r="N7491" t="s">
        <v>196</v>
      </c>
      <c r="O7491" t="s">
        <v>2587</v>
      </c>
      <c r="P7491"/>
      <c r="Q7491"/>
      <c r="R7491"/>
      <c r="S7491"/>
      <c r="T7491">
        <v>25</v>
      </c>
      <c r="U7491">
        <v>25</v>
      </c>
      <c r="V7491">
        <v>16</v>
      </c>
      <c r="W7491">
        <v>8</v>
      </c>
      <c r="X7491" t="s">
        <v>2675</v>
      </c>
      <c r="Y7491">
        <v>72.421000000000006</v>
      </c>
      <c r="Z7491"/>
      <c r="AA7491"/>
      <c r="AB7491"/>
      <c r="AC7491"/>
      <c r="AE7491"/>
      <c r="AF7491"/>
      <c r="AG7491">
        <v>117.596</v>
      </c>
      <c r="AH7491" t="s">
        <v>2676</v>
      </c>
      <c r="AI7491"/>
      <c r="AJ7491">
        <v>230</v>
      </c>
      <c r="AK7491" t="s">
        <v>2677</v>
      </c>
      <c r="AL7491">
        <v>70</v>
      </c>
      <c r="AM7491"/>
      <c r="AN7491"/>
      <c r="AO7491"/>
      <c r="AP7491"/>
      <c r="AQ7491"/>
      <c r="AR7491"/>
      <c r="AS7491"/>
      <c r="AT7491"/>
      <c r="AZ7491" t="s">
        <v>921</v>
      </c>
    </row>
    <row r="7492" spans="1:52">
      <c r="A7492" t="s">
        <v>232</v>
      </c>
      <c r="B7492" t="s">
        <v>72</v>
      </c>
      <c r="C7492" t="s">
        <v>115</v>
      </c>
      <c r="D7492" t="s">
        <v>36</v>
      </c>
      <c r="E7492" t="s">
        <v>37</v>
      </c>
      <c r="F7492"/>
      <c r="G7492"/>
      <c r="H7492"/>
      <c r="I7492"/>
      <c r="J7492"/>
      <c r="K7492">
        <v>1604</v>
      </c>
      <c r="L7492" t="s">
        <v>2438</v>
      </c>
      <c r="M7492">
        <v>2011</v>
      </c>
      <c r="N7492" t="s">
        <v>196</v>
      </c>
      <c r="O7492" t="s">
        <v>2587</v>
      </c>
      <c r="P7492"/>
      <c r="Q7492"/>
      <c r="R7492"/>
      <c r="S7492"/>
      <c r="T7492">
        <v>25</v>
      </c>
      <c r="U7492">
        <v>25</v>
      </c>
      <c r="V7492">
        <v>16</v>
      </c>
      <c r="W7492">
        <v>8</v>
      </c>
      <c r="X7492" t="s">
        <v>2675</v>
      </c>
      <c r="Y7492">
        <v>11.789</v>
      </c>
      <c r="Z7492"/>
      <c r="AA7492"/>
      <c r="AB7492"/>
      <c r="AC7492"/>
      <c r="AE7492"/>
      <c r="AF7492"/>
      <c r="AG7492">
        <v>0</v>
      </c>
      <c r="AH7492" t="s">
        <v>2676</v>
      </c>
      <c r="AI7492"/>
      <c r="AJ7492">
        <v>230</v>
      </c>
      <c r="AK7492" t="s">
        <v>2677</v>
      </c>
      <c r="AL7492">
        <v>70</v>
      </c>
      <c r="AM7492"/>
      <c r="AN7492"/>
      <c r="AO7492"/>
      <c r="AP7492"/>
      <c r="AQ7492"/>
      <c r="AR7492"/>
      <c r="AS7492"/>
      <c r="AT7492"/>
      <c r="AZ7492" t="s">
        <v>921</v>
      </c>
    </row>
    <row r="7493" spans="1:52">
      <c r="A7493" t="s">
        <v>232</v>
      </c>
      <c r="B7493" t="s">
        <v>72</v>
      </c>
      <c r="C7493" t="s">
        <v>115</v>
      </c>
      <c r="D7493" t="s">
        <v>36</v>
      </c>
      <c r="E7493" t="s">
        <v>37</v>
      </c>
      <c r="F7493"/>
      <c r="G7493"/>
      <c r="H7493"/>
      <c r="I7493"/>
      <c r="J7493"/>
      <c r="K7493">
        <v>1604</v>
      </c>
      <c r="L7493" t="s">
        <v>2438</v>
      </c>
      <c r="M7493">
        <v>2011</v>
      </c>
      <c r="N7493" t="s">
        <v>196</v>
      </c>
      <c r="O7493" t="s">
        <v>2587</v>
      </c>
      <c r="P7493"/>
      <c r="Q7493"/>
      <c r="R7493"/>
      <c r="S7493"/>
      <c r="T7493">
        <v>25</v>
      </c>
      <c r="U7493">
        <v>25</v>
      </c>
      <c r="V7493">
        <v>16</v>
      </c>
      <c r="W7493">
        <v>8</v>
      </c>
      <c r="X7493" t="s">
        <v>2675</v>
      </c>
      <c r="Y7493">
        <v>11.789</v>
      </c>
      <c r="Z7493"/>
      <c r="AA7493"/>
      <c r="AB7493"/>
      <c r="AC7493"/>
      <c r="AE7493"/>
      <c r="AF7493"/>
      <c r="AG7493">
        <v>17.001999999999999</v>
      </c>
      <c r="AH7493" t="s">
        <v>2676</v>
      </c>
      <c r="AI7493"/>
      <c r="AJ7493">
        <v>230</v>
      </c>
      <c r="AK7493" t="s">
        <v>2677</v>
      </c>
      <c r="AL7493">
        <v>70</v>
      </c>
      <c r="AM7493"/>
      <c r="AN7493"/>
      <c r="AO7493"/>
      <c r="AP7493"/>
      <c r="AQ7493"/>
      <c r="AR7493"/>
      <c r="AS7493"/>
      <c r="AT7493"/>
      <c r="AZ7493" t="s">
        <v>921</v>
      </c>
    </row>
    <row r="7494" spans="1:52">
      <c r="A7494" t="s">
        <v>232</v>
      </c>
      <c r="B7494" t="s">
        <v>72</v>
      </c>
      <c r="C7494" t="s">
        <v>115</v>
      </c>
      <c r="D7494" t="s">
        <v>36</v>
      </c>
      <c r="E7494" t="s">
        <v>37</v>
      </c>
      <c r="F7494"/>
      <c r="G7494"/>
      <c r="H7494"/>
      <c r="I7494"/>
      <c r="J7494"/>
      <c r="K7494">
        <v>1604</v>
      </c>
      <c r="L7494" t="s">
        <v>2438</v>
      </c>
      <c r="M7494">
        <v>2011</v>
      </c>
      <c r="N7494" t="s">
        <v>196</v>
      </c>
      <c r="O7494" t="s">
        <v>2587</v>
      </c>
      <c r="P7494"/>
      <c r="Q7494"/>
      <c r="R7494"/>
      <c r="S7494"/>
      <c r="T7494">
        <v>25</v>
      </c>
      <c r="U7494">
        <v>25</v>
      </c>
      <c r="V7494">
        <v>16</v>
      </c>
      <c r="W7494">
        <v>8</v>
      </c>
      <c r="X7494" t="s">
        <v>2675</v>
      </c>
      <c r="Y7494">
        <v>5.8949999999999996</v>
      </c>
      <c r="Z7494"/>
      <c r="AA7494"/>
      <c r="AB7494"/>
      <c r="AC7494"/>
      <c r="AE7494"/>
      <c r="AF7494"/>
      <c r="AG7494">
        <v>42.707000000000001</v>
      </c>
      <c r="AH7494" t="s">
        <v>2676</v>
      </c>
      <c r="AI7494"/>
      <c r="AJ7494">
        <v>230</v>
      </c>
      <c r="AK7494" t="s">
        <v>2677</v>
      </c>
      <c r="AL7494">
        <v>70</v>
      </c>
      <c r="AM7494"/>
      <c r="AN7494"/>
      <c r="AO7494"/>
      <c r="AP7494"/>
      <c r="AQ7494"/>
      <c r="AR7494"/>
      <c r="AS7494"/>
      <c r="AT7494"/>
      <c r="AZ7494" t="s">
        <v>921</v>
      </c>
    </row>
    <row r="7495" spans="1:52">
      <c r="A7495" t="s">
        <v>232</v>
      </c>
      <c r="B7495" t="s">
        <v>72</v>
      </c>
      <c r="C7495" t="s">
        <v>115</v>
      </c>
      <c r="D7495" t="s">
        <v>36</v>
      </c>
      <c r="E7495" t="s">
        <v>37</v>
      </c>
      <c r="F7495"/>
      <c r="G7495"/>
      <c r="H7495"/>
      <c r="I7495"/>
      <c r="J7495"/>
      <c r="K7495">
        <v>1604</v>
      </c>
      <c r="L7495" t="s">
        <v>2438</v>
      </c>
      <c r="M7495">
        <v>2011</v>
      </c>
      <c r="N7495" t="s">
        <v>196</v>
      </c>
      <c r="O7495" t="s">
        <v>2587</v>
      </c>
      <c r="P7495"/>
      <c r="Q7495"/>
      <c r="R7495"/>
      <c r="S7495"/>
      <c r="T7495">
        <v>25</v>
      </c>
      <c r="U7495">
        <v>25</v>
      </c>
      <c r="V7495">
        <v>16</v>
      </c>
      <c r="W7495">
        <v>8</v>
      </c>
      <c r="X7495" t="s">
        <v>2675</v>
      </c>
      <c r="Y7495">
        <v>25.053000000000001</v>
      </c>
      <c r="Z7495"/>
      <c r="AA7495"/>
      <c r="AB7495"/>
      <c r="AC7495"/>
      <c r="AE7495"/>
      <c r="AF7495"/>
      <c r="AG7495">
        <v>77.722999999999999</v>
      </c>
      <c r="AH7495" t="s">
        <v>2676</v>
      </c>
      <c r="AI7495"/>
      <c r="AJ7495">
        <v>230</v>
      </c>
      <c r="AK7495" t="s">
        <v>2677</v>
      </c>
      <c r="AL7495">
        <v>70</v>
      </c>
      <c r="AM7495"/>
      <c r="AN7495"/>
      <c r="AO7495"/>
      <c r="AP7495"/>
      <c r="AQ7495"/>
      <c r="AR7495"/>
      <c r="AS7495"/>
      <c r="AT7495"/>
      <c r="AZ7495" t="s">
        <v>921</v>
      </c>
    </row>
    <row r="7496" spans="1:52">
      <c r="A7496" t="s">
        <v>232</v>
      </c>
      <c r="B7496" t="s">
        <v>72</v>
      </c>
      <c r="C7496" t="s">
        <v>115</v>
      </c>
      <c r="D7496" t="s">
        <v>36</v>
      </c>
      <c r="E7496" t="s">
        <v>37</v>
      </c>
      <c r="F7496"/>
      <c r="G7496"/>
      <c r="H7496"/>
      <c r="I7496"/>
      <c r="J7496"/>
      <c r="K7496">
        <v>1604</v>
      </c>
      <c r="L7496" t="s">
        <v>2438</v>
      </c>
      <c r="M7496">
        <v>2011</v>
      </c>
      <c r="N7496" t="s">
        <v>196</v>
      </c>
      <c r="O7496" t="s">
        <v>2587</v>
      </c>
      <c r="P7496"/>
      <c r="Q7496"/>
      <c r="R7496"/>
      <c r="S7496"/>
      <c r="T7496">
        <v>25</v>
      </c>
      <c r="U7496">
        <v>25</v>
      </c>
      <c r="V7496">
        <v>16</v>
      </c>
      <c r="W7496">
        <v>8</v>
      </c>
      <c r="X7496" t="s">
        <v>2675</v>
      </c>
      <c r="Y7496">
        <v>11.579000000000001</v>
      </c>
      <c r="Z7496"/>
      <c r="AA7496"/>
      <c r="AB7496"/>
      <c r="AC7496"/>
      <c r="AE7496"/>
      <c r="AF7496"/>
      <c r="AG7496">
        <v>90.474000000000004</v>
      </c>
      <c r="AH7496" t="s">
        <v>2676</v>
      </c>
      <c r="AI7496"/>
      <c r="AJ7496">
        <v>230</v>
      </c>
      <c r="AK7496" t="s">
        <v>2677</v>
      </c>
      <c r="AL7496">
        <v>70</v>
      </c>
      <c r="AM7496"/>
      <c r="AN7496"/>
      <c r="AO7496"/>
      <c r="AP7496"/>
      <c r="AQ7496"/>
      <c r="AR7496"/>
      <c r="AS7496"/>
      <c r="AT7496"/>
      <c r="AZ7496" t="s">
        <v>921</v>
      </c>
    </row>
    <row r="7497" spans="1:52">
      <c r="A7497" t="s">
        <v>232</v>
      </c>
      <c r="B7497" t="s">
        <v>72</v>
      </c>
      <c r="C7497" t="s">
        <v>115</v>
      </c>
      <c r="D7497" t="s">
        <v>36</v>
      </c>
      <c r="E7497" t="s">
        <v>37</v>
      </c>
      <c r="F7497"/>
      <c r="G7497"/>
      <c r="H7497"/>
      <c r="I7497"/>
      <c r="J7497"/>
      <c r="K7497">
        <v>1604</v>
      </c>
      <c r="L7497" t="s">
        <v>2438</v>
      </c>
      <c r="M7497">
        <v>2011</v>
      </c>
      <c r="N7497" t="s">
        <v>196</v>
      </c>
      <c r="O7497" t="s">
        <v>2587</v>
      </c>
      <c r="P7497"/>
      <c r="Q7497"/>
      <c r="R7497"/>
      <c r="S7497"/>
      <c r="T7497">
        <v>25</v>
      </c>
      <c r="U7497">
        <v>25</v>
      </c>
      <c r="V7497">
        <v>16</v>
      </c>
      <c r="W7497">
        <v>8</v>
      </c>
      <c r="X7497" t="s">
        <v>2675</v>
      </c>
      <c r="Y7497">
        <v>15.579000000000001</v>
      </c>
      <c r="Z7497"/>
      <c r="AA7497"/>
      <c r="AB7497"/>
      <c r="AC7497"/>
      <c r="AE7497"/>
      <c r="AF7497"/>
      <c r="AG7497">
        <v>98.165999999999997</v>
      </c>
      <c r="AH7497" t="s">
        <v>2676</v>
      </c>
      <c r="AI7497"/>
      <c r="AJ7497">
        <v>230</v>
      </c>
      <c r="AK7497" t="s">
        <v>2677</v>
      </c>
      <c r="AL7497">
        <v>70</v>
      </c>
      <c r="AM7497"/>
      <c r="AN7497"/>
      <c r="AO7497"/>
      <c r="AP7497"/>
      <c r="AQ7497"/>
      <c r="AR7497"/>
      <c r="AS7497"/>
      <c r="AT7497"/>
      <c r="AZ7497" t="s">
        <v>921</v>
      </c>
    </row>
    <row r="7498" spans="1:52">
      <c r="A7498" t="s">
        <v>232</v>
      </c>
      <c r="B7498" t="s">
        <v>72</v>
      </c>
      <c r="C7498" t="s">
        <v>115</v>
      </c>
      <c r="D7498" t="s">
        <v>36</v>
      </c>
      <c r="E7498" t="s">
        <v>37</v>
      </c>
      <c r="F7498"/>
      <c r="G7498"/>
      <c r="H7498"/>
      <c r="I7498"/>
      <c r="J7498"/>
      <c r="K7498">
        <v>1604</v>
      </c>
      <c r="L7498" t="s">
        <v>2438</v>
      </c>
      <c r="M7498">
        <v>2011</v>
      </c>
      <c r="N7498" t="s">
        <v>196</v>
      </c>
      <c r="O7498" t="s">
        <v>2587</v>
      </c>
      <c r="P7498"/>
      <c r="Q7498"/>
      <c r="R7498"/>
      <c r="S7498"/>
      <c r="T7498">
        <v>25</v>
      </c>
      <c r="U7498">
        <v>25</v>
      </c>
      <c r="V7498">
        <v>16</v>
      </c>
      <c r="W7498">
        <v>8</v>
      </c>
      <c r="X7498" t="s">
        <v>2675</v>
      </c>
      <c r="Y7498">
        <v>35.579000000000001</v>
      </c>
      <c r="Z7498"/>
      <c r="AA7498"/>
      <c r="AB7498"/>
      <c r="AC7498"/>
      <c r="AE7498"/>
      <c r="AF7498"/>
      <c r="AG7498">
        <v>106.667</v>
      </c>
      <c r="AH7498" t="s">
        <v>2676</v>
      </c>
      <c r="AI7498"/>
      <c r="AJ7498">
        <v>230</v>
      </c>
      <c r="AK7498" t="s">
        <v>2677</v>
      </c>
      <c r="AL7498">
        <v>70</v>
      </c>
      <c r="AM7498"/>
      <c r="AN7498"/>
      <c r="AO7498"/>
      <c r="AP7498"/>
      <c r="AQ7498"/>
      <c r="AR7498"/>
      <c r="AS7498"/>
      <c r="AT7498"/>
      <c r="AZ7498" t="s">
        <v>921</v>
      </c>
    </row>
    <row r="7499" spans="1:52">
      <c r="A7499" t="s">
        <v>232</v>
      </c>
      <c r="B7499" t="s">
        <v>72</v>
      </c>
      <c r="C7499" t="s">
        <v>115</v>
      </c>
      <c r="D7499" t="s">
        <v>36</v>
      </c>
      <c r="E7499" t="s">
        <v>37</v>
      </c>
      <c r="F7499"/>
      <c r="G7499"/>
      <c r="H7499"/>
      <c r="I7499"/>
      <c r="J7499"/>
      <c r="K7499">
        <v>1604</v>
      </c>
      <c r="L7499" t="s">
        <v>2438</v>
      </c>
      <c r="M7499">
        <v>2011</v>
      </c>
      <c r="N7499" t="s">
        <v>196</v>
      </c>
      <c r="O7499" t="s">
        <v>2587</v>
      </c>
      <c r="P7499"/>
      <c r="Q7499"/>
      <c r="R7499"/>
      <c r="S7499"/>
      <c r="T7499">
        <v>25</v>
      </c>
      <c r="U7499">
        <v>25</v>
      </c>
      <c r="V7499">
        <v>16</v>
      </c>
      <c r="W7499">
        <v>8</v>
      </c>
      <c r="X7499" t="s">
        <v>2675</v>
      </c>
      <c r="Y7499">
        <v>40.841999999999999</v>
      </c>
      <c r="Z7499"/>
      <c r="AA7499"/>
      <c r="AB7499"/>
      <c r="AC7499"/>
      <c r="AE7499"/>
      <c r="AF7499"/>
      <c r="AG7499">
        <v>113.346</v>
      </c>
      <c r="AH7499" t="s">
        <v>2676</v>
      </c>
      <c r="AI7499"/>
      <c r="AJ7499">
        <v>230</v>
      </c>
      <c r="AK7499" t="s">
        <v>2677</v>
      </c>
      <c r="AL7499">
        <v>70</v>
      </c>
      <c r="AM7499"/>
      <c r="AN7499"/>
      <c r="AO7499"/>
      <c r="AP7499"/>
      <c r="AQ7499"/>
      <c r="AR7499"/>
      <c r="AS7499"/>
      <c r="AT7499"/>
      <c r="AZ7499" t="s">
        <v>921</v>
      </c>
    </row>
    <row r="7500" spans="1:52">
      <c r="A7500" t="s">
        <v>232</v>
      </c>
      <c r="B7500" t="s">
        <v>72</v>
      </c>
      <c r="C7500" t="s">
        <v>115</v>
      </c>
      <c r="D7500" t="s">
        <v>36</v>
      </c>
      <c r="E7500" t="s">
        <v>37</v>
      </c>
      <c r="F7500"/>
      <c r="G7500"/>
      <c r="H7500"/>
      <c r="I7500"/>
      <c r="J7500"/>
      <c r="K7500">
        <v>1604</v>
      </c>
      <c r="L7500" t="s">
        <v>2438</v>
      </c>
      <c r="M7500">
        <v>2011</v>
      </c>
      <c r="N7500" t="s">
        <v>196</v>
      </c>
      <c r="O7500" t="s">
        <v>2587</v>
      </c>
      <c r="P7500"/>
      <c r="Q7500"/>
      <c r="R7500"/>
      <c r="S7500"/>
      <c r="T7500">
        <v>25</v>
      </c>
      <c r="U7500">
        <v>25</v>
      </c>
      <c r="V7500">
        <v>16</v>
      </c>
      <c r="W7500">
        <v>8</v>
      </c>
      <c r="X7500" t="s">
        <v>2675</v>
      </c>
      <c r="Y7500">
        <v>30.105</v>
      </c>
      <c r="Z7500"/>
      <c r="AA7500"/>
      <c r="AB7500"/>
      <c r="AC7500"/>
      <c r="AE7500"/>
      <c r="AF7500"/>
      <c r="AG7500">
        <v>120.02500000000001</v>
      </c>
      <c r="AH7500" t="s">
        <v>2676</v>
      </c>
      <c r="AI7500"/>
      <c r="AJ7500">
        <v>230</v>
      </c>
      <c r="AK7500" t="s">
        <v>2677</v>
      </c>
      <c r="AL7500">
        <v>70</v>
      </c>
      <c r="AM7500"/>
      <c r="AN7500"/>
      <c r="AO7500"/>
      <c r="AP7500"/>
      <c r="AQ7500"/>
      <c r="AR7500"/>
      <c r="AS7500"/>
      <c r="AT7500"/>
      <c r="AZ7500" t="s">
        <v>921</v>
      </c>
    </row>
    <row r="7501" spans="1:52">
      <c r="A7501" t="s">
        <v>232</v>
      </c>
      <c r="B7501" t="s">
        <v>72</v>
      </c>
      <c r="C7501" t="s">
        <v>115</v>
      </c>
      <c r="D7501" t="s">
        <v>36</v>
      </c>
      <c r="E7501" t="s">
        <v>37</v>
      </c>
      <c r="F7501"/>
      <c r="G7501"/>
      <c r="H7501"/>
      <c r="I7501"/>
      <c r="J7501"/>
      <c r="K7501">
        <v>1604</v>
      </c>
      <c r="L7501" t="s">
        <v>2438</v>
      </c>
      <c r="M7501">
        <v>2011</v>
      </c>
      <c r="N7501" t="s">
        <v>196</v>
      </c>
      <c r="O7501" t="s">
        <v>2587</v>
      </c>
      <c r="P7501"/>
      <c r="Q7501"/>
      <c r="R7501"/>
      <c r="S7501"/>
      <c r="T7501">
        <v>25</v>
      </c>
      <c r="U7501">
        <v>25</v>
      </c>
      <c r="V7501">
        <v>16</v>
      </c>
      <c r="W7501">
        <v>8</v>
      </c>
      <c r="X7501" t="s">
        <v>2675</v>
      </c>
      <c r="Y7501">
        <v>41.052999999999997</v>
      </c>
      <c r="Z7501"/>
      <c r="AA7501"/>
      <c r="AB7501"/>
      <c r="AC7501"/>
      <c r="AE7501"/>
      <c r="AF7501"/>
      <c r="AG7501">
        <v>126.3</v>
      </c>
      <c r="AH7501" t="s">
        <v>2676</v>
      </c>
      <c r="AI7501"/>
      <c r="AJ7501">
        <v>230</v>
      </c>
      <c r="AK7501" t="s">
        <v>2677</v>
      </c>
      <c r="AL7501">
        <v>70</v>
      </c>
      <c r="AM7501"/>
      <c r="AN7501"/>
      <c r="AO7501"/>
      <c r="AP7501"/>
      <c r="AQ7501"/>
      <c r="AR7501"/>
      <c r="AS7501"/>
      <c r="AT7501"/>
      <c r="AZ7501" t="s">
        <v>921</v>
      </c>
    </row>
    <row r="7502" spans="1:52">
      <c r="A7502" t="s">
        <v>232</v>
      </c>
      <c r="B7502" t="s">
        <v>72</v>
      </c>
      <c r="C7502" t="s">
        <v>115</v>
      </c>
      <c r="D7502" t="s">
        <v>36</v>
      </c>
      <c r="E7502" t="s">
        <v>37</v>
      </c>
      <c r="F7502"/>
      <c r="G7502"/>
      <c r="H7502"/>
      <c r="I7502"/>
      <c r="J7502"/>
      <c r="K7502">
        <v>1604</v>
      </c>
      <c r="L7502" t="s">
        <v>2438</v>
      </c>
      <c r="M7502">
        <v>2011</v>
      </c>
      <c r="N7502" t="s">
        <v>196</v>
      </c>
      <c r="O7502" t="s">
        <v>2587</v>
      </c>
      <c r="P7502"/>
      <c r="Q7502"/>
      <c r="R7502"/>
      <c r="S7502"/>
      <c r="T7502">
        <v>25</v>
      </c>
      <c r="U7502">
        <v>25</v>
      </c>
      <c r="V7502">
        <v>16</v>
      </c>
      <c r="W7502">
        <v>8</v>
      </c>
      <c r="X7502" t="s">
        <v>2675</v>
      </c>
      <c r="Y7502">
        <v>26.526</v>
      </c>
      <c r="Z7502"/>
      <c r="AA7502"/>
      <c r="AB7502"/>
      <c r="AC7502"/>
      <c r="AE7502"/>
      <c r="AF7502"/>
      <c r="AG7502">
        <v>134.59800000000001</v>
      </c>
      <c r="AH7502" t="s">
        <v>2676</v>
      </c>
      <c r="AI7502"/>
      <c r="AJ7502">
        <v>230</v>
      </c>
      <c r="AK7502" t="s">
        <v>2677</v>
      </c>
      <c r="AL7502">
        <v>70</v>
      </c>
      <c r="AM7502"/>
      <c r="AN7502"/>
      <c r="AO7502"/>
      <c r="AP7502"/>
      <c r="AQ7502"/>
      <c r="AR7502"/>
      <c r="AS7502"/>
      <c r="AT7502"/>
      <c r="AZ7502" t="s">
        <v>921</v>
      </c>
    </row>
    <row r="7503" spans="1:52">
      <c r="A7503" t="s">
        <v>232</v>
      </c>
      <c r="B7503" t="s">
        <v>72</v>
      </c>
      <c r="C7503" t="s">
        <v>115</v>
      </c>
      <c r="D7503" t="s">
        <v>36</v>
      </c>
      <c r="E7503" t="s">
        <v>37</v>
      </c>
      <c r="F7503"/>
      <c r="G7503"/>
      <c r="H7503"/>
      <c r="I7503"/>
      <c r="J7503"/>
      <c r="K7503">
        <v>1604</v>
      </c>
      <c r="L7503" t="s">
        <v>2438</v>
      </c>
      <c r="M7503">
        <v>2011</v>
      </c>
      <c r="N7503" t="s">
        <v>196</v>
      </c>
      <c r="O7503" t="s">
        <v>2587</v>
      </c>
      <c r="P7503"/>
      <c r="Q7503"/>
      <c r="R7503"/>
      <c r="S7503"/>
      <c r="T7503">
        <v>25</v>
      </c>
      <c r="U7503">
        <v>25</v>
      </c>
      <c r="V7503">
        <v>16</v>
      </c>
      <c r="W7503">
        <v>8</v>
      </c>
      <c r="X7503" t="s">
        <v>2675</v>
      </c>
      <c r="Y7503">
        <v>40.210999999999999</v>
      </c>
      <c r="Z7503"/>
      <c r="AA7503"/>
      <c r="AB7503"/>
      <c r="AC7503"/>
      <c r="AE7503"/>
      <c r="AF7503"/>
      <c r="AG7503">
        <v>141.27799999999999</v>
      </c>
      <c r="AH7503" t="s">
        <v>2676</v>
      </c>
      <c r="AI7503"/>
      <c r="AJ7503">
        <v>230</v>
      </c>
      <c r="AK7503" t="s">
        <v>2677</v>
      </c>
      <c r="AL7503">
        <v>70</v>
      </c>
      <c r="AM7503"/>
      <c r="AN7503"/>
      <c r="AO7503"/>
      <c r="AP7503"/>
      <c r="AQ7503"/>
      <c r="AR7503"/>
      <c r="AS7503"/>
      <c r="AT7503"/>
      <c r="AZ7503" t="s">
        <v>921</v>
      </c>
    </row>
    <row r="7504" spans="1:52">
      <c r="A7504" t="s">
        <v>232</v>
      </c>
      <c r="B7504" t="s">
        <v>72</v>
      </c>
      <c r="C7504" t="s">
        <v>115</v>
      </c>
      <c r="D7504" t="s">
        <v>36</v>
      </c>
      <c r="E7504" t="s">
        <v>37</v>
      </c>
      <c r="F7504"/>
      <c r="G7504"/>
      <c r="H7504"/>
      <c r="I7504"/>
      <c r="J7504"/>
      <c r="K7504">
        <v>1604</v>
      </c>
      <c r="L7504" t="s">
        <v>2438</v>
      </c>
      <c r="M7504">
        <v>2011</v>
      </c>
      <c r="N7504" t="s">
        <v>196</v>
      </c>
      <c r="O7504" t="s">
        <v>2587</v>
      </c>
      <c r="P7504"/>
      <c r="Q7504"/>
      <c r="R7504"/>
      <c r="S7504"/>
      <c r="T7504">
        <v>25</v>
      </c>
      <c r="U7504">
        <v>25</v>
      </c>
      <c r="V7504">
        <v>16</v>
      </c>
      <c r="W7504">
        <v>8</v>
      </c>
      <c r="X7504" t="s">
        <v>2675</v>
      </c>
      <c r="Y7504">
        <v>36.210999999999999</v>
      </c>
      <c r="Z7504"/>
      <c r="AA7504"/>
      <c r="AB7504"/>
      <c r="AC7504"/>
      <c r="AE7504"/>
      <c r="AF7504"/>
      <c r="AG7504">
        <v>155.041</v>
      </c>
      <c r="AH7504" t="s">
        <v>2676</v>
      </c>
      <c r="AI7504"/>
      <c r="AJ7504">
        <v>230</v>
      </c>
      <c r="AK7504" t="s">
        <v>2677</v>
      </c>
      <c r="AL7504">
        <v>70</v>
      </c>
      <c r="AM7504"/>
      <c r="AN7504"/>
      <c r="AO7504"/>
      <c r="AP7504"/>
      <c r="AQ7504"/>
      <c r="AR7504"/>
      <c r="AS7504"/>
      <c r="AT7504"/>
      <c r="AZ7504" t="s">
        <v>921</v>
      </c>
    </row>
    <row r="7505" spans="1:46">
      <c r="A7505" t="s">
        <v>714</v>
      </c>
      <c r="C7505" t="s">
        <v>115</v>
      </c>
      <c r="D7505" t="s">
        <v>25</v>
      </c>
      <c r="E7505" t="s">
        <v>2695</v>
      </c>
      <c r="F7505"/>
      <c r="G7505" t="s">
        <v>2691</v>
      </c>
      <c r="H7505" t="s">
        <v>2678</v>
      </c>
      <c r="I7505">
        <v>49.25</v>
      </c>
      <c r="J7505">
        <v>117.17</v>
      </c>
      <c r="K7505">
        <v>840</v>
      </c>
      <c r="L7505" t="s">
        <v>2696</v>
      </c>
      <c r="M7505">
        <v>1998</v>
      </c>
      <c r="N7505" t="s">
        <v>2701</v>
      </c>
      <c r="O7505" t="s">
        <v>2587</v>
      </c>
      <c r="P7505"/>
      <c r="Q7505"/>
      <c r="R7505"/>
      <c r="S7505"/>
      <c r="T7505"/>
      <c r="U7505"/>
      <c r="V7505"/>
      <c r="W7505"/>
      <c r="X7505" t="s">
        <v>2702</v>
      </c>
      <c r="Y7505">
        <v>1</v>
      </c>
      <c r="Z7505">
        <v>71.796000000000006</v>
      </c>
      <c r="AA7505"/>
      <c r="AB7505"/>
      <c r="AC7505"/>
      <c r="AE7505">
        <v>48.43</v>
      </c>
      <c r="AF7505">
        <v>-123.4</v>
      </c>
      <c r="AG7505"/>
      <c r="AH7505"/>
      <c r="AI7505"/>
      <c r="AJ7505"/>
      <c r="AK7505"/>
      <c r="AL7505"/>
      <c r="AM7505"/>
      <c r="AN7505"/>
      <c r="AO7505"/>
      <c r="AP7505"/>
      <c r="AQ7505"/>
      <c r="AR7505"/>
      <c r="AS7505"/>
      <c r="AT7505"/>
    </row>
    <row r="7506" spans="1:46">
      <c r="A7506" t="s">
        <v>714</v>
      </c>
      <c r="C7506" t="s">
        <v>115</v>
      </c>
      <c r="D7506" t="s">
        <v>25</v>
      </c>
      <c r="E7506" t="s">
        <v>2695</v>
      </c>
      <c r="F7506"/>
      <c r="G7506" t="s">
        <v>2692</v>
      </c>
      <c r="H7506" t="s">
        <v>2678</v>
      </c>
      <c r="I7506">
        <v>49.63</v>
      </c>
      <c r="J7506">
        <v>116.05</v>
      </c>
      <c r="K7506">
        <v>990</v>
      </c>
      <c r="L7506" t="s">
        <v>2696</v>
      </c>
      <c r="M7506">
        <v>1998</v>
      </c>
      <c r="N7506" t="s">
        <v>2701</v>
      </c>
      <c r="O7506" t="s">
        <v>2587</v>
      </c>
      <c r="P7506"/>
      <c r="Q7506"/>
      <c r="R7506"/>
      <c r="S7506"/>
      <c r="T7506"/>
      <c r="U7506"/>
      <c r="V7506"/>
      <c r="W7506"/>
      <c r="X7506" t="s">
        <v>2702</v>
      </c>
      <c r="Y7506">
        <v>1</v>
      </c>
      <c r="Z7506">
        <v>73.738</v>
      </c>
      <c r="AA7506"/>
      <c r="AB7506"/>
      <c r="AC7506"/>
      <c r="AE7506">
        <v>48.43</v>
      </c>
      <c r="AF7506">
        <v>-123.4</v>
      </c>
      <c r="AG7506"/>
      <c r="AH7506"/>
      <c r="AI7506"/>
      <c r="AJ7506"/>
      <c r="AK7506"/>
      <c r="AL7506"/>
      <c r="AM7506"/>
      <c r="AN7506"/>
      <c r="AO7506"/>
      <c r="AP7506"/>
      <c r="AQ7506"/>
      <c r="AR7506"/>
      <c r="AS7506"/>
      <c r="AT7506"/>
    </row>
    <row r="7507" spans="1:46">
      <c r="A7507" t="s">
        <v>714</v>
      </c>
      <c r="C7507" t="s">
        <v>115</v>
      </c>
      <c r="D7507" t="s">
        <v>25</v>
      </c>
      <c r="E7507" t="s">
        <v>2695</v>
      </c>
      <c r="F7507"/>
      <c r="G7507" t="s">
        <v>2693</v>
      </c>
      <c r="H7507" t="s">
        <v>2678</v>
      </c>
      <c r="I7507">
        <v>50.07</v>
      </c>
      <c r="J7507">
        <v>117.38</v>
      </c>
      <c r="K7507">
        <v>915</v>
      </c>
      <c r="L7507" t="s">
        <v>2696</v>
      </c>
      <c r="M7507">
        <v>1998</v>
      </c>
      <c r="N7507" t="s">
        <v>2701</v>
      </c>
      <c r="O7507" t="s">
        <v>2587</v>
      </c>
      <c r="P7507"/>
      <c r="Q7507"/>
      <c r="R7507"/>
      <c r="S7507"/>
      <c r="T7507"/>
      <c r="U7507"/>
      <c r="V7507"/>
      <c r="W7507"/>
      <c r="X7507" t="s">
        <v>2702</v>
      </c>
      <c r="Y7507">
        <v>1</v>
      </c>
      <c r="Z7507">
        <v>73.980999999999995</v>
      </c>
      <c r="AA7507"/>
      <c r="AB7507"/>
      <c r="AC7507"/>
      <c r="AE7507">
        <v>48.43</v>
      </c>
      <c r="AF7507">
        <v>-123.4</v>
      </c>
      <c r="AG7507"/>
      <c r="AH7507"/>
      <c r="AI7507"/>
      <c r="AJ7507"/>
      <c r="AK7507"/>
      <c r="AL7507"/>
      <c r="AM7507"/>
      <c r="AN7507"/>
      <c r="AO7507"/>
      <c r="AP7507"/>
      <c r="AQ7507"/>
      <c r="AR7507"/>
      <c r="AS7507"/>
      <c r="AT7507"/>
    </row>
    <row r="7508" spans="1:46">
      <c r="A7508" t="s">
        <v>714</v>
      </c>
      <c r="C7508" t="s">
        <v>115</v>
      </c>
      <c r="D7508" t="s">
        <v>25</v>
      </c>
      <c r="E7508" t="s">
        <v>2695</v>
      </c>
      <c r="F7508"/>
      <c r="G7508" t="s">
        <v>2694</v>
      </c>
      <c r="H7508" t="s">
        <v>2678</v>
      </c>
      <c r="I7508">
        <v>51.37</v>
      </c>
      <c r="J7508">
        <v>118.3</v>
      </c>
      <c r="K7508">
        <v>990</v>
      </c>
      <c r="L7508" t="s">
        <v>2696</v>
      </c>
      <c r="M7508">
        <v>1998</v>
      </c>
      <c r="N7508" t="s">
        <v>2701</v>
      </c>
      <c r="O7508" t="s">
        <v>2587</v>
      </c>
      <c r="P7508"/>
      <c r="Q7508"/>
      <c r="R7508"/>
      <c r="S7508"/>
      <c r="T7508"/>
      <c r="U7508"/>
      <c r="V7508"/>
      <c r="W7508"/>
      <c r="X7508" t="s">
        <v>2702</v>
      </c>
      <c r="Y7508">
        <v>1</v>
      </c>
      <c r="Z7508">
        <v>78.106999999999999</v>
      </c>
      <c r="AA7508"/>
      <c r="AB7508"/>
      <c r="AC7508"/>
      <c r="AE7508">
        <v>48.43</v>
      </c>
      <c r="AF7508">
        <v>-123.4</v>
      </c>
      <c r="AG7508"/>
      <c r="AH7508"/>
      <c r="AI7508"/>
      <c r="AJ7508"/>
      <c r="AK7508"/>
      <c r="AL7508"/>
      <c r="AM7508"/>
      <c r="AN7508"/>
      <c r="AO7508"/>
      <c r="AP7508"/>
      <c r="AQ7508"/>
      <c r="AR7508"/>
      <c r="AS7508"/>
      <c r="AT7508"/>
    </row>
    <row r="7509" spans="1:46">
      <c r="A7509" t="s">
        <v>714</v>
      </c>
      <c r="C7509" t="s">
        <v>115</v>
      </c>
      <c r="D7509" t="s">
        <v>25</v>
      </c>
      <c r="E7509" t="s">
        <v>2695</v>
      </c>
      <c r="F7509"/>
      <c r="G7509" t="s">
        <v>2681</v>
      </c>
      <c r="H7509" t="s">
        <v>2678</v>
      </c>
      <c r="I7509">
        <v>50.57</v>
      </c>
      <c r="J7509">
        <v>118.83</v>
      </c>
      <c r="K7509">
        <v>850</v>
      </c>
      <c r="L7509" t="s">
        <v>2696</v>
      </c>
      <c r="M7509">
        <v>1998</v>
      </c>
      <c r="N7509" t="s">
        <v>2701</v>
      </c>
      <c r="O7509" t="s">
        <v>2587</v>
      </c>
      <c r="P7509"/>
      <c r="Q7509"/>
      <c r="R7509"/>
      <c r="S7509"/>
      <c r="T7509"/>
      <c r="U7509"/>
      <c r="V7509"/>
      <c r="W7509"/>
      <c r="X7509" t="s">
        <v>2702</v>
      </c>
      <c r="Y7509">
        <v>1</v>
      </c>
      <c r="Z7509">
        <v>81.019000000000005</v>
      </c>
      <c r="AA7509"/>
      <c r="AB7509"/>
      <c r="AC7509"/>
      <c r="AE7509">
        <v>48.43</v>
      </c>
      <c r="AF7509">
        <v>-123.4</v>
      </c>
      <c r="AG7509"/>
      <c r="AH7509"/>
      <c r="AI7509"/>
      <c r="AJ7509"/>
      <c r="AK7509"/>
      <c r="AL7509"/>
      <c r="AM7509"/>
      <c r="AN7509"/>
      <c r="AO7509"/>
      <c r="AP7509"/>
      <c r="AQ7509"/>
      <c r="AR7509"/>
      <c r="AS7509"/>
      <c r="AT7509"/>
    </row>
    <row r="7510" spans="1:46">
      <c r="A7510" t="s">
        <v>714</v>
      </c>
      <c r="C7510" t="s">
        <v>115</v>
      </c>
      <c r="D7510" t="s">
        <v>25</v>
      </c>
      <c r="E7510" t="s">
        <v>2695</v>
      </c>
      <c r="F7510"/>
      <c r="G7510" t="s">
        <v>2682</v>
      </c>
      <c r="H7510" t="s">
        <v>2678</v>
      </c>
      <c r="I7510">
        <v>50.77</v>
      </c>
      <c r="J7510">
        <v>119.53</v>
      </c>
      <c r="K7510">
        <v>600</v>
      </c>
      <c r="L7510" t="s">
        <v>2696</v>
      </c>
      <c r="M7510">
        <v>1998</v>
      </c>
      <c r="N7510" t="s">
        <v>2701</v>
      </c>
      <c r="O7510" t="s">
        <v>2587</v>
      </c>
      <c r="P7510"/>
      <c r="Q7510"/>
      <c r="R7510"/>
      <c r="S7510"/>
      <c r="T7510"/>
      <c r="U7510"/>
      <c r="V7510"/>
      <c r="W7510"/>
      <c r="X7510" t="s">
        <v>2702</v>
      </c>
      <c r="Y7510">
        <v>1</v>
      </c>
      <c r="Z7510">
        <v>73.738</v>
      </c>
      <c r="AA7510"/>
      <c r="AB7510"/>
      <c r="AC7510"/>
      <c r="AE7510">
        <v>48.43</v>
      </c>
      <c r="AF7510">
        <v>-123.4</v>
      </c>
      <c r="AG7510"/>
      <c r="AH7510"/>
      <c r="AI7510"/>
      <c r="AJ7510"/>
      <c r="AK7510"/>
      <c r="AL7510"/>
      <c r="AM7510"/>
      <c r="AN7510"/>
      <c r="AO7510"/>
      <c r="AP7510"/>
      <c r="AQ7510"/>
      <c r="AR7510"/>
      <c r="AS7510"/>
      <c r="AT7510"/>
    </row>
    <row r="7511" spans="1:46">
      <c r="A7511" t="s">
        <v>714</v>
      </c>
      <c r="C7511" t="s">
        <v>115</v>
      </c>
      <c r="D7511" t="s">
        <v>25</v>
      </c>
      <c r="E7511" t="s">
        <v>2695</v>
      </c>
      <c r="F7511"/>
      <c r="G7511" t="s">
        <v>2683</v>
      </c>
      <c r="H7511" t="s">
        <v>2678</v>
      </c>
      <c r="I7511">
        <v>50.82</v>
      </c>
      <c r="J7511">
        <v>119.75</v>
      </c>
      <c r="K7511">
        <v>1250</v>
      </c>
      <c r="L7511" t="s">
        <v>2696</v>
      </c>
      <c r="M7511">
        <v>1998</v>
      </c>
      <c r="N7511" t="s">
        <v>2701</v>
      </c>
      <c r="O7511" t="s">
        <v>2587</v>
      </c>
      <c r="P7511"/>
      <c r="Q7511"/>
      <c r="R7511"/>
      <c r="S7511"/>
      <c r="T7511"/>
      <c r="U7511"/>
      <c r="V7511"/>
      <c r="W7511"/>
      <c r="X7511" t="s">
        <v>2702</v>
      </c>
      <c r="Y7511">
        <v>1</v>
      </c>
      <c r="Z7511">
        <v>76.650000000000006</v>
      </c>
      <c r="AA7511"/>
      <c r="AB7511"/>
      <c r="AC7511"/>
      <c r="AE7511">
        <v>48.43</v>
      </c>
      <c r="AF7511">
        <v>-123.4</v>
      </c>
      <c r="AG7511"/>
      <c r="AH7511"/>
      <c r="AI7511"/>
      <c r="AJ7511"/>
      <c r="AK7511"/>
      <c r="AL7511"/>
      <c r="AM7511"/>
      <c r="AN7511"/>
      <c r="AO7511"/>
      <c r="AP7511"/>
      <c r="AQ7511"/>
      <c r="AR7511"/>
      <c r="AS7511"/>
      <c r="AT7511"/>
    </row>
    <row r="7512" spans="1:46">
      <c r="A7512" t="s">
        <v>714</v>
      </c>
      <c r="C7512" t="s">
        <v>115</v>
      </c>
      <c r="D7512" t="s">
        <v>25</v>
      </c>
      <c r="E7512" t="s">
        <v>2695</v>
      </c>
      <c r="F7512"/>
      <c r="G7512" t="s">
        <v>2684</v>
      </c>
      <c r="H7512" t="s">
        <v>2678</v>
      </c>
      <c r="I7512">
        <v>52.52</v>
      </c>
      <c r="J7512">
        <v>122.4</v>
      </c>
      <c r="K7512">
        <v>760</v>
      </c>
      <c r="L7512" t="s">
        <v>2696</v>
      </c>
      <c r="M7512">
        <v>1998</v>
      </c>
      <c r="N7512" t="s">
        <v>2701</v>
      </c>
      <c r="O7512" t="s">
        <v>2587</v>
      </c>
      <c r="P7512"/>
      <c r="Q7512"/>
      <c r="R7512"/>
      <c r="S7512"/>
      <c r="T7512"/>
      <c r="U7512"/>
      <c r="V7512"/>
      <c r="W7512"/>
      <c r="X7512" t="s">
        <v>2702</v>
      </c>
      <c r="Y7512">
        <v>1</v>
      </c>
      <c r="Z7512">
        <v>79.563000000000002</v>
      </c>
      <c r="AA7512"/>
      <c r="AB7512"/>
      <c r="AC7512"/>
      <c r="AE7512">
        <v>48.43</v>
      </c>
      <c r="AF7512">
        <v>-123.4</v>
      </c>
      <c r="AG7512"/>
      <c r="AH7512"/>
      <c r="AI7512"/>
      <c r="AJ7512"/>
      <c r="AK7512"/>
      <c r="AL7512"/>
      <c r="AM7512"/>
      <c r="AN7512"/>
      <c r="AO7512"/>
      <c r="AP7512"/>
      <c r="AQ7512"/>
      <c r="AR7512"/>
      <c r="AS7512"/>
      <c r="AT7512"/>
    </row>
    <row r="7513" spans="1:46">
      <c r="A7513" t="s">
        <v>714</v>
      </c>
      <c r="C7513" t="s">
        <v>115</v>
      </c>
      <c r="D7513" t="s">
        <v>25</v>
      </c>
      <c r="E7513" t="s">
        <v>2695</v>
      </c>
      <c r="F7513"/>
      <c r="G7513" t="s">
        <v>2685</v>
      </c>
      <c r="H7513" t="s">
        <v>2678</v>
      </c>
      <c r="I7513">
        <v>52.52</v>
      </c>
      <c r="J7513">
        <v>121.52</v>
      </c>
      <c r="K7513">
        <v>830</v>
      </c>
      <c r="L7513" t="s">
        <v>2696</v>
      </c>
      <c r="M7513">
        <v>1998</v>
      </c>
      <c r="N7513" t="s">
        <v>2701</v>
      </c>
      <c r="O7513" t="s">
        <v>2587</v>
      </c>
      <c r="P7513"/>
      <c r="Q7513"/>
      <c r="R7513"/>
      <c r="S7513"/>
      <c r="T7513"/>
      <c r="U7513"/>
      <c r="V7513"/>
      <c r="W7513"/>
      <c r="X7513" t="s">
        <v>2702</v>
      </c>
      <c r="Y7513">
        <v>1</v>
      </c>
      <c r="Z7513">
        <v>77.135999999999996</v>
      </c>
      <c r="AA7513"/>
      <c r="AB7513"/>
      <c r="AC7513"/>
      <c r="AE7513">
        <v>48.43</v>
      </c>
      <c r="AF7513">
        <v>-123.4</v>
      </c>
      <c r="AG7513"/>
      <c r="AH7513"/>
      <c r="AI7513"/>
      <c r="AJ7513"/>
      <c r="AK7513"/>
      <c r="AL7513"/>
      <c r="AM7513"/>
      <c r="AN7513"/>
      <c r="AO7513"/>
      <c r="AP7513"/>
      <c r="AQ7513"/>
      <c r="AR7513"/>
      <c r="AS7513"/>
      <c r="AT7513"/>
    </row>
    <row r="7514" spans="1:46">
      <c r="A7514" t="s">
        <v>714</v>
      </c>
      <c r="C7514" t="s">
        <v>115</v>
      </c>
      <c r="D7514" t="s">
        <v>25</v>
      </c>
      <c r="E7514" t="s">
        <v>2695</v>
      </c>
      <c r="F7514"/>
      <c r="G7514" t="s">
        <v>2686</v>
      </c>
      <c r="H7514" t="s">
        <v>2678</v>
      </c>
      <c r="I7514">
        <v>52.78</v>
      </c>
      <c r="J7514">
        <v>112.23</v>
      </c>
      <c r="K7514">
        <v>760</v>
      </c>
      <c r="L7514" t="s">
        <v>2696</v>
      </c>
      <c r="M7514">
        <v>1998</v>
      </c>
      <c r="N7514" t="s">
        <v>2701</v>
      </c>
      <c r="O7514" t="s">
        <v>2587</v>
      </c>
      <c r="P7514"/>
      <c r="Q7514"/>
      <c r="R7514"/>
      <c r="S7514"/>
      <c r="T7514"/>
      <c r="U7514"/>
      <c r="V7514"/>
      <c r="W7514"/>
      <c r="X7514" t="s">
        <v>2702</v>
      </c>
      <c r="Y7514">
        <v>1</v>
      </c>
      <c r="Z7514">
        <v>82.475999999999999</v>
      </c>
      <c r="AA7514"/>
      <c r="AB7514"/>
      <c r="AC7514"/>
      <c r="AE7514">
        <v>48.43</v>
      </c>
      <c r="AF7514">
        <v>-123.4</v>
      </c>
      <c r="AG7514"/>
      <c r="AH7514"/>
      <c r="AI7514"/>
      <c r="AJ7514"/>
      <c r="AK7514"/>
      <c r="AL7514"/>
      <c r="AM7514"/>
      <c r="AN7514"/>
      <c r="AO7514"/>
      <c r="AP7514"/>
      <c r="AQ7514"/>
      <c r="AR7514"/>
      <c r="AS7514"/>
      <c r="AT7514"/>
    </row>
    <row r="7515" spans="1:46">
      <c r="A7515" t="s">
        <v>714</v>
      </c>
      <c r="C7515" t="s">
        <v>115</v>
      </c>
      <c r="D7515" t="s">
        <v>25</v>
      </c>
      <c r="E7515" t="s">
        <v>2695</v>
      </c>
      <c r="F7515"/>
      <c r="G7515" t="s">
        <v>2687</v>
      </c>
      <c r="H7515" t="s">
        <v>2678</v>
      </c>
      <c r="I7515">
        <v>53.78</v>
      </c>
      <c r="J7515">
        <v>112.63</v>
      </c>
      <c r="K7515">
        <v>975</v>
      </c>
      <c r="L7515" t="s">
        <v>2696</v>
      </c>
      <c r="M7515">
        <v>1998</v>
      </c>
      <c r="N7515" t="s">
        <v>2701</v>
      </c>
      <c r="O7515" t="s">
        <v>2587</v>
      </c>
      <c r="P7515"/>
      <c r="Q7515"/>
      <c r="R7515"/>
      <c r="S7515"/>
      <c r="T7515"/>
      <c r="U7515"/>
      <c r="V7515"/>
      <c r="W7515"/>
      <c r="X7515" t="s">
        <v>2702</v>
      </c>
      <c r="Y7515">
        <v>1</v>
      </c>
      <c r="Z7515">
        <v>90.484999999999999</v>
      </c>
      <c r="AA7515"/>
      <c r="AB7515"/>
      <c r="AC7515"/>
      <c r="AE7515">
        <v>48.43</v>
      </c>
      <c r="AF7515">
        <v>-123.4</v>
      </c>
      <c r="AG7515"/>
      <c r="AH7515"/>
      <c r="AI7515"/>
      <c r="AJ7515"/>
      <c r="AK7515"/>
      <c r="AL7515"/>
      <c r="AM7515"/>
      <c r="AN7515"/>
      <c r="AO7515"/>
      <c r="AP7515"/>
      <c r="AQ7515"/>
      <c r="AR7515"/>
      <c r="AS7515"/>
      <c r="AT7515"/>
    </row>
    <row r="7516" spans="1:46">
      <c r="A7516" t="s">
        <v>714</v>
      </c>
      <c r="C7516" t="s">
        <v>115</v>
      </c>
      <c r="D7516" t="s">
        <v>25</v>
      </c>
      <c r="E7516" t="s">
        <v>2695</v>
      </c>
      <c r="F7516"/>
      <c r="G7516" t="s">
        <v>2688</v>
      </c>
      <c r="H7516" t="s">
        <v>2678</v>
      </c>
      <c r="I7516">
        <v>53.92</v>
      </c>
      <c r="J7516">
        <v>122.37</v>
      </c>
      <c r="K7516">
        <v>915</v>
      </c>
      <c r="L7516" t="s">
        <v>2696</v>
      </c>
      <c r="M7516">
        <v>1998</v>
      </c>
      <c r="N7516" t="s">
        <v>2701</v>
      </c>
      <c r="O7516" t="s">
        <v>2587</v>
      </c>
      <c r="P7516"/>
      <c r="Q7516"/>
      <c r="R7516"/>
      <c r="S7516"/>
      <c r="T7516"/>
      <c r="U7516"/>
      <c r="V7516"/>
      <c r="W7516"/>
      <c r="X7516" t="s">
        <v>2702</v>
      </c>
      <c r="Y7516">
        <v>1</v>
      </c>
      <c r="Z7516">
        <v>88.301000000000002</v>
      </c>
      <c r="AA7516"/>
      <c r="AB7516"/>
      <c r="AC7516"/>
      <c r="AE7516">
        <v>48.43</v>
      </c>
      <c r="AF7516">
        <v>-123.4</v>
      </c>
      <c r="AG7516"/>
      <c r="AH7516"/>
      <c r="AI7516"/>
      <c r="AJ7516"/>
      <c r="AK7516"/>
      <c r="AL7516"/>
      <c r="AM7516"/>
      <c r="AN7516"/>
      <c r="AO7516"/>
      <c r="AP7516"/>
      <c r="AQ7516"/>
      <c r="AR7516"/>
      <c r="AS7516"/>
      <c r="AT7516"/>
    </row>
    <row r="7517" spans="1:46">
      <c r="A7517" t="s">
        <v>714</v>
      </c>
      <c r="C7517" t="s">
        <v>115</v>
      </c>
      <c r="D7517" t="s">
        <v>25</v>
      </c>
      <c r="E7517" t="s">
        <v>2695</v>
      </c>
      <c r="F7517"/>
      <c r="G7517" t="s">
        <v>2689</v>
      </c>
      <c r="H7517" t="s">
        <v>2678</v>
      </c>
      <c r="I7517">
        <v>54.1</v>
      </c>
      <c r="J7517">
        <v>122.35</v>
      </c>
      <c r="K7517">
        <v>685</v>
      </c>
      <c r="L7517" t="s">
        <v>2696</v>
      </c>
      <c r="M7517">
        <v>1998</v>
      </c>
      <c r="N7517" t="s">
        <v>2701</v>
      </c>
      <c r="O7517" t="s">
        <v>2587</v>
      </c>
      <c r="P7517"/>
      <c r="Q7517"/>
      <c r="R7517"/>
      <c r="S7517"/>
      <c r="T7517"/>
      <c r="U7517"/>
      <c r="V7517"/>
      <c r="W7517"/>
      <c r="X7517" t="s">
        <v>2702</v>
      </c>
      <c r="Y7517">
        <v>1</v>
      </c>
      <c r="Z7517">
        <v>81.748000000000005</v>
      </c>
      <c r="AA7517"/>
      <c r="AB7517"/>
      <c r="AC7517"/>
      <c r="AE7517">
        <v>48.43</v>
      </c>
      <c r="AF7517">
        <v>-123.4</v>
      </c>
      <c r="AG7517"/>
      <c r="AH7517"/>
      <c r="AI7517"/>
      <c r="AJ7517"/>
      <c r="AK7517"/>
      <c r="AL7517"/>
      <c r="AM7517"/>
      <c r="AN7517"/>
      <c r="AO7517"/>
      <c r="AP7517"/>
      <c r="AQ7517"/>
      <c r="AR7517"/>
      <c r="AS7517"/>
      <c r="AT7517"/>
    </row>
    <row r="7518" spans="1:46">
      <c r="A7518" t="s">
        <v>714</v>
      </c>
      <c r="C7518" t="s">
        <v>115</v>
      </c>
      <c r="D7518" t="s">
        <v>25</v>
      </c>
      <c r="E7518" t="s">
        <v>2695</v>
      </c>
      <c r="F7518"/>
      <c r="G7518" t="s">
        <v>2690</v>
      </c>
      <c r="H7518" t="s">
        <v>2678</v>
      </c>
      <c r="I7518">
        <v>54.13</v>
      </c>
      <c r="J7518">
        <v>121.78</v>
      </c>
      <c r="K7518">
        <v>760</v>
      </c>
      <c r="L7518" t="s">
        <v>2696</v>
      </c>
      <c r="M7518">
        <v>1998</v>
      </c>
      <c r="N7518" t="s">
        <v>2701</v>
      </c>
      <c r="O7518" t="s">
        <v>2587</v>
      </c>
      <c r="P7518"/>
      <c r="Q7518"/>
      <c r="R7518"/>
      <c r="S7518"/>
      <c r="T7518"/>
      <c r="U7518"/>
      <c r="V7518"/>
      <c r="W7518"/>
      <c r="X7518" t="s">
        <v>2702</v>
      </c>
      <c r="Y7518">
        <v>1</v>
      </c>
      <c r="Z7518">
        <v>79.319999999999993</v>
      </c>
      <c r="AA7518"/>
      <c r="AB7518"/>
      <c r="AC7518"/>
      <c r="AE7518">
        <v>48.43</v>
      </c>
      <c r="AF7518">
        <v>-123.4</v>
      </c>
      <c r="AG7518"/>
      <c r="AH7518"/>
      <c r="AI7518"/>
      <c r="AJ7518"/>
      <c r="AK7518"/>
      <c r="AL7518"/>
      <c r="AM7518"/>
      <c r="AN7518"/>
      <c r="AO7518"/>
      <c r="AP7518"/>
      <c r="AQ7518"/>
      <c r="AR7518"/>
      <c r="AS7518"/>
      <c r="AT7518"/>
    </row>
    <row r="7519" spans="1:46">
      <c r="A7519" t="s">
        <v>714</v>
      </c>
      <c r="C7519" t="s">
        <v>115</v>
      </c>
      <c r="D7519" t="s">
        <v>25</v>
      </c>
      <c r="E7519" t="s">
        <v>2695</v>
      </c>
      <c r="F7519"/>
      <c r="G7519" t="s">
        <v>2697</v>
      </c>
      <c r="H7519" t="s">
        <v>2678</v>
      </c>
      <c r="I7519">
        <v>54.5</v>
      </c>
      <c r="J7519">
        <v>128.57</v>
      </c>
      <c r="K7519">
        <v>70</v>
      </c>
      <c r="L7519" t="s">
        <v>2696</v>
      </c>
      <c r="M7519">
        <v>1998</v>
      </c>
      <c r="N7519" t="s">
        <v>2701</v>
      </c>
      <c r="O7519" t="s">
        <v>2587</v>
      </c>
      <c r="P7519"/>
      <c r="Q7519"/>
      <c r="R7519"/>
      <c r="S7519"/>
      <c r="T7519"/>
      <c r="U7519"/>
      <c r="V7519"/>
      <c r="W7519"/>
      <c r="X7519" t="s">
        <v>2702</v>
      </c>
      <c r="Y7519">
        <v>1</v>
      </c>
      <c r="Z7519">
        <v>66.456000000000003</v>
      </c>
      <c r="AA7519"/>
      <c r="AB7519"/>
      <c r="AC7519"/>
      <c r="AE7519">
        <v>48.43</v>
      </c>
      <c r="AF7519">
        <v>-123.4</v>
      </c>
      <c r="AG7519"/>
      <c r="AH7519"/>
      <c r="AI7519"/>
      <c r="AJ7519"/>
      <c r="AK7519"/>
      <c r="AL7519"/>
      <c r="AM7519"/>
      <c r="AN7519"/>
      <c r="AO7519"/>
      <c r="AP7519"/>
      <c r="AQ7519"/>
      <c r="AR7519"/>
      <c r="AS7519"/>
      <c r="AT7519"/>
    </row>
    <row r="7520" spans="1:46">
      <c r="A7520" t="s">
        <v>714</v>
      </c>
      <c r="C7520" t="s">
        <v>115</v>
      </c>
      <c r="D7520" t="s">
        <v>25</v>
      </c>
      <c r="E7520" t="s">
        <v>2695</v>
      </c>
      <c r="F7520"/>
      <c r="G7520" t="s">
        <v>2698</v>
      </c>
      <c r="H7520" t="s">
        <v>2678</v>
      </c>
      <c r="I7520">
        <v>54.7</v>
      </c>
      <c r="J7520">
        <v>128.27000000000001</v>
      </c>
      <c r="K7520">
        <v>270</v>
      </c>
      <c r="L7520" t="s">
        <v>2696</v>
      </c>
      <c r="M7520">
        <v>1998</v>
      </c>
      <c r="N7520" t="s">
        <v>2701</v>
      </c>
      <c r="O7520" t="s">
        <v>2587</v>
      </c>
      <c r="P7520"/>
      <c r="Q7520"/>
      <c r="R7520"/>
      <c r="S7520"/>
      <c r="T7520"/>
      <c r="U7520"/>
      <c r="V7520"/>
      <c r="W7520"/>
      <c r="X7520" t="s">
        <v>2702</v>
      </c>
      <c r="Y7520">
        <v>1</v>
      </c>
      <c r="Z7520">
        <v>71.311000000000007</v>
      </c>
      <c r="AA7520"/>
      <c r="AB7520"/>
      <c r="AC7520"/>
      <c r="AE7520">
        <v>48.43</v>
      </c>
      <c r="AF7520">
        <v>-123.4</v>
      </c>
      <c r="AG7520"/>
      <c r="AH7520"/>
      <c r="AI7520"/>
      <c r="AJ7520"/>
      <c r="AK7520"/>
      <c r="AL7520"/>
      <c r="AM7520"/>
      <c r="AN7520"/>
      <c r="AO7520"/>
      <c r="AP7520"/>
      <c r="AQ7520"/>
      <c r="AR7520"/>
      <c r="AS7520"/>
      <c r="AT7520"/>
    </row>
    <row r="7521" spans="1:46">
      <c r="A7521" t="s">
        <v>714</v>
      </c>
      <c r="C7521" t="s">
        <v>115</v>
      </c>
      <c r="D7521" t="s">
        <v>25</v>
      </c>
      <c r="E7521" t="s">
        <v>2695</v>
      </c>
      <c r="F7521"/>
      <c r="G7521" t="s">
        <v>2699</v>
      </c>
      <c r="H7521" t="s">
        <v>2678</v>
      </c>
      <c r="I7521">
        <v>55.13</v>
      </c>
      <c r="J7521">
        <v>427.78</v>
      </c>
      <c r="K7521">
        <v>350</v>
      </c>
      <c r="L7521" t="s">
        <v>2696</v>
      </c>
      <c r="M7521">
        <v>1998</v>
      </c>
      <c r="N7521" t="s">
        <v>2701</v>
      </c>
      <c r="O7521" t="s">
        <v>2587</v>
      </c>
      <c r="P7521"/>
      <c r="Q7521"/>
      <c r="R7521"/>
      <c r="S7521"/>
      <c r="T7521"/>
      <c r="U7521"/>
      <c r="V7521"/>
      <c r="W7521"/>
      <c r="X7521" t="s">
        <v>2702</v>
      </c>
      <c r="Y7521">
        <v>1</v>
      </c>
      <c r="Z7521">
        <v>84.417000000000002</v>
      </c>
      <c r="AA7521"/>
      <c r="AB7521"/>
      <c r="AC7521"/>
      <c r="AE7521">
        <v>48.43</v>
      </c>
      <c r="AF7521">
        <v>-123.4</v>
      </c>
      <c r="AG7521"/>
      <c r="AH7521"/>
      <c r="AI7521"/>
      <c r="AJ7521"/>
      <c r="AK7521"/>
      <c r="AL7521"/>
      <c r="AM7521"/>
      <c r="AN7521"/>
      <c r="AO7521"/>
      <c r="AP7521"/>
      <c r="AQ7521"/>
      <c r="AR7521"/>
      <c r="AS7521"/>
      <c r="AT7521"/>
    </row>
    <row r="7522" spans="1:46">
      <c r="A7522" t="s">
        <v>714</v>
      </c>
      <c r="C7522" t="s">
        <v>115</v>
      </c>
      <c r="D7522" t="s">
        <v>25</v>
      </c>
      <c r="E7522" t="s">
        <v>2695</v>
      </c>
      <c r="F7522"/>
      <c r="G7522" t="s">
        <v>2700</v>
      </c>
      <c r="H7522" t="s">
        <v>2678</v>
      </c>
      <c r="I7522">
        <v>55.18</v>
      </c>
      <c r="J7522">
        <v>127.78</v>
      </c>
      <c r="K7522">
        <v>480</v>
      </c>
      <c r="L7522" t="s">
        <v>2696</v>
      </c>
      <c r="M7522">
        <v>1998</v>
      </c>
      <c r="N7522" t="s">
        <v>2701</v>
      </c>
      <c r="O7522" t="s">
        <v>2587</v>
      </c>
      <c r="P7522"/>
      <c r="Q7522"/>
      <c r="R7522"/>
      <c r="S7522"/>
      <c r="T7522"/>
      <c r="U7522"/>
      <c r="V7522"/>
      <c r="W7522"/>
      <c r="X7522" t="s">
        <v>2702</v>
      </c>
      <c r="Y7522">
        <v>1</v>
      </c>
      <c r="Z7522">
        <v>91.456000000000003</v>
      </c>
      <c r="AA7522"/>
      <c r="AB7522"/>
      <c r="AC7522"/>
      <c r="AE7522">
        <v>48.43</v>
      </c>
      <c r="AF7522">
        <v>-123.4</v>
      </c>
      <c r="AG7522"/>
      <c r="AH7522"/>
      <c r="AI7522"/>
      <c r="AJ7522"/>
      <c r="AK7522"/>
      <c r="AL7522"/>
      <c r="AM7522"/>
      <c r="AN7522"/>
      <c r="AO7522"/>
      <c r="AP7522"/>
      <c r="AQ7522"/>
      <c r="AR7522"/>
      <c r="AS7522"/>
      <c r="AT7522"/>
    </row>
    <row r="7523" spans="1:46">
      <c r="A7523" t="s">
        <v>714</v>
      </c>
      <c r="C7523" t="s">
        <v>115</v>
      </c>
      <c r="D7523" t="s">
        <v>25</v>
      </c>
      <c r="E7523" t="s">
        <v>2695</v>
      </c>
      <c r="F7523"/>
      <c r="G7523" t="s">
        <v>2691</v>
      </c>
      <c r="H7523" t="s">
        <v>2679</v>
      </c>
      <c r="I7523">
        <v>49.25</v>
      </c>
      <c r="J7523">
        <v>117.17</v>
      </c>
      <c r="K7523">
        <v>840</v>
      </c>
      <c r="L7523" t="s">
        <v>2696</v>
      </c>
      <c r="M7523">
        <v>1998</v>
      </c>
      <c r="N7523" t="s">
        <v>2701</v>
      </c>
      <c r="O7523" t="s">
        <v>2587</v>
      </c>
      <c r="P7523"/>
      <c r="Q7523"/>
      <c r="R7523"/>
      <c r="S7523"/>
      <c r="T7523"/>
      <c r="U7523"/>
      <c r="V7523"/>
      <c r="W7523"/>
      <c r="X7523" t="s">
        <v>2702</v>
      </c>
      <c r="Y7523">
        <v>1</v>
      </c>
      <c r="Z7523">
        <v>98.251999999999995</v>
      </c>
      <c r="AA7523"/>
      <c r="AB7523"/>
      <c r="AC7523"/>
      <c r="AE7523">
        <v>50.68</v>
      </c>
      <c r="AF7523">
        <v>-119.29</v>
      </c>
      <c r="AG7523"/>
      <c r="AH7523"/>
      <c r="AI7523"/>
      <c r="AJ7523"/>
      <c r="AK7523"/>
      <c r="AL7523"/>
      <c r="AM7523"/>
      <c r="AN7523"/>
      <c r="AO7523"/>
      <c r="AP7523"/>
      <c r="AQ7523"/>
      <c r="AR7523"/>
      <c r="AS7523"/>
      <c r="AT7523"/>
    </row>
    <row r="7524" spans="1:46">
      <c r="A7524" t="s">
        <v>714</v>
      </c>
      <c r="C7524" t="s">
        <v>115</v>
      </c>
      <c r="D7524" t="s">
        <v>25</v>
      </c>
      <c r="E7524" t="s">
        <v>2695</v>
      </c>
      <c r="F7524"/>
      <c r="G7524" t="s">
        <v>2692</v>
      </c>
      <c r="H7524" t="s">
        <v>2679</v>
      </c>
      <c r="I7524">
        <v>49.63</v>
      </c>
      <c r="J7524">
        <v>116.05</v>
      </c>
      <c r="K7524">
        <v>990</v>
      </c>
      <c r="L7524" t="s">
        <v>2696</v>
      </c>
      <c r="M7524">
        <v>1998</v>
      </c>
      <c r="N7524" t="s">
        <v>2701</v>
      </c>
      <c r="O7524" t="s">
        <v>2587</v>
      </c>
      <c r="P7524"/>
      <c r="Q7524"/>
      <c r="R7524"/>
      <c r="S7524"/>
      <c r="T7524"/>
      <c r="U7524"/>
      <c r="V7524"/>
      <c r="W7524"/>
      <c r="X7524" t="s">
        <v>2702</v>
      </c>
      <c r="Y7524">
        <v>1</v>
      </c>
      <c r="Z7524">
        <v>104.078</v>
      </c>
      <c r="AA7524"/>
      <c r="AB7524"/>
      <c r="AC7524"/>
      <c r="AE7524">
        <v>50.68</v>
      </c>
      <c r="AF7524">
        <v>-119.29</v>
      </c>
      <c r="AG7524"/>
      <c r="AH7524"/>
      <c r="AI7524"/>
      <c r="AJ7524"/>
      <c r="AK7524"/>
      <c r="AL7524"/>
      <c r="AM7524"/>
      <c r="AN7524"/>
      <c r="AO7524"/>
      <c r="AP7524"/>
      <c r="AQ7524"/>
      <c r="AR7524"/>
      <c r="AS7524"/>
      <c r="AT7524"/>
    </row>
    <row r="7525" spans="1:46">
      <c r="A7525" t="s">
        <v>714</v>
      </c>
      <c r="C7525" t="s">
        <v>115</v>
      </c>
      <c r="D7525" t="s">
        <v>25</v>
      </c>
      <c r="E7525" t="s">
        <v>2695</v>
      </c>
      <c r="F7525"/>
      <c r="G7525" t="s">
        <v>2693</v>
      </c>
      <c r="H7525" t="s">
        <v>2679</v>
      </c>
      <c r="I7525">
        <v>50.07</v>
      </c>
      <c r="J7525">
        <v>117.38</v>
      </c>
      <c r="K7525">
        <v>915</v>
      </c>
      <c r="L7525" t="s">
        <v>2696</v>
      </c>
      <c r="M7525">
        <v>1998</v>
      </c>
      <c r="N7525" t="s">
        <v>2701</v>
      </c>
      <c r="O7525" t="s">
        <v>2587</v>
      </c>
      <c r="P7525"/>
      <c r="Q7525"/>
      <c r="R7525"/>
      <c r="S7525"/>
      <c r="T7525"/>
      <c r="U7525"/>
      <c r="V7525"/>
      <c r="W7525"/>
      <c r="X7525" t="s">
        <v>2702</v>
      </c>
      <c r="Y7525">
        <v>1</v>
      </c>
      <c r="Z7525">
        <v>96.311000000000007</v>
      </c>
      <c r="AA7525"/>
      <c r="AB7525"/>
      <c r="AC7525"/>
      <c r="AE7525">
        <v>50.68</v>
      </c>
      <c r="AF7525">
        <v>-119.29</v>
      </c>
      <c r="AG7525"/>
      <c r="AH7525"/>
      <c r="AI7525"/>
      <c r="AJ7525"/>
      <c r="AK7525"/>
      <c r="AL7525"/>
      <c r="AM7525"/>
      <c r="AN7525"/>
      <c r="AO7525"/>
      <c r="AP7525"/>
      <c r="AQ7525"/>
      <c r="AR7525"/>
      <c r="AS7525"/>
      <c r="AT7525"/>
    </row>
    <row r="7526" spans="1:46">
      <c r="A7526" t="s">
        <v>714</v>
      </c>
      <c r="C7526" t="s">
        <v>115</v>
      </c>
      <c r="D7526" t="s">
        <v>25</v>
      </c>
      <c r="E7526" t="s">
        <v>2695</v>
      </c>
      <c r="F7526"/>
      <c r="G7526" t="s">
        <v>2694</v>
      </c>
      <c r="H7526" t="s">
        <v>2679</v>
      </c>
      <c r="I7526">
        <v>51.37</v>
      </c>
      <c r="J7526">
        <v>118.3</v>
      </c>
      <c r="K7526">
        <v>990</v>
      </c>
      <c r="L7526" t="s">
        <v>2696</v>
      </c>
      <c r="M7526">
        <v>1998</v>
      </c>
      <c r="N7526" t="s">
        <v>2701</v>
      </c>
      <c r="O7526" t="s">
        <v>2587</v>
      </c>
      <c r="P7526"/>
      <c r="Q7526"/>
      <c r="R7526"/>
      <c r="S7526"/>
      <c r="T7526"/>
      <c r="U7526"/>
      <c r="V7526"/>
      <c r="W7526"/>
      <c r="X7526" t="s">
        <v>2702</v>
      </c>
      <c r="Y7526">
        <v>1</v>
      </c>
      <c r="Z7526">
        <v>107.961</v>
      </c>
      <c r="AA7526"/>
      <c r="AB7526"/>
      <c r="AC7526"/>
      <c r="AE7526">
        <v>50.68</v>
      </c>
      <c r="AF7526">
        <v>-119.29</v>
      </c>
      <c r="AG7526"/>
      <c r="AH7526"/>
      <c r="AI7526"/>
      <c r="AJ7526"/>
      <c r="AK7526"/>
      <c r="AL7526"/>
      <c r="AM7526"/>
      <c r="AN7526"/>
      <c r="AO7526"/>
      <c r="AP7526"/>
      <c r="AQ7526"/>
      <c r="AR7526"/>
      <c r="AS7526"/>
      <c r="AT7526"/>
    </row>
    <row r="7527" spans="1:46">
      <c r="A7527" t="s">
        <v>714</v>
      </c>
      <c r="C7527" t="s">
        <v>115</v>
      </c>
      <c r="D7527" t="s">
        <v>25</v>
      </c>
      <c r="E7527" t="s">
        <v>2695</v>
      </c>
      <c r="F7527"/>
      <c r="G7527" t="s">
        <v>2681</v>
      </c>
      <c r="H7527" t="s">
        <v>2679</v>
      </c>
      <c r="I7527">
        <v>50.57</v>
      </c>
      <c r="J7527">
        <v>118.83</v>
      </c>
      <c r="K7527">
        <v>850</v>
      </c>
      <c r="L7527" t="s">
        <v>2696</v>
      </c>
      <c r="M7527">
        <v>1998</v>
      </c>
      <c r="N7527" t="s">
        <v>2701</v>
      </c>
      <c r="O7527" t="s">
        <v>2587</v>
      </c>
      <c r="P7527"/>
      <c r="Q7527"/>
      <c r="R7527"/>
      <c r="S7527"/>
      <c r="T7527"/>
      <c r="U7527"/>
      <c r="V7527"/>
      <c r="W7527"/>
      <c r="X7527" t="s">
        <v>2702</v>
      </c>
      <c r="Y7527">
        <v>1</v>
      </c>
      <c r="Z7527">
        <v>101.65</v>
      </c>
      <c r="AA7527"/>
      <c r="AB7527"/>
      <c r="AC7527"/>
      <c r="AE7527">
        <v>50.68</v>
      </c>
      <c r="AF7527">
        <v>-119.29</v>
      </c>
      <c r="AG7527"/>
      <c r="AH7527"/>
      <c r="AI7527"/>
      <c r="AJ7527"/>
      <c r="AK7527"/>
      <c r="AL7527"/>
      <c r="AM7527"/>
      <c r="AN7527"/>
      <c r="AO7527"/>
      <c r="AP7527"/>
      <c r="AQ7527"/>
      <c r="AR7527"/>
      <c r="AS7527"/>
      <c r="AT7527"/>
    </row>
    <row r="7528" spans="1:46">
      <c r="A7528" t="s">
        <v>714</v>
      </c>
      <c r="C7528" t="s">
        <v>115</v>
      </c>
      <c r="D7528" t="s">
        <v>25</v>
      </c>
      <c r="E7528" t="s">
        <v>2695</v>
      </c>
      <c r="F7528"/>
      <c r="G7528" t="s">
        <v>2682</v>
      </c>
      <c r="H7528" t="s">
        <v>2679</v>
      </c>
      <c r="I7528">
        <v>50.77</v>
      </c>
      <c r="J7528">
        <v>119.53</v>
      </c>
      <c r="K7528">
        <v>600</v>
      </c>
      <c r="L7528" t="s">
        <v>2696</v>
      </c>
      <c r="M7528">
        <v>1998</v>
      </c>
      <c r="N7528" t="s">
        <v>2701</v>
      </c>
      <c r="O7528" t="s">
        <v>2587</v>
      </c>
      <c r="P7528"/>
      <c r="Q7528"/>
      <c r="R7528"/>
      <c r="S7528"/>
      <c r="T7528"/>
      <c r="U7528"/>
      <c r="V7528"/>
      <c r="W7528"/>
      <c r="X7528" t="s">
        <v>2702</v>
      </c>
      <c r="Y7528">
        <v>1</v>
      </c>
      <c r="Z7528">
        <v>94.126000000000005</v>
      </c>
      <c r="AA7528"/>
      <c r="AB7528"/>
      <c r="AC7528"/>
      <c r="AE7528">
        <v>50.68</v>
      </c>
      <c r="AF7528">
        <v>-119.29</v>
      </c>
      <c r="AG7528"/>
      <c r="AH7528"/>
      <c r="AI7528"/>
      <c r="AJ7528"/>
      <c r="AK7528"/>
      <c r="AL7528"/>
      <c r="AM7528"/>
      <c r="AN7528"/>
      <c r="AO7528"/>
      <c r="AP7528"/>
      <c r="AQ7528"/>
      <c r="AR7528"/>
      <c r="AS7528"/>
      <c r="AT7528"/>
    </row>
    <row r="7529" spans="1:46">
      <c r="A7529" t="s">
        <v>714</v>
      </c>
      <c r="C7529" t="s">
        <v>115</v>
      </c>
      <c r="D7529" t="s">
        <v>25</v>
      </c>
      <c r="E7529" t="s">
        <v>2695</v>
      </c>
      <c r="F7529"/>
      <c r="G7529" t="s">
        <v>2683</v>
      </c>
      <c r="H7529" t="s">
        <v>2679</v>
      </c>
      <c r="I7529">
        <v>50.82</v>
      </c>
      <c r="J7529">
        <v>119.75</v>
      </c>
      <c r="K7529">
        <v>1250</v>
      </c>
      <c r="L7529" t="s">
        <v>2696</v>
      </c>
      <c r="M7529">
        <v>1998</v>
      </c>
      <c r="N7529" t="s">
        <v>2701</v>
      </c>
      <c r="O7529" t="s">
        <v>2587</v>
      </c>
      <c r="P7529"/>
      <c r="Q7529"/>
      <c r="R7529"/>
      <c r="S7529"/>
      <c r="T7529"/>
      <c r="U7529"/>
      <c r="V7529"/>
      <c r="W7529"/>
      <c r="X7529" t="s">
        <v>2702</v>
      </c>
      <c r="Y7529">
        <v>1</v>
      </c>
      <c r="Z7529">
        <v>97.039000000000001</v>
      </c>
      <c r="AA7529"/>
      <c r="AB7529"/>
      <c r="AC7529"/>
      <c r="AE7529">
        <v>50.68</v>
      </c>
      <c r="AF7529">
        <v>-119.29</v>
      </c>
      <c r="AG7529"/>
      <c r="AH7529"/>
      <c r="AI7529"/>
      <c r="AJ7529"/>
      <c r="AK7529"/>
      <c r="AL7529"/>
      <c r="AM7529"/>
      <c r="AN7529"/>
      <c r="AO7529"/>
      <c r="AP7529"/>
      <c r="AQ7529"/>
      <c r="AR7529"/>
      <c r="AS7529"/>
      <c r="AT7529"/>
    </row>
    <row r="7530" spans="1:46">
      <c r="A7530" t="s">
        <v>714</v>
      </c>
      <c r="C7530" t="s">
        <v>115</v>
      </c>
      <c r="D7530" t="s">
        <v>25</v>
      </c>
      <c r="E7530" t="s">
        <v>2695</v>
      </c>
      <c r="F7530"/>
      <c r="G7530" t="s">
        <v>2684</v>
      </c>
      <c r="H7530" t="s">
        <v>2679</v>
      </c>
      <c r="I7530">
        <v>52.52</v>
      </c>
      <c r="J7530">
        <v>122.4</v>
      </c>
      <c r="K7530">
        <v>760</v>
      </c>
      <c r="L7530" t="s">
        <v>2696</v>
      </c>
      <c r="M7530">
        <v>1998</v>
      </c>
      <c r="N7530" t="s">
        <v>2701</v>
      </c>
      <c r="O7530" t="s">
        <v>2587</v>
      </c>
      <c r="P7530"/>
      <c r="Q7530"/>
      <c r="R7530"/>
      <c r="S7530"/>
      <c r="T7530"/>
      <c r="U7530"/>
      <c r="V7530"/>
      <c r="W7530"/>
      <c r="X7530" t="s">
        <v>2702</v>
      </c>
      <c r="Y7530">
        <v>1</v>
      </c>
      <c r="Z7530">
        <v>110.146</v>
      </c>
      <c r="AA7530"/>
      <c r="AB7530"/>
      <c r="AC7530"/>
      <c r="AE7530">
        <v>50.68</v>
      </c>
      <c r="AF7530">
        <v>-119.29</v>
      </c>
      <c r="AG7530"/>
      <c r="AH7530"/>
      <c r="AI7530"/>
      <c r="AJ7530"/>
      <c r="AK7530"/>
      <c r="AL7530"/>
      <c r="AM7530"/>
      <c r="AN7530"/>
      <c r="AO7530"/>
      <c r="AP7530"/>
      <c r="AQ7530"/>
      <c r="AR7530"/>
      <c r="AS7530"/>
      <c r="AT7530"/>
    </row>
    <row r="7531" spans="1:46">
      <c r="A7531" t="s">
        <v>714</v>
      </c>
      <c r="C7531" t="s">
        <v>115</v>
      </c>
      <c r="D7531" t="s">
        <v>25</v>
      </c>
      <c r="E7531" t="s">
        <v>2695</v>
      </c>
      <c r="F7531"/>
      <c r="G7531" t="s">
        <v>2685</v>
      </c>
      <c r="H7531" t="s">
        <v>2679</v>
      </c>
      <c r="I7531">
        <v>52.52</v>
      </c>
      <c r="J7531">
        <v>121.52</v>
      </c>
      <c r="K7531">
        <v>830</v>
      </c>
      <c r="L7531" t="s">
        <v>2696</v>
      </c>
      <c r="M7531">
        <v>1998</v>
      </c>
      <c r="N7531" t="s">
        <v>2701</v>
      </c>
      <c r="O7531" t="s">
        <v>2587</v>
      </c>
      <c r="P7531"/>
      <c r="Q7531"/>
      <c r="R7531"/>
      <c r="S7531"/>
      <c r="T7531"/>
      <c r="U7531"/>
      <c r="V7531"/>
      <c r="W7531"/>
      <c r="X7531" t="s">
        <v>2702</v>
      </c>
      <c r="Y7531">
        <v>1</v>
      </c>
      <c r="Z7531">
        <v>105.04900000000001</v>
      </c>
      <c r="AA7531"/>
      <c r="AB7531"/>
      <c r="AC7531"/>
      <c r="AE7531">
        <v>50.68</v>
      </c>
      <c r="AF7531">
        <v>-119.29</v>
      </c>
      <c r="AG7531"/>
      <c r="AH7531"/>
      <c r="AI7531"/>
      <c r="AJ7531"/>
      <c r="AK7531"/>
      <c r="AL7531"/>
      <c r="AM7531"/>
      <c r="AN7531"/>
      <c r="AO7531"/>
      <c r="AP7531"/>
      <c r="AQ7531"/>
      <c r="AR7531"/>
      <c r="AS7531"/>
      <c r="AT7531"/>
    </row>
    <row r="7532" spans="1:46">
      <c r="A7532" t="s">
        <v>714</v>
      </c>
      <c r="C7532" t="s">
        <v>115</v>
      </c>
      <c r="D7532" t="s">
        <v>25</v>
      </c>
      <c r="E7532" t="s">
        <v>2695</v>
      </c>
      <c r="F7532"/>
      <c r="G7532" t="s">
        <v>2686</v>
      </c>
      <c r="H7532" t="s">
        <v>2679</v>
      </c>
      <c r="I7532">
        <v>52.78</v>
      </c>
      <c r="J7532">
        <v>112.23</v>
      </c>
      <c r="K7532">
        <v>760</v>
      </c>
      <c r="L7532" t="s">
        <v>2696</v>
      </c>
      <c r="M7532">
        <v>1998</v>
      </c>
      <c r="N7532" t="s">
        <v>2701</v>
      </c>
      <c r="O7532" t="s">
        <v>2587</v>
      </c>
      <c r="P7532"/>
      <c r="Q7532"/>
      <c r="R7532"/>
      <c r="S7532"/>
      <c r="T7532"/>
      <c r="U7532"/>
      <c r="V7532"/>
      <c r="W7532"/>
      <c r="X7532" t="s">
        <v>2702</v>
      </c>
      <c r="Y7532">
        <v>1</v>
      </c>
      <c r="Z7532">
        <v>110.631</v>
      </c>
      <c r="AA7532"/>
      <c r="AB7532"/>
      <c r="AC7532"/>
      <c r="AE7532">
        <v>50.68</v>
      </c>
      <c r="AF7532">
        <v>-119.29</v>
      </c>
      <c r="AG7532"/>
      <c r="AH7532"/>
      <c r="AI7532"/>
      <c r="AJ7532"/>
      <c r="AK7532"/>
      <c r="AL7532"/>
      <c r="AM7532"/>
      <c r="AN7532"/>
      <c r="AO7532"/>
      <c r="AP7532"/>
      <c r="AQ7532"/>
      <c r="AR7532"/>
      <c r="AS7532"/>
      <c r="AT7532"/>
    </row>
    <row r="7533" spans="1:46">
      <c r="A7533" t="s">
        <v>714</v>
      </c>
      <c r="C7533" t="s">
        <v>115</v>
      </c>
      <c r="D7533" t="s">
        <v>25</v>
      </c>
      <c r="E7533" t="s">
        <v>2695</v>
      </c>
      <c r="F7533"/>
      <c r="G7533" t="s">
        <v>2687</v>
      </c>
      <c r="H7533" t="s">
        <v>2679</v>
      </c>
      <c r="I7533">
        <v>53.78</v>
      </c>
      <c r="J7533">
        <v>112.63</v>
      </c>
      <c r="K7533">
        <v>975</v>
      </c>
      <c r="L7533" t="s">
        <v>2696</v>
      </c>
      <c r="M7533">
        <v>1998</v>
      </c>
      <c r="N7533" t="s">
        <v>2701</v>
      </c>
      <c r="O7533" t="s">
        <v>2587</v>
      </c>
      <c r="P7533"/>
      <c r="Q7533"/>
      <c r="R7533"/>
      <c r="S7533"/>
      <c r="T7533"/>
      <c r="U7533"/>
      <c r="V7533"/>
      <c r="W7533"/>
      <c r="X7533" t="s">
        <v>2702</v>
      </c>
      <c r="Y7533">
        <v>1</v>
      </c>
      <c r="Z7533">
        <v>107.961</v>
      </c>
      <c r="AA7533"/>
      <c r="AB7533"/>
      <c r="AC7533"/>
      <c r="AE7533">
        <v>50.68</v>
      </c>
      <c r="AF7533">
        <v>-119.29</v>
      </c>
      <c r="AG7533"/>
      <c r="AH7533"/>
      <c r="AI7533"/>
      <c r="AJ7533"/>
      <c r="AK7533"/>
      <c r="AL7533"/>
      <c r="AM7533"/>
      <c r="AN7533"/>
      <c r="AO7533"/>
      <c r="AP7533"/>
      <c r="AQ7533"/>
      <c r="AR7533"/>
      <c r="AS7533"/>
      <c r="AT7533"/>
    </row>
    <row r="7534" spans="1:46">
      <c r="A7534" t="s">
        <v>714</v>
      </c>
      <c r="C7534" t="s">
        <v>115</v>
      </c>
      <c r="D7534" t="s">
        <v>25</v>
      </c>
      <c r="E7534" t="s">
        <v>2695</v>
      </c>
      <c r="F7534"/>
      <c r="G7534" t="s">
        <v>2688</v>
      </c>
      <c r="H7534" t="s">
        <v>2679</v>
      </c>
      <c r="I7534">
        <v>53.92</v>
      </c>
      <c r="J7534">
        <v>122.37</v>
      </c>
      <c r="K7534">
        <v>915</v>
      </c>
      <c r="L7534" t="s">
        <v>2696</v>
      </c>
      <c r="M7534">
        <v>1998</v>
      </c>
      <c r="N7534" t="s">
        <v>2701</v>
      </c>
      <c r="O7534" t="s">
        <v>2587</v>
      </c>
      <c r="P7534"/>
      <c r="Q7534"/>
      <c r="R7534"/>
      <c r="S7534"/>
      <c r="T7534"/>
      <c r="U7534"/>
      <c r="V7534"/>
      <c r="W7534"/>
      <c r="X7534" t="s">
        <v>2702</v>
      </c>
      <c r="Y7534">
        <v>1</v>
      </c>
      <c r="Z7534">
        <v>110.874</v>
      </c>
      <c r="AA7534"/>
      <c r="AB7534"/>
      <c r="AC7534"/>
      <c r="AE7534">
        <v>50.68</v>
      </c>
      <c r="AF7534">
        <v>-119.29</v>
      </c>
      <c r="AG7534"/>
      <c r="AH7534"/>
      <c r="AI7534"/>
      <c r="AJ7534"/>
      <c r="AK7534"/>
      <c r="AL7534"/>
      <c r="AM7534"/>
      <c r="AN7534"/>
      <c r="AO7534"/>
      <c r="AP7534"/>
      <c r="AQ7534"/>
      <c r="AR7534"/>
      <c r="AS7534"/>
      <c r="AT7534"/>
    </row>
    <row r="7535" spans="1:46">
      <c r="A7535" t="s">
        <v>714</v>
      </c>
      <c r="C7535" t="s">
        <v>115</v>
      </c>
      <c r="D7535" t="s">
        <v>25</v>
      </c>
      <c r="E7535" t="s">
        <v>2695</v>
      </c>
      <c r="F7535"/>
      <c r="G7535" t="s">
        <v>2689</v>
      </c>
      <c r="H7535" t="s">
        <v>2679</v>
      </c>
      <c r="I7535">
        <v>54.1</v>
      </c>
      <c r="J7535">
        <v>122.35</v>
      </c>
      <c r="K7535">
        <v>685</v>
      </c>
      <c r="L7535" t="s">
        <v>2696</v>
      </c>
      <c r="M7535">
        <v>1998</v>
      </c>
      <c r="N7535" t="s">
        <v>2701</v>
      </c>
      <c r="O7535" t="s">
        <v>2587</v>
      </c>
      <c r="P7535"/>
      <c r="Q7535"/>
      <c r="R7535"/>
      <c r="S7535"/>
      <c r="T7535"/>
      <c r="U7535"/>
      <c r="V7535"/>
      <c r="W7535"/>
      <c r="X7535" t="s">
        <v>2702</v>
      </c>
      <c r="Y7535">
        <v>1</v>
      </c>
      <c r="Z7535">
        <v>108.932</v>
      </c>
      <c r="AA7535"/>
      <c r="AB7535"/>
      <c r="AC7535"/>
      <c r="AE7535">
        <v>50.68</v>
      </c>
      <c r="AF7535">
        <v>-119.29</v>
      </c>
      <c r="AG7535"/>
      <c r="AH7535"/>
      <c r="AI7535"/>
      <c r="AJ7535"/>
      <c r="AK7535"/>
      <c r="AL7535"/>
      <c r="AM7535"/>
      <c r="AN7535"/>
      <c r="AO7535"/>
      <c r="AP7535"/>
      <c r="AQ7535"/>
      <c r="AR7535"/>
      <c r="AS7535"/>
      <c r="AT7535"/>
    </row>
    <row r="7536" spans="1:46">
      <c r="A7536" t="s">
        <v>714</v>
      </c>
      <c r="C7536" t="s">
        <v>115</v>
      </c>
      <c r="D7536" t="s">
        <v>25</v>
      </c>
      <c r="E7536" t="s">
        <v>2695</v>
      </c>
      <c r="F7536"/>
      <c r="G7536" t="s">
        <v>2690</v>
      </c>
      <c r="H7536" t="s">
        <v>2679</v>
      </c>
      <c r="I7536">
        <v>54.13</v>
      </c>
      <c r="J7536">
        <v>121.78</v>
      </c>
      <c r="K7536">
        <v>760</v>
      </c>
      <c r="L7536" t="s">
        <v>2696</v>
      </c>
      <c r="M7536">
        <v>1998</v>
      </c>
      <c r="N7536" t="s">
        <v>2701</v>
      </c>
      <c r="O7536" t="s">
        <v>2587</v>
      </c>
      <c r="P7536"/>
      <c r="Q7536"/>
      <c r="R7536"/>
      <c r="S7536"/>
      <c r="T7536"/>
      <c r="U7536"/>
      <c r="V7536"/>
      <c r="W7536"/>
      <c r="X7536" t="s">
        <v>2702</v>
      </c>
      <c r="Y7536">
        <v>1</v>
      </c>
      <c r="Z7536">
        <v>106.505</v>
      </c>
      <c r="AA7536"/>
      <c r="AB7536"/>
      <c r="AC7536"/>
      <c r="AE7536">
        <v>50.68</v>
      </c>
      <c r="AF7536">
        <v>-119.29</v>
      </c>
      <c r="AG7536"/>
      <c r="AH7536"/>
      <c r="AI7536"/>
      <c r="AJ7536"/>
      <c r="AK7536"/>
      <c r="AL7536"/>
      <c r="AM7536"/>
      <c r="AN7536"/>
      <c r="AO7536"/>
      <c r="AP7536"/>
      <c r="AQ7536"/>
      <c r="AR7536"/>
      <c r="AS7536"/>
      <c r="AT7536"/>
    </row>
    <row r="7537" spans="1:46">
      <c r="A7537" t="s">
        <v>714</v>
      </c>
      <c r="C7537" t="s">
        <v>115</v>
      </c>
      <c r="D7537" t="s">
        <v>25</v>
      </c>
      <c r="E7537" t="s">
        <v>2695</v>
      </c>
      <c r="F7537"/>
      <c r="G7537" t="s">
        <v>2697</v>
      </c>
      <c r="H7537" t="s">
        <v>2679</v>
      </c>
      <c r="I7537">
        <v>54.5</v>
      </c>
      <c r="J7537">
        <v>128.57</v>
      </c>
      <c r="K7537">
        <v>70</v>
      </c>
      <c r="L7537" t="s">
        <v>2696</v>
      </c>
      <c r="M7537">
        <v>1998</v>
      </c>
      <c r="N7537" t="s">
        <v>2701</v>
      </c>
      <c r="O7537" t="s">
        <v>2587</v>
      </c>
      <c r="P7537"/>
      <c r="Q7537"/>
      <c r="R7537"/>
      <c r="S7537"/>
      <c r="T7537"/>
      <c r="U7537"/>
      <c r="V7537"/>
      <c r="W7537"/>
      <c r="X7537" t="s">
        <v>2702</v>
      </c>
      <c r="Y7537">
        <v>1</v>
      </c>
      <c r="Z7537">
        <v>96.067999999999998</v>
      </c>
      <c r="AA7537"/>
      <c r="AB7537"/>
      <c r="AC7537"/>
      <c r="AE7537">
        <v>50.68</v>
      </c>
      <c r="AF7537">
        <v>-119.29</v>
      </c>
      <c r="AG7537"/>
      <c r="AH7537"/>
      <c r="AI7537"/>
      <c r="AJ7537"/>
      <c r="AK7537"/>
      <c r="AL7537"/>
      <c r="AM7537"/>
      <c r="AN7537"/>
      <c r="AO7537"/>
      <c r="AP7537"/>
      <c r="AQ7537"/>
      <c r="AR7537"/>
      <c r="AS7537"/>
      <c r="AT7537"/>
    </row>
    <row r="7538" spans="1:46">
      <c r="A7538" t="s">
        <v>714</v>
      </c>
      <c r="C7538" t="s">
        <v>115</v>
      </c>
      <c r="D7538" t="s">
        <v>25</v>
      </c>
      <c r="E7538" t="s">
        <v>2695</v>
      </c>
      <c r="F7538"/>
      <c r="G7538" t="s">
        <v>2698</v>
      </c>
      <c r="H7538" t="s">
        <v>2679</v>
      </c>
      <c r="I7538">
        <v>54.7</v>
      </c>
      <c r="J7538">
        <v>128.27000000000001</v>
      </c>
      <c r="K7538">
        <v>270</v>
      </c>
      <c r="L7538" t="s">
        <v>2696</v>
      </c>
      <c r="M7538">
        <v>1998</v>
      </c>
      <c r="N7538" t="s">
        <v>2701</v>
      </c>
      <c r="O7538" t="s">
        <v>2587</v>
      </c>
      <c r="P7538"/>
      <c r="Q7538"/>
      <c r="R7538"/>
      <c r="S7538"/>
      <c r="T7538"/>
      <c r="U7538"/>
      <c r="V7538"/>
      <c r="W7538"/>
      <c r="X7538" t="s">
        <v>2702</v>
      </c>
      <c r="Y7538">
        <v>1</v>
      </c>
      <c r="Z7538">
        <v>101.16500000000001</v>
      </c>
      <c r="AA7538"/>
      <c r="AB7538"/>
      <c r="AC7538"/>
      <c r="AE7538">
        <v>50.68</v>
      </c>
      <c r="AF7538">
        <v>-119.29</v>
      </c>
      <c r="AG7538"/>
      <c r="AH7538"/>
      <c r="AI7538"/>
      <c r="AJ7538"/>
      <c r="AK7538"/>
      <c r="AL7538"/>
      <c r="AM7538"/>
      <c r="AN7538"/>
      <c r="AO7538"/>
      <c r="AP7538"/>
      <c r="AQ7538"/>
      <c r="AR7538"/>
      <c r="AS7538"/>
      <c r="AT7538"/>
    </row>
    <row r="7539" spans="1:46">
      <c r="A7539" t="s">
        <v>714</v>
      </c>
      <c r="C7539" t="s">
        <v>115</v>
      </c>
      <c r="D7539" t="s">
        <v>25</v>
      </c>
      <c r="E7539" t="s">
        <v>2695</v>
      </c>
      <c r="F7539"/>
      <c r="G7539" t="s">
        <v>2699</v>
      </c>
      <c r="H7539" t="s">
        <v>2679</v>
      </c>
      <c r="I7539">
        <v>55.13</v>
      </c>
      <c r="J7539">
        <v>427.78</v>
      </c>
      <c r="K7539">
        <v>350</v>
      </c>
      <c r="L7539" t="s">
        <v>2696</v>
      </c>
      <c r="M7539">
        <v>1998</v>
      </c>
      <c r="N7539" t="s">
        <v>2701</v>
      </c>
      <c r="O7539" t="s">
        <v>2587</v>
      </c>
      <c r="P7539"/>
      <c r="Q7539"/>
      <c r="R7539"/>
      <c r="S7539"/>
      <c r="T7539"/>
      <c r="U7539"/>
      <c r="V7539"/>
      <c r="W7539"/>
      <c r="X7539" t="s">
        <v>2702</v>
      </c>
      <c r="Y7539">
        <v>1</v>
      </c>
      <c r="Z7539">
        <v>109.175</v>
      </c>
      <c r="AA7539"/>
      <c r="AB7539"/>
      <c r="AC7539"/>
      <c r="AE7539">
        <v>50.68</v>
      </c>
      <c r="AF7539">
        <v>-119.29</v>
      </c>
      <c r="AG7539"/>
      <c r="AH7539"/>
      <c r="AI7539"/>
      <c r="AJ7539"/>
      <c r="AK7539"/>
      <c r="AL7539"/>
      <c r="AM7539"/>
      <c r="AN7539"/>
      <c r="AO7539"/>
      <c r="AP7539"/>
      <c r="AQ7539"/>
      <c r="AR7539"/>
      <c r="AS7539"/>
      <c r="AT7539"/>
    </row>
    <row r="7540" spans="1:46">
      <c r="A7540" t="s">
        <v>714</v>
      </c>
      <c r="C7540" t="s">
        <v>115</v>
      </c>
      <c r="D7540" t="s">
        <v>25</v>
      </c>
      <c r="E7540" t="s">
        <v>2695</v>
      </c>
      <c r="F7540"/>
      <c r="G7540" t="s">
        <v>2700</v>
      </c>
      <c r="H7540" t="s">
        <v>2679</v>
      </c>
      <c r="I7540">
        <v>55.18</v>
      </c>
      <c r="J7540">
        <v>127.78</v>
      </c>
      <c r="K7540">
        <v>480</v>
      </c>
      <c r="L7540" t="s">
        <v>2696</v>
      </c>
      <c r="M7540">
        <v>1998</v>
      </c>
      <c r="N7540" t="s">
        <v>2701</v>
      </c>
      <c r="O7540" t="s">
        <v>2587</v>
      </c>
      <c r="P7540"/>
      <c r="Q7540"/>
      <c r="R7540"/>
      <c r="S7540"/>
      <c r="T7540"/>
      <c r="U7540"/>
      <c r="V7540"/>
      <c r="W7540"/>
      <c r="X7540" t="s">
        <v>2702</v>
      </c>
      <c r="Y7540">
        <v>1</v>
      </c>
      <c r="Z7540">
        <v>110.38800000000001</v>
      </c>
      <c r="AA7540"/>
      <c r="AB7540"/>
      <c r="AC7540"/>
      <c r="AE7540">
        <v>50.68</v>
      </c>
      <c r="AF7540">
        <v>-119.29</v>
      </c>
      <c r="AG7540"/>
      <c r="AH7540"/>
      <c r="AI7540"/>
      <c r="AJ7540"/>
      <c r="AK7540"/>
      <c r="AL7540"/>
      <c r="AM7540"/>
      <c r="AN7540"/>
      <c r="AO7540"/>
      <c r="AP7540"/>
      <c r="AQ7540"/>
      <c r="AR7540"/>
      <c r="AS7540"/>
      <c r="AT7540"/>
    </row>
    <row r="7541" spans="1:46">
      <c r="A7541" t="s">
        <v>714</v>
      </c>
      <c r="C7541" t="s">
        <v>115</v>
      </c>
      <c r="D7541" t="s">
        <v>25</v>
      </c>
      <c r="E7541" t="s">
        <v>2695</v>
      </c>
      <c r="F7541"/>
      <c r="G7541" t="s">
        <v>2691</v>
      </c>
      <c r="H7541" t="s">
        <v>2680</v>
      </c>
      <c r="I7541">
        <v>49.25</v>
      </c>
      <c r="J7541">
        <v>117.17</v>
      </c>
      <c r="K7541">
        <v>840</v>
      </c>
      <c r="L7541" t="s">
        <v>2696</v>
      </c>
      <c r="M7541">
        <v>1998</v>
      </c>
      <c r="N7541" t="s">
        <v>2701</v>
      </c>
      <c r="O7541" t="s">
        <v>2587</v>
      </c>
      <c r="P7541"/>
      <c r="Q7541"/>
      <c r="R7541"/>
      <c r="S7541"/>
      <c r="T7541"/>
      <c r="U7541"/>
      <c r="V7541"/>
      <c r="W7541"/>
      <c r="X7541" t="s">
        <v>2702</v>
      </c>
      <c r="Y7541">
        <v>1</v>
      </c>
      <c r="Z7541">
        <v>110.38800000000001</v>
      </c>
      <c r="AA7541"/>
      <c r="AB7541"/>
      <c r="AC7541"/>
      <c r="AE7541">
        <v>53.9</v>
      </c>
      <c r="AF7541">
        <v>-122.8</v>
      </c>
      <c r="AG7541"/>
      <c r="AH7541"/>
      <c r="AI7541"/>
      <c r="AJ7541"/>
      <c r="AK7541"/>
      <c r="AL7541"/>
      <c r="AM7541"/>
      <c r="AN7541"/>
      <c r="AO7541"/>
      <c r="AP7541"/>
      <c r="AQ7541"/>
      <c r="AR7541"/>
      <c r="AS7541"/>
      <c r="AT7541"/>
    </row>
    <row r="7542" spans="1:46">
      <c r="A7542" t="s">
        <v>714</v>
      </c>
      <c r="C7542" t="s">
        <v>115</v>
      </c>
      <c r="D7542" t="s">
        <v>25</v>
      </c>
      <c r="E7542" t="s">
        <v>2695</v>
      </c>
      <c r="F7542"/>
      <c r="G7542" t="s">
        <v>2692</v>
      </c>
      <c r="H7542" t="s">
        <v>2680</v>
      </c>
      <c r="I7542">
        <v>49.63</v>
      </c>
      <c r="J7542">
        <v>116.05</v>
      </c>
      <c r="K7542">
        <v>990</v>
      </c>
      <c r="L7542" t="s">
        <v>2696</v>
      </c>
      <c r="M7542">
        <v>1998</v>
      </c>
      <c r="N7542" t="s">
        <v>2701</v>
      </c>
      <c r="O7542" t="s">
        <v>2587</v>
      </c>
      <c r="P7542"/>
      <c r="Q7542"/>
      <c r="R7542"/>
      <c r="S7542"/>
      <c r="T7542"/>
      <c r="U7542"/>
      <c r="V7542"/>
      <c r="W7542"/>
      <c r="X7542" t="s">
        <v>2702</v>
      </c>
      <c r="Y7542">
        <v>1</v>
      </c>
      <c r="Z7542">
        <v>111.35899999999999</v>
      </c>
      <c r="AA7542"/>
      <c r="AB7542"/>
      <c r="AC7542"/>
      <c r="AE7542">
        <v>53.9</v>
      </c>
      <c r="AF7542">
        <v>-122.8</v>
      </c>
      <c r="AG7542"/>
      <c r="AH7542"/>
      <c r="AI7542"/>
      <c r="AJ7542"/>
      <c r="AK7542"/>
      <c r="AL7542"/>
      <c r="AM7542"/>
      <c r="AN7542"/>
      <c r="AO7542"/>
      <c r="AP7542"/>
      <c r="AQ7542"/>
      <c r="AR7542"/>
      <c r="AS7542"/>
      <c r="AT7542"/>
    </row>
    <row r="7543" spans="1:46">
      <c r="A7543" t="s">
        <v>714</v>
      </c>
      <c r="C7543" t="s">
        <v>115</v>
      </c>
      <c r="D7543" t="s">
        <v>25</v>
      </c>
      <c r="E7543" t="s">
        <v>2695</v>
      </c>
      <c r="F7543"/>
      <c r="G7543" t="s">
        <v>2693</v>
      </c>
      <c r="H7543" t="s">
        <v>2680</v>
      </c>
      <c r="I7543">
        <v>50.07</v>
      </c>
      <c r="J7543">
        <v>117.38</v>
      </c>
      <c r="K7543">
        <v>915</v>
      </c>
      <c r="L7543" t="s">
        <v>2696</v>
      </c>
      <c r="M7543">
        <v>1998</v>
      </c>
      <c r="N7543" t="s">
        <v>2701</v>
      </c>
      <c r="O7543" t="s">
        <v>2587</v>
      </c>
      <c r="P7543"/>
      <c r="Q7543"/>
      <c r="R7543"/>
      <c r="S7543"/>
      <c r="T7543"/>
      <c r="U7543"/>
      <c r="V7543"/>
      <c r="W7543"/>
      <c r="X7543" t="s">
        <v>2702</v>
      </c>
      <c r="Y7543">
        <v>1</v>
      </c>
      <c r="Z7543">
        <v>107.233</v>
      </c>
      <c r="AA7543"/>
      <c r="AB7543"/>
      <c r="AC7543"/>
      <c r="AE7543">
        <v>53.9</v>
      </c>
      <c r="AF7543">
        <v>-122.8</v>
      </c>
      <c r="AG7543"/>
      <c r="AH7543"/>
      <c r="AI7543"/>
      <c r="AJ7543"/>
      <c r="AK7543"/>
      <c r="AL7543"/>
      <c r="AM7543"/>
      <c r="AN7543"/>
      <c r="AO7543"/>
      <c r="AP7543"/>
      <c r="AQ7543"/>
      <c r="AR7543"/>
      <c r="AS7543"/>
      <c r="AT7543"/>
    </row>
    <row r="7544" spans="1:46">
      <c r="A7544" t="s">
        <v>714</v>
      </c>
      <c r="C7544" t="s">
        <v>115</v>
      </c>
      <c r="D7544" t="s">
        <v>25</v>
      </c>
      <c r="E7544" t="s">
        <v>2695</v>
      </c>
      <c r="F7544"/>
      <c r="G7544" t="s">
        <v>2694</v>
      </c>
      <c r="H7544" t="s">
        <v>2680</v>
      </c>
      <c r="I7544">
        <v>51.37</v>
      </c>
      <c r="J7544">
        <v>118.3</v>
      </c>
      <c r="K7544">
        <v>990</v>
      </c>
      <c r="L7544" t="s">
        <v>2696</v>
      </c>
      <c r="M7544">
        <v>1998</v>
      </c>
      <c r="N7544" t="s">
        <v>2701</v>
      </c>
      <c r="O7544" t="s">
        <v>2587</v>
      </c>
      <c r="P7544"/>
      <c r="Q7544"/>
      <c r="R7544"/>
      <c r="S7544"/>
      <c r="T7544"/>
      <c r="U7544"/>
      <c r="V7544"/>
      <c r="W7544"/>
      <c r="X7544" t="s">
        <v>2702</v>
      </c>
      <c r="Y7544">
        <v>1</v>
      </c>
      <c r="Z7544">
        <v>114.27200000000001</v>
      </c>
      <c r="AA7544"/>
      <c r="AB7544"/>
      <c r="AC7544"/>
      <c r="AE7544">
        <v>53.9</v>
      </c>
      <c r="AF7544">
        <v>-122.8</v>
      </c>
      <c r="AG7544"/>
      <c r="AH7544"/>
      <c r="AI7544"/>
      <c r="AJ7544"/>
      <c r="AK7544"/>
      <c r="AL7544"/>
      <c r="AM7544"/>
      <c r="AN7544"/>
      <c r="AO7544"/>
      <c r="AP7544"/>
      <c r="AQ7544"/>
      <c r="AR7544"/>
      <c r="AS7544"/>
      <c r="AT7544"/>
    </row>
    <row r="7545" spans="1:46">
      <c r="A7545" t="s">
        <v>714</v>
      </c>
      <c r="C7545" t="s">
        <v>115</v>
      </c>
      <c r="D7545" t="s">
        <v>25</v>
      </c>
      <c r="E7545" t="s">
        <v>2695</v>
      </c>
      <c r="F7545"/>
      <c r="G7545" t="s">
        <v>2681</v>
      </c>
      <c r="H7545" t="s">
        <v>2680</v>
      </c>
      <c r="I7545">
        <v>50.57</v>
      </c>
      <c r="J7545">
        <v>118.83</v>
      </c>
      <c r="K7545">
        <v>850</v>
      </c>
      <c r="L7545" t="s">
        <v>2696</v>
      </c>
      <c r="M7545">
        <v>1998</v>
      </c>
      <c r="N7545" t="s">
        <v>2701</v>
      </c>
      <c r="O7545" t="s">
        <v>2587</v>
      </c>
      <c r="P7545"/>
      <c r="Q7545"/>
      <c r="R7545"/>
      <c r="S7545"/>
      <c r="T7545"/>
      <c r="U7545"/>
      <c r="V7545"/>
      <c r="W7545"/>
      <c r="X7545" t="s">
        <v>2702</v>
      </c>
      <c r="Y7545">
        <v>1</v>
      </c>
      <c r="Z7545">
        <v>110.38800000000001</v>
      </c>
      <c r="AA7545"/>
      <c r="AB7545"/>
      <c r="AC7545"/>
      <c r="AE7545">
        <v>53.9</v>
      </c>
      <c r="AF7545">
        <v>-122.8</v>
      </c>
      <c r="AG7545"/>
      <c r="AH7545"/>
      <c r="AI7545"/>
      <c r="AJ7545"/>
      <c r="AK7545"/>
      <c r="AL7545"/>
      <c r="AM7545"/>
      <c r="AN7545"/>
      <c r="AO7545"/>
      <c r="AP7545"/>
      <c r="AQ7545"/>
      <c r="AR7545"/>
      <c r="AS7545"/>
      <c r="AT7545"/>
    </row>
    <row r="7546" spans="1:46">
      <c r="A7546" t="s">
        <v>714</v>
      </c>
      <c r="C7546" t="s">
        <v>115</v>
      </c>
      <c r="D7546" t="s">
        <v>25</v>
      </c>
      <c r="E7546" t="s">
        <v>2695</v>
      </c>
      <c r="F7546"/>
      <c r="G7546" t="s">
        <v>2682</v>
      </c>
      <c r="H7546" t="s">
        <v>2680</v>
      </c>
      <c r="I7546">
        <v>50.77</v>
      </c>
      <c r="J7546">
        <v>119.53</v>
      </c>
      <c r="K7546">
        <v>600</v>
      </c>
      <c r="L7546" t="s">
        <v>2696</v>
      </c>
      <c r="M7546">
        <v>1998</v>
      </c>
      <c r="N7546" t="s">
        <v>2701</v>
      </c>
      <c r="O7546" t="s">
        <v>2587</v>
      </c>
      <c r="P7546"/>
      <c r="Q7546"/>
      <c r="R7546"/>
      <c r="S7546"/>
      <c r="T7546"/>
      <c r="U7546"/>
      <c r="V7546"/>
      <c r="W7546"/>
      <c r="X7546" t="s">
        <v>2702</v>
      </c>
      <c r="Y7546">
        <v>1</v>
      </c>
      <c r="Z7546">
        <v>106.505</v>
      </c>
      <c r="AA7546"/>
      <c r="AB7546"/>
      <c r="AC7546"/>
      <c r="AE7546">
        <v>53.9</v>
      </c>
      <c r="AF7546">
        <v>-122.8</v>
      </c>
      <c r="AG7546"/>
      <c r="AH7546"/>
      <c r="AI7546"/>
      <c r="AJ7546"/>
      <c r="AK7546"/>
      <c r="AL7546"/>
      <c r="AM7546"/>
      <c r="AN7546"/>
      <c r="AO7546"/>
      <c r="AP7546"/>
      <c r="AQ7546"/>
      <c r="AR7546"/>
      <c r="AS7546"/>
      <c r="AT7546"/>
    </row>
    <row r="7547" spans="1:46">
      <c r="A7547" t="s">
        <v>714</v>
      </c>
      <c r="C7547" t="s">
        <v>115</v>
      </c>
      <c r="D7547" t="s">
        <v>25</v>
      </c>
      <c r="E7547" t="s">
        <v>2695</v>
      </c>
      <c r="F7547"/>
      <c r="G7547" t="s">
        <v>2683</v>
      </c>
      <c r="H7547" t="s">
        <v>2680</v>
      </c>
      <c r="I7547">
        <v>50.82</v>
      </c>
      <c r="J7547">
        <v>119.75</v>
      </c>
      <c r="K7547">
        <v>1250</v>
      </c>
      <c r="L7547" t="s">
        <v>2696</v>
      </c>
      <c r="M7547">
        <v>1998</v>
      </c>
      <c r="N7547" t="s">
        <v>2701</v>
      </c>
      <c r="O7547" t="s">
        <v>2587</v>
      </c>
      <c r="P7547"/>
      <c r="Q7547"/>
      <c r="R7547"/>
      <c r="S7547"/>
      <c r="T7547"/>
      <c r="U7547"/>
      <c r="V7547"/>
      <c r="W7547"/>
      <c r="X7547" t="s">
        <v>2702</v>
      </c>
      <c r="Y7547">
        <v>1</v>
      </c>
      <c r="Z7547">
        <v>106.505</v>
      </c>
      <c r="AA7547"/>
      <c r="AB7547"/>
      <c r="AC7547"/>
      <c r="AE7547">
        <v>53.9</v>
      </c>
      <c r="AF7547">
        <v>-122.8</v>
      </c>
      <c r="AG7547"/>
      <c r="AH7547"/>
      <c r="AI7547"/>
      <c r="AJ7547"/>
      <c r="AK7547"/>
      <c r="AL7547"/>
      <c r="AM7547"/>
      <c r="AN7547"/>
      <c r="AO7547"/>
      <c r="AP7547"/>
      <c r="AQ7547"/>
      <c r="AR7547"/>
      <c r="AS7547"/>
      <c r="AT7547"/>
    </row>
    <row r="7548" spans="1:46">
      <c r="A7548" t="s">
        <v>714</v>
      </c>
      <c r="C7548" t="s">
        <v>115</v>
      </c>
      <c r="D7548" t="s">
        <v>25</v>
      </c>
      <c r="E7548" t="s">
        <v>2695</v>
      </c>
      <c r="F7548"/>
      <c r="G7548" t="s">
        <v>2684</v>
      </c>
      <c r="H7548" t="s">
        <v>2680</v>
      </c>
      <c r="I7548">
        <v>52.52</v>
      </c>
      <c r="J7548">
        <v>122.4</v>
      </c>
      <c r="K7548">
        <v>760</v>
      </c>
      <c r="L7548" t="s">
        <v>2696</v>
      </c>
      <c r="M7548">
        <v>1998</v>
      </c>
      <c r="N7548" t="s">
        <v>2701</v>
      </c>
      <c r="O7548" t="s">
        <v>2587</v>
      </c>
      <c r="P7548"/>
      <c r="Q7548"/>
      <c r="R7548"/>
      <c r="S7548"/>
      <c r="T7548"/>
      <c r="U7548"/>
      <c r="V7548"/>
      <c r="W7548"/>
      <c r="X7548" t="s">
        <v>2702</v>
      </c>
      <c r="Y7548">
        <v>1</v>
      </c>
      <c r="Z7548">
        <v>115.24299999999999</v>
      </c>
      <c r="AA7548"/>
      <c r="AB7548"/>
      <c r="AC7548"/>
      <c r="AE7548">
        <v>53.9</v>
      </c>
      <c r="AF7548">
        <v>-122.8</v>
      </c>
      <c r="AG7548"/>
      <c r="AH7548"/>
      <c r="AI7548"/>
      <c r="AJ7548"/>
      <c r="AK7548"/>
      <c r="AL7548"/>
      <c r="AM7548"/>
      <c r="AN7548"/>
      <c r="AO7548"/>
      <c r="AP7548"/>
      <c r="AQ7548"/>
      <c r="AR7548"/>
      <c r="AS7548"/>
      <c r="AT7548"/>
    </row>
    <row r="7549" spans="1:46">
      <c r="A7549" t="s">
        <v>714</v>
      </c>
      <c r="C7549" t="s">
        <v>115</v>
      </c>
      <c r="D7549" t="s">
        <v>25</v>
      </c>
      <c r="E7549" t="s">
        <v>2695</v>
      </c>
      <c r="F7549"/>
      <c r="G7549" t="s">
        <v>2685</v>
      </c>
      <c r="H7549" t="s">
        <v>2680</v>
      </c>
      <c r="I7549">
        <v>52.52</v>
      </c>
      <c r="J7549">
        <v>121.52</v>
      </c>
      <c r="K7549">
        <v>830</v>
      </c>
      <c r="L7549" t="s">
        <v>2696</v>
      </c>
      <c r="M7549">
        <v>1998</v>
      </c>
      <c r="N7549" t="s">
        <v>2701</v>
      </c>
      <c r="O7549" t="s">
        <v>2587</v>
      </c>
      <c r="P7549"/>
      <c r="Q7549"/>
      <c r="R7549"/>
      <c r="S7549"/>
      <c r="T7549"/>
      <c r="U7549"/>
      <c r="V7549"/>
      <c r="W7549"/>
      <c r="X7549" t="s">
        <v>2702</v>
      </c>
      <c r="Y7549">
        <v>1</v>
      </c>
      <c r="Z7549">
        <v>111.845</v>
      </c>
      <c r="AA7549"/>
      <c r="AB7549"/>
      <c r="AC7549"/>
      <c r="AE7549">
        <v>53.9</v>
      </c>
      <c r="AF7549">
        <v>-122.8</v>
      </c>
      <c r="AG7549"/>
      <c r="AH7549"/>
      <c r="AI7549"/>
      <c r="AJ7549"/>
      <c r="AK7549"/>
      <c r="AL7549"/>
      <c r="AM7549"/>
      <c r="AN7549"/>
      <c r="AO7549"/>
      <c r="AP7549"/>
      <c r="AQ7549"/>
      <c r="AR7549"/>
      <c r="AS7549"/>
      <c r="AT7549"/>
    </row>
    <row r="7550" spans="1:46">
      <c r="A7550" t="s">
        <v>714</v>
      </c>
      <c r="C7550" t="s">
        <v>115</v>
      </c>
      <c r="D7550" t="s">
        <v>25</v>
      </c>
      <c r="E7550" t="s">
        <v>2695</v>
      </c>
      <c r="F7550"/>
      <c r="G7550" t="s">
        <v>2686</v>
      </c>
      <c r="H7550" t="s">
        <v>2680</v>
      </c>
      <c r="I7550">
        <v>52.78</v>
      </c>
      <c r="J7550">
        <v>112.23</v>
      </c>
      <c r="K7550">
        <v>760</v>
      </c>
      <c r="L7550" t="s">
        <v>2696</v>
      </c>
      <c r="M7550">
        <v>1998</v>
      </c>
      <c r="N7550" t="s">
        <v>2701</v>
      </c>
      <c r="O7550" t="s">
        <v>2587</v>
      </c>
      <c r="P7550"/>
      <c r="Q7550"/>
      <c r="R7550"/>
      <c r="S7550"/>
      <c r="T7550"/>
      <c r="U7550"/>
      <c r="V7550"/>
      <c r="W7550"/>
      <c r="X7550" t="s">
        <v>2702</v>
      </c>
      <c r="Y7550">
        <v>1</v>
      </c>
      <c r="Z7550">
        <v>115.485</v>
      </c>
      <c r="AA7550"/>
      <c r="AB7550"/>
      <c r="AC7550"/>
      <c r="AE7550">
        <v>53.9</v>
      </c>
      <c r="AF7550">
        <v>-122.8</v>
      </c>
      <c r="AG7550"/>
      <c r="AH7550"/>
      <c r="AI7550"/>
      <c r="AJ7550"/>
      <c r="AK7550"/>
      <c r="AL7550"/>
      <c r="AM7550"/>
      <c r="AN7550"/>
      <c r="AO7550"/>
      <c r="AP7550"/>
      <c r="AQ7550"/>
      <c r="AR7550"/>
      <c r="AS7550"/>
      <c r="AT7550"/>
    </row>
    <row r="7551" spans="1:46">
      <c r="A7551" t="s">
        <v>714</v>
      </c>
      <c r="C7551" t="s">
        <v>115</v>
      </c>
      <c r="D7551" t="s">
        <v>25</v>
      </c>
      <c r="E7551" t="s">
        <v>2695</v>
      </c>
      <c r="F7551"/>
      <c r="G7551" t="s">
        <v>2687</v>
      </c>
      <c r="H7551" t="s">
        <v>2680</v>
      </c>
      <c r="I7551">
        <v>53.78</v>
      </c>
      <c r="J7551">
        <v>112.63</v>
      </c>
      <c r="K7551">
        <v>975</v>
      </c>
      <c r="L7551" t="s">
        <v>2696</v>
      </c>
      <c r="M7551">
        <v>1998</v>
      </c>
      <c r="N7551" t="s">
        <v>2701</v>
      </c>
      <c r="O7551" t="s">
        <v>2587</v>
      </c>
      <c r="P7551"/>
      <c r="Q7551"/>
      <c r="R7551"/>
      <c r="S7551"/>
      <c r="T7551"/>
      <c r="U7551"/>
      <c r="V7551"/>
      <c r="W7551"/>
      <c r="X7551" t="s">
        <v>2702</v>
      </c>
      <c r="Y7551">
        <v>1</v>
      </c>
      <c r="Z7551">
        <v>115</v>
      </c>
      <c r="AA7551"/>
      <c r="AB7551"/>
      <c r="AC7551"/>
      <c r="AE7551">
        <v>53.9</v>
      </c>
      <c r="AF7551">
        <v>-122.8</v>
      </c>
      <c r="AG7551"/>
      <c r="AH7551"/>
      <c r="AI7551"/>
      <c r="AJ7551"/>
      <c r="AK7551"/>
      <c r="AL7551"/>
      <c r="AM7551"/>
      <c r="AN7551"/>
      <c r="AO7551"/>
      <c r="AP7551"/>
      <c r="AQ7551"/>
      <c r="AR7551"/>
      <c r="AS7551"/>
      <c r="AT7551"/>
    </row>
    <row r="7552" spans="1:46">
      <c r="A7552" t="s">
        <v>714</v>
      </c>
      <c r="C7552" t="s">
        <v>115</v>
      </c>
      <c r="D7552" t="s">
        <v>25</v>
      </c>
      <c r="E7552" t="s">
        <v>2695</v>
      </c>
      <c r="F7552"/>
      <c r="G7552" t="s">
        <v>2688</v>
      </c>
      <c r="H7552" t="s">
        <v>2680</v>
      </c>
      <c r="I7552">
        <v>53.92</v>
      </c>
      <c r="J7552">
        <v>122.37</v>
      </c>
      <c r="K7552">
        <v>915</v>
      </c>
      <c r="L7552" t="s">
        <v>2696</v>
      </c>
      <c r="M7552">
        <v>1998</v>
      </c>
      <c r="N7552" t="s">
        <v>2701</v>
      </c>
      <c r="O7552" t="s">
        <v>2587</v>
      </c>
      <c r="P7552"/>
      <c r="Q7552"/>
      <c r="R7552"/>
      <c r="S7552"/>
      <c r="T7552"/>
      <c r="U7552"/>
      <c r="V7552"/>
      <c r="W7552"/>
      <c r="X7552" t="s">
        <v>2702</v>
      </c>
      <c r="Y7552">
        <v>1</v>
      </c>
      <c r="Z7552">
        <v>115.72799999999999</v>
      </c>
      <c r="AA7552"/>
      <c r="AB7552"/>
      <c r="AC7552"/>
      <c r="AE7552">
        <v>53.9</v>
      </c>
      <c r="AF7552">
        <v>-122.8</v>
      </c>
      <c r="AG7552"/>
      <c r="AH7552"/>
      <c r="AI7552"/>
      <c r="AJ7552"/>
      <c r="AK7552"/>
      <c r="AL7552"/>
      <c r="AM7552"/>
      <c r="AN7552"/>
      <c r="AO7552"/>
      <c r="AP7552"/>
      <c r="AQ7552"/>
      <c r="AR7552"/>
      <c r="AS7552"/>
      <c r="AT7552"/>
    </row>
    <row r="7553" spans="1:46">
      <c r="A7553" t="s">
        <v>714</v>
      </c>
      <c r="C7553" t="s">
        <v>115</v>
      </c>
      <c r="D7553" t="s">
        <v>25</v>
      </c>
      <c r="E7553" t="s">
        <v>2695</v>
      </c>
      <c r="F7553"/>
      <c r="G7553" t="s">
        <v>2689</v>
      </c>
      <c r="H7553" t="s">
        <v>2680</v>
      </c>
      <c r="I7553">
        <v>54.1</v>
      </c>
      <c r="J7553">
        <v>122.35</v>
      </c>
      <c r="K7553">
        <v>685</v>
      </c>
      <c r="L7553" t="s">
        <v>2696</v>
      </c>
      <c r="M7553">
        <v>1998</v>
      </c>
      <c r="N7553" t="s">
        <v>2701</v>
      </c>
      <c r="O7553" t="s">
        <v>2587</v>
      </c>
      <c r="P7553"/>
      <c r="Q7553"/>
      <c r="R7553"/>
      <c r="S7553"/>
      <c r="T7553"/>
      <c r="U7553"/>
      <c r="V7553"/>
      <c r="W7553"/>
      <c r="X7553" t="s">
        <v>2702</v>
      </c>
      <c r="Y7553">
        <v>1</v>
      </c>
      <c r="Z7553">
        <v>116.214</v>
      </c>
      <c r="AA7553"/>
      <c r="AB7553"/>
      <c r="AC7553"/>
      <c r="AE7553">
        <v>53.9</v>
      </c>
      <c r="AF7553">
        <v>-122.8</v>
      </c>
      <c r="AG7553"/>
      <c r="AH7553"/>
      <c r="AI7553"/>
      <c r="AJ7553"/>
      <c r="AK7553"/>
      <c r="AL7553"/>
      <c r="AM7553"/>
      <c r="AN7553"/>
      <c r="AO7553"/>
      <c r="AP7553"/>
      <c r="AQ7553"/>
      <c r="AR7553"/>
      <c r="AS7553"/>
      <c r="AT7553"/>
    </row>
    <row r="7554" spans="1:46">
      <c r="A7554" t="s">
        <v>714</v>
      </c>
      <c r="C7554" t="s">
        <v>115</v>
      </c>
      <c r="D7554" t="s">
        <v>25</v>
      </c>
      <c r="E7554" t="s">
        <v>2695</v>
      </c>
      <c r="F7554"/>
      <c r="G7554" t="s">
        <v>2690</v>
      </c>
      <c r="H7554" t="s">
        <v>2680</v>
      </c>
      <c r="I7554">
        <v>54.13</v>
      </c>
      <c r="J7554">
        <v>121.78</v>
      </c>
      <c r="K7554">
        <v>760</v>
      </c>
      <c r="L7554" t="s">
        <v>2696</v>
      </c>
      <c r="M7554">
        <v>1998</v>
      </c>
      <c r="N7554" t="s">
        <v>2701</v>
      </c>
      <c r="O7554" t="s">
        <v>2587</v>
      </c>
      <c r="P7554"/>
      <c r="Q7554"/>
      <c r="R7554"/>
      <c r="S7554"/>
      <c r="T7554"/>
      <c r="U7554"/>
      <c r="V7554"/>
      <c r="W7554"/>
      <c r="X7554" t="s">
        <v>2702</v>
      </c>
      <c r="Y7554">
        <v>1</v>
      </c>
      <c r="Z7554">
        <v>115.72799999999999</v>
      </c>
      <c r="AA7554"/>
      <c r="AB7554"/>
      <c r="AC7554"/>
      <c r="AE7554">
        <v>53.9</v>
      </c>
      <c r="AF7554">
        <v>-122.8</v>
      </c>
      <c r="AG7554"/>
      <c r="AH7554"/>
      <c r="AI7554"/>
      <c r="AJ7554"/>
      <c r="AK7554"/>
      <c r="AL7554"/>
      <c r="AM7554"/>
      <c r="AN7554"/>
      <c r="AO7554"/>
      <c r="AP7554"/>
      <c r="AQ7554"/>
      <c r="AR7554"/>
      <c r="AS7554"/>
      <c r="AT7554"/>
    </row>
    <row r="7555" spans="1:46">
      <c r="A7555" t="s">
        <v>714</v>
      </c>
      <c r="C7555" t="s">
        <v>115</v>
      </c>
      <c r="D7555" t="s">
        <v>25</v>
      </c>
      <c r="E7555" t="s">
        <v>2695</v>
      </c>
      <c r="F7555"/>
      <c r="G7555" t="s">
        <v>2697</v>
      </c>
      <c r="H7555" t="s">
        <v>2680</v>
      </c>
      <c r="I7555">
        <v>54.5</v>
      </c>
      <c r="J7555">
        <v>128.57</v>
      </c>
      <c r="K7555">
        <v>70</v>
      </c>
      <c r="L7555" t="s">
        <v>2696</v>
      </c>
      <c r="M7555">
        <v>1998</v>
      </c>
      <c r="N7555" t="s">
        <v>2701</v>
      </c>
      <c r="O7555" t="s">
        <v>2587</v>
      </c>
      <c r="P7555"/>
      <c r="Q7555"/>
      <c r="R7555"/>
      <c r="S7555"/>
      <c r="T7555"/>
      <c r="U7555"/>
      <c r="V7555"/>
      <c r="W7555"/>
      <c r="X7555" t="s">
        <v>2702</v>
      </c>
      <c r="Y7555">
        <v>1</v>
      </c>
      <c r="Z7555">
        <v>109.66</v>
      </c>
      <c r="AA7555"/>
      <c r="AB7555"/>
      <c r="AC7555"/>
      <c r="AE7555">
        <v>53.9</v>
      </c>
      <c r="AF7555">
        <v>-122.8</v>
      </c>
      <c r="AG7555"/>
      <c r="AH7555"/>
      <c r="AI7555"/>
      <c r="AJ7555"/>
      <c r="AK7555"/>
      <c r="AL7555"/>
      <c r="AM7555"/>
      <c r="AN7555"/>
      <c r="AO7555"/>
      <c r="AP7555"/>
      <c r="AQ7555"/>
      <c r="AR7555"/>
      <c r="AS7555"/>
      <c r="AT7555"/>
    </row>
    <row r="7556" spans="1:46">
      <c r="A7556" t="s">
        <v>714</v>
      </c>
      <c r="C7556" t="s">
        <v>115</v>
      </c>
      <c r="D7556" t="s">
        <v>25</v>
      </c>
      <c r="E7556" t="s">
        <v>2695</v>
      </c>
      <c r="F7556"/>
      <c r="G7556" t="s">
        <v>2698</v>
      </c>
      <c r="H7556" t="s">
        <v>2680</v>
      </c>
      <c r="I7556">
        <v>54.7</v>
      </c>
      <c r="J7556">
        <v>128.27000000000001</v>
      </c>
      <c r="K7556">
        <v>270</v>
      </c>
      <c r="L7556" t="s">
        <v>2696</v>
      </c>
      <c r="M7556">
        <v>1998</v>
      </c>
      <c r="N7556" t="s">
        <v>2701</v>
      </c>
      <c r="O7556" t="s">
        <v>2587</v>
      </c>
      <c r="P7556"/>
      <c r="Q7556"/>
      <c r="R7556"/>
      <c r="S7556"/>
      <c r="T7556"/>
      <c r="U7556"/>
      <c r="V7556"/>
      <c r="W7556"/>
      <c r="X7556" t="s">
        <v>2702</v>
      </c>
      <c r="Y7556">
        <v>1</v>
      </c>
      <c r="Z7556">
        <v>111.602</v>
      </c>
      <c r="AA7556"/>
      <c r="AB7556"/>
      <c r="AC7556"/>
      <c r="AE7556">
        <v>53.9</v>
      </c>
      <c r="AF7556">
        <v>-122.8</v>
      </c>
      <c r="AG7556"/>
      <c r="AH7556"/>
      <c r="AI7556"/>
      <c r="AJ7556"/>
      <c r="AK7556"/>
      <c r="AL7556"/>
      <c r="AM7556"/>
      <c r="AN7556"/>
      <c r="AO7556"/>
      <c r="AP7556"/>
      <c r="AQ7556"/>
      <c r="AR7556"/>
      <c r="AS7556"/>
      <c r="AT7556"/>
    </row>
    <row r="7557" spans="1:46">
      <c r="A7557" t="s">
        <v>714</v>
      </c>
      <c r="C7557" t="s">
        <v>115</v>
      </c>
      <c r="D7557" t="s">
        <v>25</v>
      </c>
      <c r="E7557" t="s">
        <v>2695</v>
      </c>
      <c r="F7557"/>
      <c r="G7557" t="s">
        <v>2699</v>
      </c>
      <c r="H7557" t="s">
        <v>2680</v>
      </c>
      <c r="I7557">
        <v>55.13</v>
      </c>
      <c r="J7557">
        <v>427.78</v>
      </c>
      <c r="K7557">
        <v>350</v>
      </c>
      <c r="L7557" t="s">
        <v>2696</v>
      </c>
      <c r="M7557">
        <v>1998</v>
      </c>
      <c r="N7557" t="s">
        <v>2701</v>
      </c>
      <c r="O7557" t="s">
        <v>2587</v>
      </c>
      <c r="P7557"/>
      <c r="Q7557"/>
      <c r="R7557"/>
      <c r="S7557"/>
      <c r="T7557"/>
      <c r="U7557"/>
      <c r="V7557"/>
      <c r="W7557"/>
      <c r="X7557" t="s">
        <v>2702</v>
      </c>
      <c r="Y7557">
        <v>1</v>
      </c>
      <c r="Z7557">
        <v>115.72799999999999</v>
      </c>
      <c r="AA7557"/>
      <c r="AB7557"/>
      <c r="AC7557"/>
      <c r="AE7557">
        <v>53.9</v>
      </c>
      <c r="AF7557">
        <v>-122.8</v>
      </c>
      <c r="AG7557"/>
      <c r="AH7557"/>
      <c r="AI7557"/>
      <c r="AJ7557"/>
      <c r="AK7557"/>
      <c r="AL7557"/>
      <c r="AM7557"/>
      <c r="AN7557"/>
      <c r="AO7557"/>
      <c r="AP7557"/>
      <c r="AQ7557"/>
      <c r="AR7557"/>
      <c r="AS7557"/>
      <c r="AT7557"/>
    </row>
    <row r="7558" spans="1:46">
      <c r="A7558" t="s">
        <v>714</v>
      </c>
      <c r="C7558" t="s">
        <v>115</v>
      </c>
      <c r="D7558" t="s">
        <v>25</v>
      </c>
      <c r="E7558" t="s">
        <v>2695</v>
      </c>
      <c r="F7558"/>
      <c r="G7558" t="s">
        <v>2700</v>
      </c>
      <c r="H7558" t="s">
        <v>2680</v>
      </c>
      <c r="I7558">
        <v>55.18</v>
      </c>
      <c r="J7558">
        <v>127.78</v>
      </c>
      <c r="K7558">
        <v>480</v>
      </c>
      <c r="L7558" t="s">
        <v>2696</v>
      </c>
      <c r="M7558">
        <v>1998</v>
      </c>
      <c r="N7558" t="s">
        <v>2701</v>
      </c>
      <c r="O7558" t="s">
        <v>2587</v>
      </c>
      <c r="P7558"/>
      <c r="Q7558"/>
      <c r="R7558"/>
      <c r="S7558"/>
      <c r="T7558"/>
      <c r="U7558"/>
      <c r="V7558"/>
      <c r="W7558"/>
      <c r="X7558" t="s">
        <v>2702</v>
      </c>
      <c r="Y7558">
        <v>1</v>
      </c>
      <c r="Z7558">
        <v>117.42700000000001</v>
      </c>
      <c r="AA7558"/>
      <c r="AB7558"/>
      <c r="AC7558"/>
      <c r="AE7558">
        <v>53.9</v>
      </c>
      <c r="AF7558">
        <v>-122.8</v>
      </c>
      <c r="AG7558"/>
      <c r="AH7558"/>
      <c r="AI7558"/>
      <c r="AJ7558"/>
      <c r="AK7558"/>
      <c r="AL7558"/>
      <c r="AM7558"/>
      <c r="AN7558"/>
      <c r="AO7558"/>
      <c r="AP7558"/>
      <c r="AQ7558"/>
      <c r="AR7558"/>
      <c r="AS7558"/>
      <c r="AT7558"/>
    </row>
    <row r="7559" spans="1:46">
      <c r="A7559" t="s">
        <v>714</v>
      </c>
      <c r="C7559" t="s">
        <v>115</v>
      </c>
      <c r="D7559" t="s">
        <v>25</v>
      </c>
      <c r="E7559" t="s">
        <v>2695</v>
      </c>
      <c r="F7559"/>
      <c r="G7559" t="s">
        <v>2691</v>
      </c>
      <c r="H7559" t="s">
        <v>2678</v>
      </c>
      <c r="I7559">
        <v>49.25</v>
      </c>
      <c r="J7559">
        <v>117.17</v>
      </c>
      <c r="K7559">
        <v>840</v>
      </c>
      <c r="L7559" t="s">
        <v>2696</v>
      </c>
      <c r="M7559">
        <v>1998</v>
      </c>
      <c r="N7559" t="s">
        <v>2701</v>
      </c>
      <c r="O7559" t="s">
        <v>2587</v>
      </c>
      <c r="P7559"/>
      <c r="Q7559"/>
      <c r="R7559"/>
      <c r="S7559"/>
      <c r="T7559"/>
      <c r="U7559"/>
      <c r="V7559"/>
      <c r="W7559"/>
      <c r="X7559" t="s">
        <v>2702</v>
      </c>
      <c r="Y7559">
        <v>1</v>
      </c>
      <c r="Z7559">
        <v>74.183999999999997</v>
      </c>
      <c r="AA7559"/>
      <c r="AB7559"/>
      <c r="AC7559"/>
      <c r="AE7559">
        <v>48.43</v>
      </c>
      <c r="AF7559">
        <v>-123.4</v>
      </c>
      <c r="AG7559"/>
      <c r="AH7559"/>
      <c r="AI7559"/>
      <c r="AJ7559"/>
      <c r="AK7559"/>
      <c r="AL7559"/>
      <c r="AM7559"/>
      <c r="AN7559"/>
      <c r="AO7559"/>
      <c r="AP7559"/>
      <c r="AQ7559"/>
      <c r="AR7559"/>
      <c r="AS7559"/>
      <c r="AT7559"/>
    </row>
    <row r="7560" spans="1:46">
      <c r="A7560" t="s">
        <v>714</v>
      </c>
      <c r="C7560" t="s">
        <v>115</v>
      </c>
      <c r="D7560" t="s">
        <v>25</v>
      </c>
      <c r="E7560" t="s">
        <v>2695</v>
      </c>
      <c r="F7560"/>
      <c r="G7560" t="s">
        <v>2692</v>
      </c>
      <c r="H7560" t="s">
        <v>2678</v>
      </c>
      <c r="I7560">
        <v>49.63</v>
      </c>
      <c r="J7560">
        <v>116.05</v>
      </c>
      <c r="K7560">
        <v>990</v>
      </c>
      <c r="L7560" t="s">
        <v>2696</v>
      </c>
      <c r="M7560">
        <v>1998</v>
      </c>
      <c r="N7560" t="s">
        <v>2701</v>
      </c>
      <c r="O7560" t="s">
        <v>2587</v>
      </c>
      <c r="P7560"/>
      <c r="Q7560"/>
      <c r="R7560"/>
      <c r="S7560"/>
      <c r="T7560"/>
      <c r="U7560"/>
      <c r="V7560"/>
      <c r="W7560"/>
      <c r="X7560" t="s">
        <v>2702</v>
      </c>
      <c r="Y7560">
        <v>1</v>
      </c>
      <c r="Z7560">
        <v>78.52</v>
      </c>
      <c r="AA7560"/>
      <c r="AB7560"/>
      <c r="AC7560"/>
      <c r="AE7560">
        <v>48.43</v>
      </c>
      <c r="AF7560">
        <v>-123.4</v>
      </c>
      <c r="AG7560"/>
      <c r="AH7560"/>
      <c r="AI7560"/>
      <c r="AJ7560"/>
      <c r="AK7560"/>
      <c r="AL7560"/>
      <c r="AM7560"/>
      <c r="AN7560"/>
      <c r="AO7560"/>
      <c r="AP7560"/>
      <c r="AQ7560"/>
      <c r="AR7560"/>
      <c r="AS7560"/>
      <c r="AT7560"/>
    </row>
    <row r="7561" spans="1:46">
      <c r="A7561" t="s">
        <v>714</v>
      </c>
      <c r="C7561" t="s">
        <v>115</v>
      </c>
      <c r="D7561" t="s">
        <v>25</v>
      </c>
      <c r="E7561" t="s">
        <v>2695</v>
      </c>
      <c r="F7561"/>
      <c r="G7561" t="s">
        <v>2693</v>
      </c>
      <c r="H7561" t="s">
        <v>2678</v>
      </c>
      <c r="I7561">
        <v>50.07</v>
      </c>
      <c r="J7561">
        <v>117.38</v>
      </c>
      <c r="K7561">
        <v>915</v>
      </c>
      <c r="L7561" t="s">
        <v>2696</v>
      </c>
      <c r="M7561">
        <v>1998</v>
      </c>
      <c r="N7561" t="s">
        <v>2701</v>
      </c>
      <c r="O7561" t="s">
        <v>2587</v>
      </c>
      <c r="P7561"/>
      <c r="Q7561"/>
      <c r="R7561"/>
      <c r="S7561"/>
      <c r="T7561"/>
      <c r="U7561"/>
      <c r="V7561"/>
      <c r="W7561"/>
      <c r="X7561" t="s">
        <v>2702</v>
      </c>
      <c r="Y7561">
        <v>1</v>
      </c>
      <c r="Z7561">
        <v>81.070999999999998</v>
      </c>
      <c r="AA7561"/>
      <c r="AB7561"/>
      <c r="AC7561"/>
      <c r="AE7561">
        <v>48.43</v>
      </c>
      <c r="AF7561">
        <v>-123.4</v>
      </c>
      <c r="AG7561"/>
      <c r="AH7561"/>
      <c r="AI7561"/>
      <c r="AJ7561"/>
      <c r="AK7561"/>
      <c r="AL7561"/>
      <c r="AM7561"/>
      <c r="AN7561"/>
      <c r="AO7561"/>
      <c r="AP7561"/>
      <c r="AQ7561"/>
      <c r="AR7561"/>
      <c r="AS7561"/>
      <c r="AT7561"/>
    </row>
    <row r="7562" spans="1:46">
      <c r="A7562" t="s">
        <v>714</v>
      </c>
      <c r="C7562" t="s">
        <v>115</v>
      </c>
      <c r="D7562" t="s">
        <v>25</v>
      </c>
      <c r="E7562" t="s">
        <v>2695</v>
      </c>
      <c r="F7562"/>
      <c r="G7562" t="s">
        <v>2694</v>
      </c>
      <c r="H7562" t="s">
        <v>2678</v>
      </c>
      <c r="I7562">
        <v>51.37</v>
      </c>
      <c r="J7562">
        <v>118.3</v>
      </c>
      <c r="K7562">
        <v>990</v>
      </c>
      <c r="L7562" t="s">
        <v>2696</v>
      </c>
      <c r="M7562">
        <v>1998</v>
      </c>
      <c r="N7562" t="s">
        <v>2701</v>
      </c>
      <c r="O7562" t="s">
        <v>2587</v>
      </c>
      <c r="P7562"/>
      <c r="Q7562"/>
      <c r="R7562"/>
      <c r="S7562"/>
      <c r="T7562"/>
      <c r="U7562"/>
      <c r="V7562"/>
      <c r="W7562"/>
      <c r="X7562" t="s">
        <v>2702</v>
      </c>
      <c r="Y7562">
        <v>1</v>
      </c>
      <c r="Z7562">
        <v>90</v>
      </c>
      <c r="AA7562"/>
      <c r="AB7562"/>
      <c r="AC7562"/>
      <c r="AE7562">
        <v>48.43</v>
      </c>
      <c r="AF7562">
        <v>-123.4</v>
      </c>
      <c r="AG7562"/>
      <c r="AH7562"/>
      <c r="AI7562"/>
      <c r="AJ7562"/>
      <c r="AK7562"/>
      <c r="AL7562"/>
      <c r="AM7562"/>
      <c r="AN7562"/>
      <c r="AO7562"/>
      <c r="AP7562"/>
      <c r="AQ7562"/>
      <c r="AR7562"/>
      <c r="AS7562"/>
      <c r="AT7562"/>
    </row>
    <row r="7563" spans="1:46">
      <c r="A7563" t="s">
        <v>714</v>
      </c>
      <c r="C7563" t="s">
        <v>115</v>
      </c>
      <c r="D7563" t="s">
        <v>25</v>
      </c>
      <c r="E7563" t="s">
        <v>2695</v>
      </c>
      <c r="F7563"/>
      <c r="G7563" t="s">
        <v>2681</v>
      </c>
      <c r="H7563" t="s">
        <v>2678</v>
      </c>
      <c r="I7563">
        <v>50.57</v>
      </c>
      <c r="J7563">
        <v>118.83</v>
      </c>
      <c r="K7563">
        <v>850</v>
      </c>
      <c r="L7563" t="s">
        <v>2696</v>
      </c>
      <c r="M7563">
        <v>1998</v>
      </c>
      <c r="N7563" t="s">
        <v>2701</v>
      </c>
      <c r="O7563" t="s">
        <v>2587</v>
      </c>
      <c r="P7563"/>
      <c r="Q7563"/>
      <c r="R7563"/>
      <c r="S7563"/>
      <c r="T7563"/>
      <c r="U7563"/>
      <c r="V7563"/>
      <c r="W7563"/>
      <c r="X7563" t="s">
        <v>2702</v>
      </c>
      <c r="Y7563">
        <v>1</v>
      </c>
      <c r="Z7563">
        <v>79.031000000000006</v>
      </c>
      <c r="AA7563"/>
      <c r="AB7563"/>
      <c r="AC7563"/>
      <c r="AE7563">
        <v>48.43</v>
      </c>
      <c r="AF7563">
        <v>-123.4</v>
      </c>
      <c r="AG7563"/>
      <c r="AH7563"/>
      <c r="AI7563"/>
      <c r="AJ7563"/>
      <c r="AK7563"/>
      <c r="AL7563"/>
      <c r="AM7563"/>
      <c r="AN7563"/>
      <c r="AO7563"/>
      <c r="AP7563"/>
      <c r="AQ7563"/>
      <c r="AR7563"/>
      <c r="AS7563"/>
      <c r="AT7563"/>
    </row>
    <row r="7564" spans="1:46">
      <c r="A7564" t="s">
        <v>714</v>
      </c>
      <c r="C7564" t="s">
        <v>115</v>
      </c>
      <c r="D7564" t="s">
        <v>25</v>
      </c>
      <c r="E7564" t="s">
        <v>2695</v>
      </c>
      <c r="F7564"/>
      <c r="G7564" t="s">
        <v>2682</v>
      </c>
      <c r="H7564" t="s">
        <v>2678</v>
      </c>
      <c r="I7564">
        <v>50.77</v>
      </c>
      <c r="J7564">
        <v>119.53</v>
      </c>
      <c r="K7564">
        <v>600</v>
      </c>
      <c r="L7564" t="s">
        <v>2696</v>
      </c>
      <c r="M7564">
        <v>1998</v>
      </c>
      <c r="N7564" t="s">
        <v>2701</v>
      </c>
      <c r="O7564" t="s">
        <v>2587</v>
      </c>
      <c r="P7564"/>
      <c r="Q7564"/>
      <c r="R7564"/>
      <c r="S7564"/>
      <c r="T7564"/>
      <c r="U7564"/>
      <c r="V7564"/>
      <c r="W7564"/>
      <c r="X7564" t="s">
        <v>2702</v>
      </c>
      <c r="Y7564">
        <v>1</v>
      </c>
      <c r="Z7564">
        <v>72.653000000000006</v>
      </c>
      <c r="AA7564"/>
      <c r="AB7564"/>
      <c r="AC7564"/>
      <c r="AE7564">
        <v>48.43</v>
      </c>
      <c r="AF7564">
        <v>-123.4</v>
      </c>
      <c r="AG7564"/>
      <c r="AH7564"/>
      <c r="AI7564"/>
      <c r="AJ7564"/>
      <c r="AK7564"/>
      <c r="AL7564"/>
      <c r="AM7564"/>
      <c r="AN7564"/>
      <c r="AO7564"/>
      <c r="AP7564"/>
      <c r="AQ7564"/>
      <c r="AR7564"/>
      <c r="AS7564"/>
      <c r="AT7564"/>
    </row>
    <row r="7565" spans="1:46">
      <c r="A7565" t="s">
        <v>714</v>
      </c>
      <c r="C7565" t="s">
        <v>115</v>
      </c>
      <c r="D7565" t="s">
        <v>25</v>
      </c>
      <c r="E7565" t="s">
        <v>2695</v>
      </c>
      <c r="F7565"/>
      <c r="G7565" t="s">
        <v>2683</v>
      </c>
      <c r="H7565" t="s">
        <v>2678</v>
      </c>
      <c r="I7565">
        <v>50.82</v>
      </c>
      <c r="J7565">
        <v>119.75</v>
      </c>
      <c r="K7565">
        <v>1250</v>
      </c>
      <c r="L7565" t="s">
        <v>2696</v>
      </c>
      <c r="M7565">
        <v>1998</v>
      </c>
      <c r="N7565" t="s">
        <v>2701</v>
      </c>
      <c r="O7565" t="s">
        <v>2587</v>
      </c>
      <c r="P7565"/>
      <c r="Q7565"/>
      <c r="R7565"/>
      <c r="S7565"/>
      <c r="T7565"/>
      <c r="U7565"/>
      <c r="V7565"/>
      <c r="W7565"/>
      <c r="X7565" t="s">
        <v>2702</v>
      </c>
      <c r="Y7565">
        <v>1</v>
      </c>
      <c r="Z7565">
        <v>75.968999999999994</v>
      </c>
      <c r="AA7565"/>
      <c r="AB7565"/>
      <c r="AC7565"/>
      <c r="AE7565">
        <v>48.43</v>
      </c>
      <c r="AF7565">
        <v>-123.4</v>
      </c>
      <c r="AG7565"/>
      <c r="AH7565"/>
      <c r="AI7565"/>
      <c r="AJ7565"/>
      <c r="AK7565"/>
      <c r="AL7565"/>
      <c r="AM7565"/>
      <c r="AN7565"/>
      <c r="AO7565"/>
      <c r="AP7565"/>
      <c r="AQ7565"/>
      <c r="AR7565"/>
      <c r="AS7565"/>
      <c r="AT7565"/>
    </row>
    <row r="7566" spans="1:46">
      <c r="A7566" t="s">
        <v>714</v>
      </c>
      <c r="C7566" t="s">
        <v>115</v>
      </c>
      <c r="D7566" t="s">
        <v>25</v>
      </c>
      <c r="E7566" t="s">
        <v>2695</v>
      </c>
      <c r="F7566"/>
      <c r="G7566" t="s">
        <v>2684</v>
      </c>
      <c r="H7566" t="s">
        <v>2678</v>
      </c>
      <c r="I7566">
        <v>52.52</v>
      </c>
      <c r="J7566">
        <v>122.4</v>
      </c>
      <c r="K7566">
        <v>760</v>
      </c>
      <c r="L7566" t="s">
        <v>2696</v>
      </c>
      <c r="M7566">
        <v>1998</v>
      </c>
      <c r="N7566" t="s">
        <v>2701</v>
      </c>
      <c r="O7566" t="s">
        <v>2587</v>
      </c>
      <c r="P7566"/>
      <c r="Q7566"/>
      <c r="R7566"/>
      <c r="S7566"/>
      <c r="T7566"/>
      <c r="U7566"/>
      <c r="V7566"/>
      <c r="W7566"/>
      <c r="X7566" t="s">
        <v>2702</v>
      </c>
      <c r="Y7566">
        <v>1</v>
      </c>
      <c r="Z7566">
        <v>95.611999999999995</v>
      </c>
      <c r="AA7566"/>
      <c r="AB7566"/>
      <c r="AC7566"/>
      <c r="AE7566">
        <v>48.43</v>
      </c>
      <c r="AF7566">
        <v>-123.4</v>
      </c>
      <c r="AG7566"/>
      <c r="AH7566"/>
      <c r="AI7566"/>
      <c r="AJ7566"/>
      <c r="AK7566"/>
      <c r="AL7566"/>
      <c r="AM7566"/>
      <c r="AN7566"/>
      <c r="AO7566"/>
      <c r="AP7566"/>
      <c r="AQ7566"/>
      <c r="AR7566"/>
      <c r="AS7566"/>
      <c r="AT7566"/>
    </row>
    <row r="7567" spans="1:46">
      <c r="A7567" t="s">
        <v>714</v>
      </c>
      <c r="C7567" t="s">
        <v>115</v>
      </c>
      <c r="D7567" t="s">
        <v>25</v>
      </c>
      <c r="E7567" t="s">
        <v>2695</v>
      </c>
      <c r="F7567"/>
      <c r="G7567" t="s">
        <v>2685</v>
      </c>
      <c r="H7567" t="s">
        <v>2678</v>
      </c>
      <c r="I7567">
        <v>52.52</v>
      </c>
      <c r="J7567">
        <v>121.52</v>
      </c>
      <c r="K7567">
        <v>830</v>
      </c>
      <c r="L7567" t="s">
        <v>2696</v>
      </c>
      <c r="M7567">
        <v>1998</v>
      </c>
      <c r="N7567" t="s">
        <v>2701</v>
      </c>
      <c r="O7567" t="s">
        <v>2587</v>
      </c>
      <c r="P7567"/>
      <c r="Q7567"/>
      <c r="R7567"/>
      <c r="S7567"/>
      <c r="T7567"/>
      <c r="U7567"/>
      <c r="V7567"/>
      <c r="W7567"/>
      <c r="X7567" t="s">
        <v>2702</v>
      </c>
      <c r="Y7567">
        <v>1</v>
      </c>
      <c r="Z7567">
        <v>89.49</v>
      </c>
      <c r="AA7567"/>
      <c r="AB7567"/>
      <c r="AC7567"/>
      <c r="AE7567">
        <v>48.43</v>
      </c>
      <c r="AF7567">
        <v>-123.4</v>
      </c>
      <c r="AG7567"/>
      <c r="AH7567"/>
      <c r="AI7567"/>
      <c r="AJ7567"/>
      <c r="AK7567"/>
      <c r="AL7567"/>
      <c r="AM7567"/>
      <c r="AN7567"/>
      <c r="AO7567"/>
      <c r="AP7567"/>
      <c r="AQ7567"/>
      <c r="AR7567"/>
      <c r="AS7567"/>
      <c r="AT7567"/>
    </row>
    <row r="7568" spans="1:46">
      <c r="A7568" t="s">
        <v>714</v>
      </c>
      <c r="C7568" t="s">
        <v>115</v>
      </c>
      <c r="D7568" t="s">
        <v>25</v>
      </c>
      <c r="E7568" t="s">
        <v>2695</v>
      </c>
      <c r="F7568"/>
      <c r="G7568" t="s">
        <v>2686</v>
      </c>
      <c r="H7568" t="s">
        <v>2678</v>
      </c>
      <c r="I7568">
        <v>52.78</v>
      </c>
      <c r="J7568">
        <v>112.23</v>
      </c>
      <c r="K7568">
        <v>760</v>
      </c>
      <c r="L7568" t="s">
        <v>2696</v>
      </c>
      <c r="M7568">
        <v>1998</v>
      </c>
      <c r="N7568" t="s">
        <v>2701</v>
      </c>
      <c r="O7568" t="s">
        <v>2587</v>
      </c>
      <c r="P7568"/>
      <c r="Q7568"/>
      <c r="R7568"/>
      <c r="S7568"/>
      <c r="T7568"/>
      <c r="U7568"/>
      <c r="V7568"/>
      <c r="W7568"/>
      <c r="X7568" t="s">
        <v>2702</v>
      </c>
      <c r="Y7568">
        <v>1</v>
      </c>
      <c r="Z7568">
        <v>92.551000000000002</v>
      </c>
      <c r="AA7568"/>
      <c r="AB7568"/>
      <c r="AC7568"/>
      <c r="AE7568">
        <v>48.43</v>
      </c>
      <c r="AF7568">
        <v>-123.4</v>
      </c>
      <c r="AG7568"/>
      <c r="AH7568"/>
      <c r="AI7568"/>
      <c r="AJ7568"/>
      <c r="AK7568"/>
      <c r="AL7568"/>
      <c r="AM7568"/>
      <c r="AN7568"/>
      <c r="AO7568"/>
      <c r="AP7568"/>
      <c r="AQ7568"/>
      <c r="AR7568"/>
      <c r="AS7568"/>
      <c r="AT7568"/>
    </row>
    <row r="7569" spans="1:46">
      <c r="A7569" t="s">
        <v>714</v>
      </c>
      <c r="C7569" t="s">
        <v>115</v>
      </c>
      <c r="D7569" t="s">
        <v>25</v>
      </c>
      <c r="E7569" t="s">
        <v>2695</v>
      </c>
      <c r="F7569"/>
      <c r="G7569" t="s">
        <v>2687</v>
      </c>
      <c r="H7569" t="s">
        <v>2678</v>
      </c>
      <c r="I7569">
        <v>53.78</v>
      </c>
      <c r="J7569">
        <v>112.63</v>
      </c>
      <c r="K7569">
        <v>975</v>
      </c>
      <c r="L7569" t="s">
        <v>2696</v>
      </c>
      <c r="M7569">
        <v>1998</v>
      </c>
      <c r="N7569" t="s">
        <v>2701</v>
      </c>
      <c r="O7569" t="s">
        <v>2587</v>
      </c>
      <c r="P7569"/>
      <c r="Q7569"/>
      <c r="R7569"/>
      <c r="S7569"/>
      <c r="T7569"/>
      <c r="U7569"/>
      <c r="V7569"/>
      <c r="W7569"/>
      <c r="X7569" t="s">
        <v>2702</v>
      </c>
      <c r="Y7569">
        <v>1</v>
      </c>
      <c r="Z7569">
        <v>97.653000000000006</v>
      </c>
      <c r="AA7569"/>
      <c r="AB7569"/>
      <c r="AC7569"/>
      <c r="AE7569">
        <v>48.43</v>
      </c>
      <c r="AF7569">
        <v>-123.4</v>
      </c>
      <c r="AG7569"/>
      <c r="AH7569"/>
      <c r="AI7569"/>
      <c r="AJ7569"/>
      <c r="AK7569"/>
      <c r="AL7569"/>
      <c r="AM7569"/>
      <c r="AN7569"/>
      <c r="AO7569"/>
      <c r="AP7569"/>
      <c r="AQ7569"/>
      <c r="AR7569"/>
      <c r="AS7569"/>
      <c r="AT7569"/>
    </row>
    <row r="7570" spans="1:46">
      <c r="A7570" t="s">
        <v>714</v>
      </c>
      <c r="C7570" t="s">
        <v>115</v>
      </c>
      <c r="D7570" t="s">
        <v>25</v>
      </c>
      <c r="E7570" t="s">
        <v>2695</v>
      </c>
      <c r="F7570"/>
      <c r="G7570" t="s">
        <v>2688</v>
      </c>
      <c r="H7570" t="s">
        <v>2678</v>
      </c>
      <c r="I7570">
        <v>53.92</v>
      </c>
      <c r="J7570">
        <v>122.37</v>
      </c>
      <c r="K7570">
        <v>915</v>
      </c>
      <c r="L7570" t="s">
        <v>2696</v>
      </c>
      <c r="M7570">
        <v>1998</v>
      </c>
      <c r="N7570" t="s">
        <v>2701</v>
      </c>
      <c r="O7570" t="s">
        <v>2587</v>
      </c>
      <c r="P7570"/>
      <c r="Q7570"/>
      <c r="R7570"/>
      <c r="S7570"/>
      <c r="T7570"/>
      <c r="U7570"/>
      <c r="V7570"/>
      <c r="W7570"/>
      <c r="X7570" t="s">
        <v>2702</v>
      </c>
      <c r="Y7570">
        <v>1</v>
      </c>
      <c r="Z7570">
        <v>82.346999999999994</v>
      </c>
      <c r="AA7570"/>
      <c r="AB7570"/>
      <c r="AC7570"/>
      <c r="AE7570">
        <v>48.43</v>
      </c>
      <c r="AF7570">
        <v>-123.4</v>
      </c>
      <c r="AG7570"/>
      <c r="AH7570"/>
      <c r="AI7570"/>
      <c r="AJ7570"/>
      <c r="AK7570"/>
      <c r="AL7570"/>
      <c r="AM7570"/>
      <c r="AN7570"/>
      <c r="AO7570"/>
      <c r="AP7570"/>
      <c r="AQ7570"/>
      <c r="AR7570"/>
      <c r="AS7570"/>
      <c r="AT7570"/>
    </row>
    <row r="7571" spans="1:46">
      <c r="A7571" t="s">
        <v>714</v>
      </c>
      <c r="C7571" t="s">
        <v>115</v>
      </c>
      <c r="D7571" t="s">
        <v>25</v>
      </c>
      <c r="E7571" t="s">
        <v>2695</v>
      </c>
      <c r="F7571"/>
      <c r="G7571" t="s">
        <v>2689</v>
      </c>
      <c r="H7571" t="s">
        <v>2678</v>
      </c>
      <c r="I7571">
        <v>54.1</v>
      </c>
      <c r="J7571">
        <v>122.35</v>
      </c>
      <c r="K7571">
        <v>685</v>
      </c>
      <c r="L7571" t="s">
        <v>2696</v>
      </c>
      <c r="M7571">
        <v>1998</v>
      </c>
      <c r="N7571" t="s">
        <v>2701</v>
      </c>
      <c r="O7571" t="s">
        <v>2587</v>
      </c>
      <c r="P7571"/>
      <c r="Q7571"/>
      <c r="R7571"/>
      <c r="S7571"/>
      <c r="T7571"/>
      <c r="U7571"/>
      <c r="V7571"/>
      <c r="W7571"/>
      <c r="X7571" t="s">
        <v>2702</v>
      </c>
      <c r="Y7571">
        <v>1</v>
      </c>
      <c r="Z7571">
        <v>87.448999999999998</v>
      </c>
      <c r="AA7571"/>
      <c r="AB7571"/>
      <c r="AC7571"/>
      <c r="AE7571">
        <v>48.43</v>
      </c>
      <c r="AF7571">
        <v>-123.4</v>
      </c>
      <c r="AG7571"/>
      <c r="AH7571"/>
      <c r="AI7571"/>
      <c r="AJ7571"/>
      <c r="AK7571"/>
      <c r="AL7571"/>
      <c r="AM7571"/>
      <c r="AN7571"/>
      <c r="AO7571"/>
      <c r="AP7571"/>
      <c r="AQ7571"/>
      <c r="AR7571"/>
      <c r="AS7571"/>
      <c r="AT7571"/>
    </row>
    <row r="7572" spans="1:46">
      <c r="A7572" t="s">
        <v>714</v>
      </c>
      <c r="C7572" t="s">
        <v>115</v>
      </c>
      <c r="D7572" t="s">
        <v>25</v>
      </c>
      <c r="E7572" t="s">
        <v>2695</v>
      </c>
      <c r="F7572"/>
      <c r="G7572" t="s">
        <v>2690</v>
      </c>
      <c r="H7572" t="s">
        <v>2678</v>
      </c>
      <c r="I7572">
        <v>54.13</v>
      </c>
      <c r="J7572">
        <v>121.78</v>
      </c>
      <c r="K7572">
        <v>760</v>
      </c>
      <c r="L7572" t="s">
        <v>2696</v>
      </c>
      <c r="M7572">
        <v>1998</v>
      </c>
      <c r="N7572" t="s">
        <v>2701</v>
      </c>
      <c r="O7572" t="s">
        <v>2587</v>
      </c>
      <c r="P7572"/>
      <c r="Q7572"/>
      <c r="R7572"/>
      <c r="S7572"/>
      <c r="T7572"/>
      <c r="U7572"/>
      <c r="V7572"/>
      <c r="W7572"/>
      <c r="X7572" t="s">
        <v>2702</v>
      </c>
      <c r="Y7572">
        <v>1</v>
      </c>
      <c r="Z7572">
        <v>84.897999999999996</v>
      </c>
      <c r="AA7572"/>
      <c r="AB7572"/>
      <c r="AC7572"/>
      <c r="AE7572">
        <v>48.43</v>
      </c>
      <c r="AF7572">
        <v>-123.4</v>
      </c>
      <c r="AG7572"/>
      <c r="AH7572"/>
      <c r="AI7572"/>
      <c r="AJ7572"/>
      <c r="AK7572"/>
      <c r="AL7572"/>
      <c r="AM7572"/>
      <c r="AN7572"/>
      <c r="AO7572"/>
      <c r="AP7572"/>
      <c r="AQ7572"/>
      <c r="AR7572"/>
      <c r="AS7572"/>
      <c r="AT7572"/>
    </row>
    <row r="7573" spans="1:46">
      <c r="A7573" t="s">
        <v>714</v>
      </c>
      <c r="C7573" t="s">
        <v>115</v>
      </c>
      <c r="D7573" t="s">
        <v>25</v>
      </c>
      <c r="E7573" t="s">
        <v>2695</v>
      </c>
      <c r="F7573"/>
      <c r="G7573" t="s">
        <v>2697</v>
      </c>
      <c r="H7573" t="s">
        <v>2678</v>
      </c>
      <c r="I7573">
        <v>54.5</v>
      </c>
      <c r="J7573">
        <v>128.57</v>
      </c>
      <c r="K7573">
        <v>70</v>
      </c>
      <c r="L7573" t="s">
        <v>2696</v>
      </c>
      <c r="M7573">
        <v>1998</v>
      </c>
      <c r="N7573" t="s">
        <v>2701</v>
      </c>
      <c r="O7573" t="s">
        <v>2587</v>
      </c>
      <c r="P7573"/>
      <c r="Q7573"/>
      <c r="R7573"/>
      <c r="S7573"/>
      <c r="T7573"/>
      <c r="U7573"/>
      <c r="V7573"/>
      <c r="W7573"/>
      <c r="X7573" t="s">
        <v>2702</v>
      </c>
      <c r="Y7573">
        <v>1</v>
      </c>
      <c r="Z7573">
        <v>74.438999999999993</v>
      </c>
      <c r="AA7573"/>
      <c r="AB7573"/>
      <c r="AC7573"/>
      <c r="AE7573">
        <v>48.43</v>
      </c>
      <c r="AF7573">
        <v>-123.4</v>
      </c>
      <c r="AG7573"/>
      <c r="AH7573"/>
      <c r="AI7573"/>
      <c r="AJ7573"/>
      <c r="AK7573"/>
      <c r="AL7573"/>
      <c r="AM7573"/>
      <c r="AN7573"/>
      <c r="AO7573"/>
      <c r="AP7573"/>
      <c r="AQ7573"/>
      <c r="AR7573"/>
      <c r="AS7573"/>
      <c r="AT7573"/>
    </row>
    <row r="7574" spans="1:46">
      <c r="A7574" t="s">
        <v>714</v>
      </c>
      <c r="C7574" t="s">
        <v>115</v>
      </c>
      <c r="D7574" t="s">
        <v>25</v>
      </c>
      <c r="E7574" t="s">
        <v>2695</v>
      </c>
      <c r="F7574"/>
      <c r="G7574" t="s">
        <v>2698</v>
      </c>
      <c r="H7574" t="s">
        <v>2678</v>
      </c>
      <c r="I7574">
        <v>54.7</v>
      </c>
      <c r="J7574">
        <v>128.27000000000001</v>
      </c>
      <c r="K7574">
        <v>270</v>
      </c>
      <c r="L7574" t="s">
        <v>2696</v>
      </c>
      <c r="M7574">
        <v>1998</v>
      </c>
      <c r="N7574" t="s">
        <v>2701</v>
      </c>
      <c r="O7574" t="s">
        <v>2587</v>
      </c>
      <c r="P7574"/>
      <c r="Q7574"/>
      <c r="R7574"/>
      <c r="S7574"/>
      <c r="T7574"/>
      <c r="U7574"/>
      <c r="V7574"/>
      <c r="W7574"/>
      <c r="X7574" t="s">
        <v>2702</v>
      </c>
      <c r="Y7574">
        <v>1</v>
      </c>
      <c r="Z7574">
        <v>75.713999999999999</v>
      </c>
      <c r="AA7574"/>
      <c r="AB7574"/>
      <c r="AC7574"/>
      <c r="AE7574">
        <v>48.43</v>
      </c>
      <c r="AF7574">
        <v>-123.4</v>
      </c>
      <c r="AG7574"/>
      <c r="AH7574"/>
      <c r="AI7574"/>
      <c r="AJ7574"/>
      <c r="AK7574"/>
      <c r="AL7574"/>
      <c r="AM7574"/>
      <c r="AN7574"/>
      <c r="AO7574"/>
      <c r="AP7574"/>
      <c r="AQ7574"/>
      <c r="AR7574"/>
      <c r="AS7574"/>
      <c r="AT7574"/>
    </row>
    <row r="7575" spans="1:46">
      <c r="A7575" t="s">
        <v>714</v>
      </c>
      <c r="C7575" t="s">
        <v>115</v>
      </c>
      <c r="D7575" t="s">
        <v>25</v>
      </c>
      <c r="E7575" t="s">
        <v>2695</v>
      </c>
      <c r="F7575"/>
      <c r="G7575" t="s">
        <v>2699</v>
      </c>
      <c r="H7575" t="s">
        <v>2678</v>
      </c>
      <c r="I7575">
        <v>55.13</v>
      </c>
      <c r="J7575">
        <v>427.78</v>
      </c>
      <c r="K7575">
        <v>350</v>
      </c>
      <c r="L7575" t="s">
        <v>2696</v>
      </c>
      <c r="M7575">
        <v>1998</v>
      </c>
      <c r="N7575" t="s">
        <v>2701</v>
      </c>
      <c r="O7575" t="s">
        <v>2587</v>
      </c>
      <c r="P7575"/>
      <c r="Q7575"/>
      <c r="R7575"/>
      <c r="S7575"/>
      <c r="T7575"/>
      <c r="U7575"/>
      <c r="V7575"/>
      <c r="W7575"/>
      <c r="X7575" t="s">
        <v>2702</v>
      </c>
      <c r="Y7575">
        <v>1</v>
      </c>
      <c r="Z7575">
        <v>88.724000000000004</v>
      </c>
      <c r="AA7575"/>
      <c r="AB7575"/>
      <c r="AC7575"/>
      <c r="AE7575">
        <v>48.43</v>
      </c>
      <c r="AF7575">
        <v>-123.4</v>
      </c>
      <c r="AG7575"/>
      <c r="AH7575"/>
      <c r="AI7575"/>
      <c r="AJ7575"/>
      <c r="AK7575"/>
      <c r="AL7575"/>
      <c r="AM7575"/>
      <c r="AN7575"/>
      <c r="AO7575"/>
      <c r="AP7575"/>
      <c r="AQ7575"/>
      <c r="AR7575"/>
      <c r="AS7575"/>
      <c r="AT7575"/>
    </row>
    <row r="7576" spans="1:46">
      <c r="A7576" t="s">
        <v>714</v>
      </c>
      <c r="C7576" t="s">
        <v>115</v>
      </c>
      <c r="D7576" t="s">
        <v>25</v>
      </c>
      <c r="E7576" t="s">
        <v>2695</v>
      </c>
      <c r="F7576"/>
      <c r="G7576" t="s">
        <v>2700</v>
      </c>
      <c r="H7576" t="s">
        <v>2678</v>
      </c>
      <c r="I7576">
        <v>55.18</v>
      </c>
      <c r="J7576">
        <v>127.78</v>
      </c>
      <c r="K7576">
        <v>480</v>
      </c>
      <c r="L7576" t="s">
        <v>2696</v>
      </c>
      <c r="M7576">
        <v>1998</v>
      </c>
      <c r="N7576" t="s">
        <v>2701</v>
      </c>
      <c r="O7576" t="s">
        <v>2587</v>
      </c>
      <c r="P7576"/>
      <c r="Q7576"/>
      <c r="R7576"/>
      <c r="S7576"/>
      <c r="T7576"/>
      <c r="U7576"/>
      <c r="V7576"/>
      <c r="W7576"/>
      <c r="X7576" t="s">
        <v>2702</v>
      </c>
      <c r="Y7576">
        <v>1</v>
      </c>
      <c r="Z7576">
        <v>92.805999999999997</v>
      </c>
      <c r="AA7576"/>
      <c r="AB7576"/>
      <c r="AC7576"/>
      <c r="AE7576">
        <v>48.43</v>
      </c>
      <c r="AF7576">
        <v>-123.4</v>
      </c>
      <c r="AG7576"/>
      <c r="AH7576"/>
      <c r="AI7576"/>
      <c r="AJ7576"/>
      <c r="AK7576"/>
      <c r="AL7576"/>
      <c r="AM7576"/>
      <c r="AN7576"/>
      <c r="AO7576"/>
      <c r="AP7576"/>
      <c r="AQ7576"/>
      <c r="AR7576"/>
      <c r="AS7576"/>
      <c r="AT7576"/>
    </row>
    <row r="7577" spans="1:46">
      <c r="A7577" t="s">
        <v>714</v>
      </c>
      <c r="C7577" t="s">
        <v>115</v>
      </c>
      <c r="D7577" t="s">
        <v>25</v>
      </c>
      <c r="E7577" t="s">
        <v>2695</v>
      </c>
      <c r="F7577"/>
      <c r="G7577" t="s">
        <v>2691</v>
      </c>
      <c r="H7577" t="s">
        <v>2679</v>
      </c>
      <c r="I7577">
        <v>49.25</v>
      </c>
      <c r="J7577">
        <v>117.17</v>
      </c>
      <c r="K7577">
        <v>840</v>
      </c>
      <c r="L7577" t="s">
        <v>2696</v>
      </c>
      <c r="M7577">
        <v>1998</v>
      </c>
      <c r="N7577" t="s">
        <v>2701</v>
      </c>
      <c r="O7577" t="s">
        <v>2587</v>
      </c>
      <c r="P7577"/>
      <c r="Q7577"/>
      <c r="R7577"/>
      <c r="S7577"/>
      <c r="T7577"/>
      <c r="U7577"/>
      <c r="V7577"/>
      <c r="W7577"/>
      <c r="X7577" t="s">
        <v>2702</v>
      </c>
      <c r="Y7577">
        <v>1</v>
      </c>
      <c r="Z7577">
        <v>108.367</v>
      </c>
      <c r="AA7577"/>
      <c r="AB7577"/>
      <c r="AC7577"/>
      <c r="AE7577">
        <v>50.68</v>
      </c>
      <c r="AF7577">
        <v>-119.29</v>
      </c>
      <c r="AG7577"/>
      <c r="AH7577"/>
      <c r="AI7577"/>
      <c r="AJ7577"/>
      <c r="AK7577"/>
      <c r="AL7577"/>
      <c r="AM7577"/>
      <c r="AN7577"/>
      <c r="AO7577"/>
      <c r="AP7577"/>
      <c r="AQ7577"/>
      <c r="AR7577"/>
      <c r="AS7577"/>
      <c r="AT7577"/>
    </row>
    <row r="7578" spans="1:46">
      <c r="A7578" t="s">
        <v>714</v>
      </c>
      <c r="C7578" t="s">
        <v>115</v>
      </c>
      <c r="D7578" t="s">
        <v>25</v>
      </c>
      <c r="E7578" t="s">
        <v>2695</v>
      </c>
      <c r="F7578"/>
      <c r="G7578" t="s">
        <v>2692</v>
      </c>
      <c r="H7578" t="s">
        <v>2679</v>
      </c>
      <c r="I7578">
        <v>49.63</v>
      </c>
      <c r="J7578">
        <v>116.05</v>
      </c>
      <c r="K7578">
        <v>990</v>
      </c>
      <c r="L7578" t="s">
        <v>2696</v>
      </c>
      <c r="M7578">
        <v>1998</v>
      </c>
      <c r="N7578" t="s">
        <v>2701</v>
      </c>
      <c r="O7578" t="s">
        <v>2587</v>
      </c>
      <c r="P7578"/>
      <c r="Q7578"/>
      <c r="R7578"/>
      <c r="S7578"/>
      <c r="T7578"/>
      <c r="U7578"/>
      <c r="V7578"/>
      <c r="W7578"/>
      <c r="X7578" t="s">
        <v>2702</v>
      </c>
      <c r="Y7578">
        <v>1</v>
      </c>
      <c r="Z7578">
        <v>109.133</v>
      </c>
      <c r="AA7578"/>
      <c r="AB7578"/>
      <c r="AC7578"/>
      <c r="AE7578">
        <v>50.68</v>
      </c>
      <c r="AF7578">
        <v>-119.29</v>
      </c>
      <c r="AG7578"/>
      <c r="AH7578"/>
      <c r="AI7578"/>
      <c r="AJ7578"/>
      <c r="AK7578"/>
      <c r="AL7578"/>
      <c r="AM7578"/>
      <c r="AN7578"/>
      <c r="AO7578"/>
      <c r="AP7578"/>
      <c r="AQ7578"/>
      <c r="AR7578"/>
      <c r="AS7578"/>
      <c r="AT7578"/>
    </row>
    <row r="7579" spans="1:46">
      <c r="A7579" t="s">
        <v>714</v>
      </c>
      <c r="C7579" t="s">
        <v>115</v>
      </c>
      <c r="D7579" t="s">
        <v>25</v>
      </c>
      <c r="E7579" t="s">
        <v>2695</v>
      </c>
      <c r="F7579"/>
      <c r="G7579" t="s">
        <v>2693</v>
      </c>
      <c r="H7579" t="s">
        <v>2679</v>
      </c>
      <c r="I7579">
        <v>50.07</v>
      </c>
      <c r="J7579">
        <v>117.38</v>
      </c>
      <c r="K7579">
        <v>915</v>
      </c>
      <c r="L7579" t="s">
        <v>2696</v>
      </c>
      <c r="M7579">
        <v>1998</v>
      </c>
      <c r="N7579" t="s">
        <v>2701</v>
      </c>
      <c r="O7579" t="s">
        <v>2587</v>
      </c>
      <c r="P7579"/>
      <c r="Q7579"/>
      <c r="R7579"/>
      <c r="S7579"/>
      <c r="T7579"/>
      <c r="U7579"/>
      <c r="V7579"/>
      <c r="W7579"/>
      <c r="X7579" t="s">
        <v>2702</v>
      </c>
      <c r="Y7579">
        <v>1</v>
      </c>
      <c r="Z7579">
        <v>106.837</v>
      </c>
      <c r="AA7579"/>
      <c r="AB7579"/>
      <c r="AC7579"/>
      <c r="AE7579">
        <v>50.68</v>
      </c>
      <c r="AF7579">
        <v>-119.29</v>
      </c>
      <c r="AG7579"/>
      <c r="AH7579"/>
      <c r="AI7579"/>
      <c r="AJ7579"/>
      <c r="AK7579"/>
      <c r="AL7579"/>
      <c r="AM7579"/>
      <c r="AN7579"/>
      <c r="AO7579"/>
      <c r="AP7579"/>
      <c r="AQ7579"/>
      <c r="AR7579"/>
      <c r="AS7579"/>
      <c r="AT7579"/>
    </row>
    <row r="7580" spans="1:46">
      <c r="A7580" t="s">
        <v>714</v>
      </c>
      <c r="C7580" t="s">
        <v>115</v>
      </c>
      <c r="D7580" t="s">
        <v>25</v>
      </c>
      <c r="E7580" t="s">
        <v>2695</v>
      </c>
      <c r="F7580"/>
      <c r="G7580" t="s">
        <v>2694</v>
      </c>
      <c r="H7580" t="s">
        <v>2679</v>
      </c>
      <c r="I7580">
        <v>51.37</v>
      </c>
      <c r="J7580">
        <v>118.3</v>
      </c>
      <c r="K7580">
        <v>990</v>
      </c>
      <c r="L7580" t="s">
        <v>2696</v>
      </c>
      <c r="M7580">
        <v>1998</v>
      </c>
      <c r="N7580" t="s">
        <v>2701</v>
      </c>
      <c r="O7580" t="s">
        <v>2587</v>
      </c>
      <c r="P7580"/>
      <c r="Q7580"/>
      <c r="R7580"/>
      <c r="S7580"/>
      <c r="T7580"/>
      <c r="U7580"/>
      <c r="V7580"/>
      <c r="W7580"/>
      <c r="X7580" t="s">
        <v>2702</v>
      </c>
      <c r="Y7580">
        <v>1</v>
      </c>
      <c r="Z7580">
        <v>112.449</v>
      </c>
      <c r="AA7580"/>
      <c r="AB7580"/>
      <c r="AC7580"/>
      <c r="AE7580">
        <v>50.68</v>
      </c>
      <c r="AF7580">
        <v>-119.29</v>
      </c>
      <c r="AG7580"/>
      <c r="AH7580"/>
      <c r="AI7580"/>
      <c r="AJ7580"/>
      <c r="AK7580"/>
      <c r="AL7580"/>
      <c r="AM7580"/>
      <c r="AN7580"/>
      <c r="AO7580"/>
      <c r="AP7580"/>
      <c r="AQ7580"/>
      <c r="AR7580"/>
      <c r="AS7580"/>
      <c r="AT7580"/>
    </row>
    <row r="7581" spans="1:46">
      <c r="A7581" t="s">
        <v>714</v>
      </c>
      <c r="C7581" t="s">
        <v>115</v>
      </c>
      <c r="D7581" t="s">
        <v>25</v>
      </c>
      <c r="E7581" t="s">
        <v>2695</v>
      </c>
      <c r="F7581"/>
      <c r="G7581" t="s">
        <v>2681</v>
      </c>
      <c r="H7581" t="s">
        <v>2679</v>
      </c>
      <c r="I7581">
        <v>50.57</v>
      </c>
      <c r="J7581">
        <v>118.83</v>
      </c>
      <c r="K7581">
        <v>850</v>
      </c>
      <c r="L7581" t="s">
        <v>2696</v>
      </c>
      <c r="M7581">
        <v>1998</v>
      </c>
      <c r="N7581" t="s">
        <v>2701</v>
      </c>
      <c r="O7581" t="s">
        <v>2587</v>
      </c>
      <c r="P7581"/>
      <c r="Q7581"/>
      <c r="R7581"/>
      <c r="S7581"/>
      <c r="T7581"/>
      <c r="U7581"/>
      <c r="V7581"/>
      <c r="W7581"/>
      <c r="X7581" t="s">
        <v>2702</v>
      </c>
      <c r="Y7581">
        <v>1</v>
      </c>
      <c r="Z7581">
        <v>108.622</v>
      </c>
      <c r="AA7581"/>
      <c r="AB7581"/>
      <c r="AC7581"/>
      <c r="AE7581">
        <v>50.68</v>
      </c>
      <c r="AF7581">
        <v>-119.29</v>
      </c>
      <c r="AG7581"/>
      <c r="AH7581"/>
      <c r="AI7581"/>
      <c r="AJ7581"/>
      <c r="AK7581"/>
      <c r="AL7581"/>
      <c r="AM7581"/>
      <c r="AN7581"/>
      <c r="AO7581"/>
      <c r="AP7581"/>
      <c r="AQ7581"/>
      <c r="AR7581"/>
      <c r="AS7581"/>
      <c r="AT7581"/>
    </row>
    <row r="7582" spans="1:46">
      <c r="A7582" t="s">
        <v>714</v>
      </c>
      <c r="C7582" t="s">
        <v>115</v>
      </c>
      <c r="D7582" t="s">
        <v>25</v>
      </c>
      <c r="E7582" t="s">
        <v>2695</v>
      </c>
      <c r="F7582"/>
      <c r="G7582" t="s">
        <v>2682</v>
      </c>
      <c r="H7582" t="s">
        <v>2679</v>
      </c>
      <c r="I7582">
        <v>50.77</v>
      </c>
      <c r="J7582">
        <v>119.53</v>
      </c>
      <c r="K7582">
        <v>600</v>
      </c>
      <c r="L7582" t="s">
        <v>2696</v>
      </c>
      <c r="M7582">
        <v>1998</v>
      </c>
      <c r="N7582" t="s">
        <v>2701</v>
      </c>
      <c r="O7582" t="s">
        <v>2587</v>
      </c>
      <c r="P7582"/>
      <c r="Q7582"/>
      <c r="R7582"/>
      <c r="S7582"/>
      <c r="T7582"/>
      <c r="U7582"/>
      <c r="V7582"/>
      <c r="W7582"/>
      <c r="X7582" t="s">
        <v>2702</v>
      </c>
      <c r="Y7582">
        <v>1</v>
      </c>
      <c r="Z7582">
        <v>104.79600000000001</v>
      </c>
      <c r="AA7582"/>
      <c r="AB7582"/>
      <c r="AC7582"/>
      <c r="AE7582">
        <v>50.68</v>
      </c>
      <c r="AF7582">
        <v>-119.29</v>
      </c>
      <c r="AG7582"/>
      <c r="AH7582"/>
      <c r="AI7582"/>
      <c r="AJ7582"/>
      <c r="AK7582"/>
      <c r="AL7582"/>
      <c r="AM7582"/>
      <c r="AN7582"/>
      <c r="AO7582"/>
      <c r="AP7582"/>
      <c r="AQ7582"/>
      <c r="AR7582"/>
      <c r="AS7582"/>
      <c r="AT7582"/>
    </row>
    <row r="7583" spans="1:46">
      <c r="A7583" t="s">
        <v>714</v>
      </c>
      <c r="C7583" t="s">
        <v>115</v>
      </c>
      <c r="D7583" t="s">
        <v>25</v>
      </c>
      <c r="E7583" t="s">
        <v>2695</v>
      </c>
      <c r="F7583"/>
      <c r="G7583" t="s">
        <v>2683</v>
      </c>
      <c r="H7583" t="s">
        <v>2679</v>
      </c>
      <c r="I7583">
        <v>50.82</v>
      </c>
      <c r="J7583">
        <v>119.75</v>
      </c>
      <c r="K7583">
        <v>1250</v>
      </c>
      <c r="L7583" t="s">
        <v>2696</v>
      </c>
      <c r="M7583">
        <v>1998</v>
      </c>
      <c r="N7583" t="s">
        <v>2701</v>
      </c>
      <c r="O7583" t="s">
        <v>2587</v>
      </c>
      <c r="P7583"/>
      <c r="Q7583"/>
      <c r="R7583"/>
      <c r="S7583"/>
      <c r="T7583"/>
      <c r="U7583"/>
      <c r="V7583"/>
      <c r="W7583"/>
      <c r="X7583" t="s">
        <v>2702</v>
      </c>
      <c r="Y7583">
        <v>1</v>
      </c>
      <c r="Z7583">
        <v>107.092</v>
      </c>
      <c r="AA7583"/>
      <c r="AB7583"/>
      <c r="AC7583"/>
      <c r="AE7583">
        <v>50.68</v>
      </c>
      <c r="AF7583">
        <v>-119.29</v>
      </c>
      <c r="AG7583"/>
      <c r="AH7583"/>
      <c r="AI7583"/>
      <c r="AJ7583"/>
      <c r="AK7583"/>
      <c r="AL7583"/>
      <c r="AM7583"/>
      <c r="AN7583"/>
      <c r="AO7583"/>
      <c r="AP7583"/>
      <c r="AQ7583"/>
      <c r="AR7583"/>
      <c r="AS7583"/>
      <c r="AT7583"/>
    </row>
    <row r="7584" spans="1:46">
      <c r="A7584" t="s">
        <v>714</v>
      </c>
      <c r="C7584" t="s">
        <v>115</v>
      </c>
      <c r="D7584" t="s">
        <v>25</v>
      </c>
      <c r="E7584" t="s">
        <v>2695</v>
      </c>
      <c r="F7584"/>
      <c r="G7584" t="s">
        <v>2684</v>
      </c>
      <c r="H7584" t="s">
        <v>2679</v>
      </c>
      <c r="I7584">
        <v>52.52</v>
      </c>
      <c r="J7584">
        <v>122.4</v>
      </c>
      <c r="K7584">
        <v>760</v>
      </c>
      <c r="L7584" t="s">
        <v>2696</v>
      </c>
      <c r="M7584">
        <v>1998</v>
      </c>
      <c r="N7584" t="s">
        <v>2701</v>
      </c>
      <c r="O7584" t="s">
        <v>2587</v>
      </c>
      <c r="P7584"/>
      <c r="Q7584"/>
      <c r="R7584"/>
      <c r="S7584"/>
      <c r="T7584"/>
      <c r="U7584"/>
      <c r="V7584"/>
      <c r="W7584"/>
      <c r="X7584" t="s">
        <v>2702</v>
      </c>
      <c r="Y7584">
        <v>1</v>
      </c>
      <c r="Z7584">
        <v>113.724</v>
      </c>
      <c r="AA7584"/>
      <c r="AB7584"/>
      <c r="AC7584"/>
      <c r="AE7584">
        <v>50.68</v>
      </c>
      <c r="AF7584">
        <v>-119.29</v>
      </c>
      <c r="AG7584"/>
      <c r="AH7584"/>
      <c r="AI7584"/>
      <c r="AJ7584"/>
      <c r="AK7584"/>
      <c r="AL7584"/>
      <c r="AM7584"/>
      <c r="AN7584"/>
      <c r="AO7584"/>
      <c r="AP7584"/>
      <c r="AQ7584"/>
      <c r="AR7584"/>
      <c r="AS7584"/>
      <c r="AT7584"/>
    </row>
    <row r="7585" spans="1:46">
      <c r="A7585" t="s">
        <v>714</v>
      </c>
      <c r="C7585" t="s">
        <v>115</v>
      </c>
      <c r="D7585" t="s">
        <v>25</v>
      </c>
      <c r="E7585" t="s">
        <v>2695</v>
      </c>
      <c r="F7585"/>
      <c r="G7585" t="s">
        <v>2685</v>
      </c>
      <c r="H7585" t="s">
        <v>2679</v>
      </c>
      <c r="I7585">
        <v>52.52</v>
      </c>
      <c r="J7585">
        <v>121.52</v>
      </c>
      <c r="K7585">
        <v>830</v>
      </c>
      <c r="L7585" t="s">
        <v>2696</v>
      </c>
      <c r="M7585">
        <v>1998</v>
      </c>
      <c r="N7585" t="s">
        <v>2701</v>
      </c>
      <c r="O7585" t="s">
        <v>2587</v>
      </c>
      <c r="P7585"/>
      <c r="Q7585"/>
      <c r="R7585"/>
      <c r="S7585"/>
      <c r="T7585"/>
      <c r="U7585"/>
      <c r="V7585"/>
      <c r="W7585"/>
      <c r="X7585" t="s">
        <v>2702</v>
      </c>
      <c r="Y7585">
        <v>1</v>
      </c>
      <c r="Z7585">
        <v>110.91800000000001</v>
      </c>
      <c r="AA7585"/>
      <c r="AB7585"/>
      <c r="AC7585"/>
      <c r="AE7585">
        <v>50.68</v>
      </c>
      <c r="AF7585">
        <v>-119.29</v>
      </c>
      <c r="AG7585"/>
      <c r="AH7585"/>
      <c r="AI7585"/>
      <c r="AJ7585"/>
      <c r="AK7585"/>
      <c r="AL7585"/>
      <c r="AM7585"/>
      <c r="AN7585"/>
      <c r="AO7585"/>
      <c r="AP7585"/>
      <c r="AQ7585"/>
      <c r="AR7585"/>
      <c r="AS7585"/>
      <c r="AT7585"/>
    </row>
    <row r="7586" spans="1:46">
      <c r="A7586" t="s">
        <v>714</v>
      </c>
      <c r="C7586" t="s">
        <v>115</v>
      </c>
      <c r="D7586" t="s">
        <v>25</v>
      </c>
      <c r="E7586" t="s">
        <v>2695</v>
      </c>
      <c r="F7586"/>
      <c r="G7586" t="s">
        <v>2686</v>
      </c>
      <c r="H7586" t="s">
        <v>2679</v>
      </c>
      <c r="I7586">
        <v>52.78</v>
      </c>
      <c r="J7586">
        <v>112.23</v>
      </c>
      <c r="K7586">
        <v>760</v>
      </c>
      <c r="L7586" t="s">
        <v>2696</v>
      </c>
      <c r="M7586">
        <v>1998</v>
      </c>
      <c r="N7586" t="s">
        <v>2701</v>
      </c>
      <c r="O7586" t="s">
        <v>2587</v>
      </c>
      <c r="P7586"/>
      <c r="Q7586"/>
      <c r="R7586"/>
      <c r="S7586"/>
      <c r="T7586"/>
      <c r="U7586"/>
      <c r="V7586"/>
      <c r="W7586"/>
      <c r="X7586" t="s">
        <v>2702</v>
      </c>
      <c r="Y7586">
        <v>1</v>
      </c>
      <c r="Z7586">
        <v>115.765</v>
      </c>
      <c r="AA7586"/>
      <c r="AB7586"/>
      <c r="AC7586"/>
      <c r="AE7586">
        <v>50.68</v>
      </c>
      <c r="AF7586">
        <v>-119.29</v>
      </c>
      <c r="AG7586"/>
      <c r="AH7586"/>
      <c r="AI7586"/>
      <c r="AJ7586"/>
      <c r="AK7586"/>
      <c r="AL7586"/>
      <c r="AM7586"/>
      <c r="AN7586"/>
      <c r="AO7586"/>
      <c r="AP7586"/>
      <c r="AQ7586"/>
      <c r="AR7586"/>
      <c r="AS7586"/>
      <c r="AT7586"/>
    </row>
    <row r="7587" spans="1:46">
      <c r="A7587" t="s">
        <v>714</v>
      </c>
      <c r="C7587" t="s">
        <v>115</v>
      </c>
      <c r="D7587" t="s">
        <v>25</v>
      </c>
      <c r="E7587" t="s">
        <v>2695</v>
      </c>
      <c r="F7587"/>
      <c r="G7587" t="s">
        <v>2687</v>
      </c>
      <c r="H7587" t="s">
        <v>2679</v>
      </c>
      <c r="I7587">
        <v>53.78</v>
      </c>
      <c r="J7587">
        <v>112.63</v>
      </c>
      <c r="K7587">
        <v>975</v>
      </c>
      <c r="L7587" t="s">
        <v>2696</v>
      </c>
      <c r="M7587">
        <v>1998</v>
      </c>
      <c r="N7587" t="s">
        <v>2701</v>
      </c>
      <c r="O7587" t="s">
        <v>2587</v>
      </c>
      <c r="P7587"/>
      <c r="Q7587"/>
      <c r="R7587"/>
      <c r="S7587"/>
      <c r="T7587"/>
      <c r="U7587"/>
      <c r="V7587"/>
      <c r="W7587"/>
      <c r="X7587" t="s">
        <v>2702</v>
      </c>
      <c r="Y7587">
        <v>1</v>
      </c>
      <c r="Z7587">
        <v>115</v>
      </c>
      <c r="AA7587"/>
      <c r="AB7587"/>
      <c r="AC7587"/>
      <c r="AE7587">
        <v>50.68</v>
      </c>
      <c r="AF7587">
        <v>-119.29</v>
      </c>
      <c r="AG7587"/>
      <c r="AH7587"/>
      <c r="AI7587"/>
      <c r="AJ7587"/>
      <c r="AK7587"/>
      <c r="AL7587"/>
      <c r="AM7587"/>
      <c r="AN7587"/>
      <c r="AO7587"/>
      <c r="AP7587"/>
      <c r="AQ7587"/>
      <c r="AR7587"/>
      <c r="AS7587"/>
      <c r="AT7587"/>
    </row>
    <row r="7588" spans="1:46">
      <c r="A7588" t="s">
        <v>714</v>
      </c>
      <c r="C7588" t="s">
        <v>115</v>
      </c>
      <c r="D7588" t="s">
        <v>25</v>
      </c>
      <c r="E7588" t="s">
        <v>2695</v>
      </c>
      <c r="F7588"/>
      <c r="G7588" t="s">
        <v>2688</v>
      </c>
      <c r="H7588" t="s">
        <v>2679</v>
      </c>
      <c r="I7588">
        <v>53.92</v>
      </c>
      <c r="J7588">
        <v>122.37</v>
      </c>
      <c r="K7588">
        <v>915</v>
      </c>
      <c r="L7588" t="s">
        <v>2696</v>
      </c>
      <c r="M7588">
        <v>1998</v>
      </c>
      <c r="N7588" t="s">
        <v>2701</v>
      </c>
      <c r="O7588" t="s">
        <v>2587</v>
      </c>
      <c r="P7588"/>
      <c r="Q7588"/>
      <c r="R7588"/>
      <c r="S7588"/>
      <c r="T7588"/>
      <c r="U7588"/>
      <c r="V7588"/>
      <c r="W7588"/>
      <c r="X7588" t="s">
        <v>2702</v>
      </c>
      <c r="Y7588">
        <v>1</v>
      </c>
      <c r="Z7588">
        <v>114.49</v>
      </c>
      <c r="AA7588"/>
      <c r="AB7588"/>
      <c r="AC7588"/>
      <c r="AE7588">
        <v>50.68</v>
      </c>
      <c r="AF7588">
        <v>-119.29</v>
      </c>
      <c r="AG7588"/>
      <c r="AH7588"/>
      <c r="AI7588"/>
      <c r="AJ7588"/>
      <c r="AK7588"/>
      <c r="AL7588"/>
      <c r="AM7588"/>
      <c r="AN7588"/>
      <c r="AO7588"/>
      <c r="AP7588"/>
      <c r="AQ7588"/>
      <c r="AR7588"/>
      <c r="AS7588"/>
      <c r="AT7588"/>
    </row>
    <row r="7589" spans="1:46">
      <c r="A7589" t="s">
        <v>714</v>
      </c>
      <c r="C7589" t="s">
        <v>115</v>
      </c>
      <c r="D7589" t="s">
        <v>25</v>
      </c>
      <c r="E7589" t="s">
        <v>2695</v>
      </c>
      <c r="F7589"/>
      <c r="G7589" t="s">
        <v>2689</v>
      </c>
      <c r="H7589" t="s">
        <v>2679</v>
      </c>
      <c r="I7589">
        <v>54.1</v>
      </c>
      <c r="J7589">
        <v>122.35</v>
      </c>
      <c r="K7589">
        <v>685</v>
      </c>
      <c r="L7589" t="s">
        <v>2696</v>
      </c>
      <c r="M7589">
        <v>1998</v>
      </c>
      <c r="N7589" t="s">
        <v>2701</v>
      </c>
      <c r="O7589" t="s">
        <v>2587</v>
      </c>
      <c r="P7589"/>
      <c r="Q7589"/>
      <c r="R7589"/>
      <c r="S7589"/>
      <c r="T7589"/>
      <c r="U7589"/>
      <c r="V7589"/>
      <c r="W7589"/>
      <c r="X7589" t="s">
        <v>2702</v>
      </c>
      <c r="Y7589">
        <v>1</v>
      </c>
      <c r="Z7589">
        <v>114.49</v>
      </c>
      <c r="AA7589"/>
      <c r="AB7589"/>
      <c r="AC7589"/>
      <c r="AE7589">
        <v>50.68</v>
      </c>
      <c r="AF7589">
        <v>-119.29</v>
      </c>
      <c r="AG7589"/>
      <c r="AH7589"/>
      <c r="AI7589"/>
      <c r="AJ7589"/>
      <c r="AK7589"/>
      <c r="AL7589"/>
      <c r="AM7589"/>
      <c r="AN7589"/>
      <c r="AO7589"/>
      <c r="AP7589"/>
      <c r="AQ7589"/>
      <c r="AR7589"/>
      <c r="AS7589"/>
      <c r="AT7589"/>
    </row>
    <row r="7590" spans="1:46">
      <c r="A7590" t="s">
        <v>714</v>
      </c>
      <c r="C7590" t="s">
        <v>115</v>
      </c>
      <c r="D7590" t="s">
        <v>25</v>
      </c>
      <c r="E7590" t="s">
        <v>2695</v>
      </c>
      <c r="F7590"/>
      <c r="G7590" t="s">
        <v>2690</v>
      </c>
      <c r="H7590" t="s">
        <v>2679</v>
      </c>
      <c r="I7590">
        <v>54.13</v>
      </c>
      <c r="J7590">
        <v>121.78</v>
      </c>
      <c r="K7590">
        <v>760</v>
      </c>
      <c r="L7590" t="s">
        <v>2696</v>
      </c>
      <c r="M7590">
        <v>1998</v>
      </c>
      <c r="N7590" t="s">
        <v>2701</v>
      </c>
      <c r="O7590" t="s">
        <v>2587</v>
      </c>
      <c r="P7590"/>
      <c r="Q7590"/>
      <c r="R7590"/>
      <c r="S7590"/>
      <c r="T7590"/>
      <c r="U7590"/>
      <c r="V7590"/>
      <c r="W7590"/>
      <c r="X7590" t="s">
        <v>2702</v>
      </c>
      <c r="Y7590">
        <v>1</v>
      </c>
      <c r="Z7590">
        <v>112.449</v>
      </c>
      <c r="AA7590"/>
      <c r="AB7590"/>
      <c r="AC7590"/>
      <c r="AE7590">
        <v>50.68</v>
      </c>
      <c r="AF7590">
        <v>-119.29</v>
      </c>
      <c r="AG7590"/>
      <c r="AH7590"/>
      <c r="AI7590"/>
      <c r="AJ7590"/>
      <c r="AK7590"/>
      <c r="AL7590"/>
      <c r="AM7590"/>
      <c r="AN7590"/>
      <c r="AO7590"/>
      <c r="AP7590"/>
      <c r="AQ7590"/>
      <c r="AR7590"/>
      <c r="AS7590"/>
      <c r="AT7590"/>
    </row>
    <row r="7591" spans="1:46">
      <c r="A7591" t="s">
        <v>714</v>
      </c>
      <c r="C7591" t="s">
        <v>115</v>
      </c>
      <c r="D7591" t="s">
        <v>25</v>
      </c>
      <c r="E7591" t="s">
        <v>2695</v>
      </c>
      <c r="F7591"/>
      <c r="G7591" t="s">
        <v>2697</v>
      </c>
      <c r="H7591" t="s">
        <v>2679</v>
      </c>
      <c r="I7591">
        <v>54.5</v>
      </c>
      <c r="J7591">
        <v>128.57</v>
      </c>
      <c r="K7591">
        <v>70</v>
      </c>
      <c r="L7591" t="s">
        <v>2696</v>
      </c>
      <c r="M7591">
        <v>1998</v>
      </c>
      <c r="N7591" t="s">
        <v>2701</v>
      </c>
      <c r="O7591" t="s">
        <v>2587</v>
      </c>
      <c r="P7591"/>
      <c r="Q7591"/>
      <c r="R7591"/>
      <c r="S7591"/>
      <c r="T7591"/>
      <c r="U7591"/>
      <c r="V7591"/>
      <c r="W7591"/>
      <c r="X7591" t="s">
        <v>2702</v>
      </c>
      <c r="Y7591">
        <v>1</v>
      </c>
      <c r="Z7591">
        <v>106.327</v>
      </c>
      <c r="AA7591"/>
      <c r="AB7591"/>
      <c r="AC7591"/>
      <c r="AE7591">
        <v>50.68</v>
      </c>
      <c r="AF7591">
        <v>-119.29</v>
      </c>
      <c r="AG7591"/>
      <c r="AH7591"/>
      <c r="AI7591"/>
      <c r="AJ7591"/>
      <c r="AK7591"/>
      <c r="AL7591"/>
      <c r="AM7591"/>
      <c r="AN7591"/>
      <c r="AO7591"/>
      <c r="AP7591"/>
      <c r="AQ7591"/>
      <c r="AR7591"/>
      <c r="AS7591"/>
      <c r="AT7591"/>
    </row>
    <row r="7592" spans="1:46">
      <c r="A7592" t="s">
        <v>714</v>
      </c>
      <c r="C7592" t="s">
        <v>115</v>
      </c>
      <c r="D7592" t="s">
        <v>25</v>
      </c>
      <c r="E7592" t="s">
        <v>2695</v>
      </c>
      <c r="F7592"/>
      <c r="G7592" t="s">
        <v>2698</v>
      </c>
      <c r="H7592" t="s">
        <v>2679</v>
      </c>
      <c r="I7592">
        <v>54.7</v>
      </c>
      <c r="J7592">
        <v>128.27000000000001</v>
      </c>
      <c r="K7592">
        <v>270</v>
      </c>
      <c r="L7592" t="s">
        <v>2696</v>
      </c>
      <c r="M7592">
        <v>1998</v>
      </c>
      <c r="N7592" t="s">
        <v>2701</v>
      </c>
      <c r="O7592" t="s">
        <v>2587</v>
      </c>
      <c r="P7592"/>
      <c r="Q7592"/>
      <c r="R7592"/>
      <c r="S7592"/>
      <c r="T7592"/>
      <c r="U7592"/>
      <c r="V7592"/>
      <c r="W7592"/>
      <c r="X7592" t="s">
        <v>2702</v>
      </c>
      <c r="Y7592">
        <v>1</v>
      </c>
      <c r="Z7592">
        <v>109.133</v>
      </c>
      <c r="AA7592"/>
      <c r="AB7592"/>
      <c r="AC7592"/>
      <c r="AE7592">
        <v>50.68</v>
      </c>
      <c r="AF7592">
        <v>-119.29</v>
      </c>
      <c r="AG7592"/>
      <c r="AH7592"/>
      <c r="AI7592"/>
      <c r="AJ7592"/>
      <c r="AK7592"/>
      <c r="AL7592"/>
      <c r="AM7592"/>
      <c r="AN7592"/>
      <c r="AO7592"/>
      <c r="AP7592"/>
      <c r="AQ7592"/>
      <c r="AR7592"/>
      <c r="AS7592"/>
      <c r="AT7592"/>
    </row>
    <row r="7593" spans="1:46">
      <c r="A7593" t="s">
        <v>714</v>
      </c>
      <c r="C7593" t="s">
        <v>115</v>
      </c>
      <c r="D7593" t="s">
        <v>25</v>
      </c>
      <c r="E7593" t="s">
        <v>2695</v>
      </c>
      <c r="F7593"/>
      <c r="G7593" t="s">
        <v>2699</v>
      </c>
      <c r="H7593" t="s">
        <v>2679</v>
      </c>
      <c r="I7593">
        <v>55.13</v>
      </c>
      <c r="J7593">
        <v>427.78</v>
      </c>
      <c r="K7593">
        <v>350</v>
      </c>
      <c r="L7593" t="s">
        <v>2696</v>
      </c>
      <c r="M7593">
        <v>1998</v>
      </c>
      <c r="N7593" t="s">
        <v>2701</v>
      </c>
      <c r="O7593" t="s">
        <v>2587</v>
      </c>
      <c r="P7593"/>
      <c r="Q7593"/>
      <c r="R7593"/>
      <c r="S7593"/>
      <c r="T7593"/>
      <c r="U7593"/>
      <c r="V7593"/>
      <c r="W7593"/>
      <c r="X7593" t="s">
        <v>2702</v>
      </c>
      <c r="Y7593">
        <v>1</v>
      </c>
      <c r="Z7593">
        <v>115.255</v>
      </c>
      <c r="AA7593"/>
      <c r="AB7593"/>
      <c r="AC7593"/>
      <c r="AE7593">
        <v>50.68</v>
      </c>
      <c r="AF7593">
        <v>-119.29</v>
      </c>
      <c r="AG7593"/>
      <c r="AH7593"/>
      <c r="AI7593"/>
      <c r="AJ7593"/>
      <c r="AK7593"/>
      <c r="AL7593"/>
      <c r="AM7593"/>
      <c r="AN7593"/>
      <c r="AO7593"/>
      <c r="AP7593"/>
      <c r="AQ7593"/>
      <c r="AR7593"/>
      <c r="AS7593"/>
      <c r="AT7593"/>
    </row>
    <row r="7594" spans="1:46">
      <c r="A7594" t="s">
        <v>714</v>
      </c>
      <c r="C7594" t="s">
        <v>115</v>
      </c>
      <c r="D7594" t="s">
        <v>25</v>
      </c>
      <c r="E7594" t="s">
        <v>2695</v>
      </c>
      <c r="F7594"/>
      <c r="G7594" t="s">
        <v>2700</v>
      </c>
      <c r="H7594" t="s">
        <v>2679</v>
      </c>
      <c r="I7594">
        <v>55.18</v>
      </c>
      <c r="J7594">
        <v>127.78</v>
      </c>
      <c r="K7594">
        <v>480</v>
      </c>
      <c r="L7594" t="s">
        <v>2696</v>
      </c>
      <c r="M7594">
        <v>1998</v>
      </c>
      <c r="N7594" t="s">
        <v>2701</v>
      </c>
      <c r="O7594" t="s">
        <v>2587</v>
      </c>
      <c r="P7594"/>
      <c r="Q7594"/>
      <c r="R7594"/>
      <c r="S7594"/>
      <c r="T7594"/>
      <c r="U7594"/>
      <c r="V7594"/>
      <c r="W7594"/>
      <c r="X7594" t="s">
        <v>2702</v>
      </c>
      <c r="Y7594">
        <v>1</v>
      </c>
      <c r="Z7594">
        <v>117.041</v>
      </c>
      <c r="AA7594"/>
      <c r="AB7594"/>
      <c r="AC7594"/>
      <c r="AE7594">
        <v>50.68</v>
      </c>
      <c r="AF7594">
        <v>-119.29</v>
      </c>
      <c r="AG7594"/>
      <c r="AH7594"/>
      <c r="AI7594"/>
      <c r="AJ7594"/>
      <c r="AK7594"/>
      <c r="AL7594"/>
      <c r="AM7594"/>
      <c r="AN7594"/>
      <c r="AO7594"/>
      <c r="AP7594"/>
      <c r="AQ7594"/>
      <c r="AR7594"/>
      <c r="AS7594"/>
      <c r="AT7594"/>
    </row>
    <row r="7595" spans="1:46">
      <c r="A7595" t="s">
        <v>714</v>
      </c>
      <c r="C7595" t="s">
        <v>115</v>
      </c>
      <c r="D7595" t="s">
        <v>25</v>
      </c>
      <c r="E7595" t="s">
        <v>2695</v>
      </c>
      <c r="F7595"/>
      <c r="G7595" t="s">
        <v>2691</v>
      </c>
      <c r="H7595" t="s">
        <v>2680</v>
      </c>
      <c r="I7595">
        <v>49.25</v>
      </c>
      <c r="J7595">
        <v>117.17</v>
      </c>
      <c r="K7595">
        <v>840</v>
      </c>
      <c r="L7595" t="s">
        <v>2696</v>
      </c>
      <c r="M7595">
        <v>1998</v>
      </c>
      <c r="N7595" t="s">
        <v>2701</v>
      </c>
      <c r="O7595" t="s">
        <v>2587</v>
      </c>
      <c r="P7595"/>
      <c r="Q7595"/>
      <c r="R7595"/>
      <c r="S7595"/>
      <c r="T7595"/>
      <c r="U7595"/>
      <c r="V7595"/>
      <c r="W7595"/>
      <c r="X7595" t="s">
        <v>2702</v>
      </c>
      <c r="Y7595">
        <v>1</v>
      </c>
      <c r="Z7595">
        <v>112.959</v>
      </c>
      <c r="AA7595"/>
      <c r="AB7595"/>
      <c r="AC7595"/>
      <c r="AE7595">
        <v>53.9</v>
      </c>
      <c r="AF7595">
        <v>-122.8</v>
      </c>
      <c r="AG7595"/>
      <c r="AH7595"/>
      <c r="AI7595"/>
      <c r="AJ7595"/>
      <c r="AK7595"/>
      <c r="AL7595"/>
      <c r="AM7595"/>
      <c r="AN7595"/>
      <c r="AO7595"/>
      <c r="AP7595"/>
      <c r="AQ7595"/>
      <c r="AR7595"/>
      <c r="AS7595"/>
      <c r="AT7595"/>
    </row>
    <row r="7596" spans="1:46">
      <c r="A7596" t="s">
        <v>714</v>
      </c>
      <c r="C7596" t="s">
        <v>115</v>
      </c>
      <c r="D7596" t="s">
        <v>25</v>
      </c>
      <c r="E7596" t="s">
        <v>2695</v>
      </c>
      <c r="F7596"/>
      <c r="G7596" t="s">
        <v>2692</v>
      </c>
      <c r="H7596" t="s">
        <v>2680</v>
      </c>
      <c r="I7596">
        <v>49.63</v>
      </c>
      <c r="J7596">
        <v>116.05</v>
      </c>
      <c r="K7596">
        <v>990</v>
      </c>
      <c r="L7596" t="s">
        <v>2696</v>
      </c>
      <c r="M7596">
        <v>1998</v>
      </c>
      <c r="N7596" t="s">
        <v>2701</v>
      </c>
      <c r="O7596" t="s">
        <v>2587</v>
      </c>
      <c r="P7596"/>
      <c r="Q7596"/>
      <c r="R7596"/>
      <c r="S7596"/>
      <c r="T7596"/>
      <c r="U7596"/>
      <c r="V7596"/>
      <c r="W7596"/>
      <c r="X7596" t="s">
        <v>2702</v>
      </c>
      <c r="Y7596">
        <v>1</v>
      </c>
      <c r="Z7596">
        <v>112.70399999999999</v>
      </c>
      <c r="AA7596"/>
      <c r="AB7596"/>
      <c r="AC7596"/>
      <c r="AE7596">
        <v>53.9</v>
      </c>
      <c r="AF7596">
        <v>-122.8</v>
      </c>
      <c r="AG7596"/>
      <c r="AH7596"/>
      <c r="AI7596"/>
      <c r="AJ7596"/>
      <c r="AK7596"/>
      <c r="AL7596"/>
      <c r="AM7596"/>
      <c r="AN7596"/>
      <c r="AO7596"/>
      <c r="AP7596"/>
      <c r="AQ7596"/>
      <c r="AR7596"/>
      <c r="AS7596"/>
      <c r="AT7596"/>
    </row>
    <row r="7597" spans="1:46">
      <c r="A7597" t="s">
        <v>714</v>
      </c>
      <c r="C7597" t="s">
        <v>115</v>
      </c>
      <c r="D7597" t="s">
        <v>25</v>
      </c>
      <c r="E7597" t="s">
        <v>2695</v>
      </c>
      <c r="F7597"/>
      <c r="G7597" t="s">
        <v>2693</v>
      </c>
      <c r="H7597" t="s">
        <v>2680</v>
      </c>
      <c r="I7597">
        <v>50.07</v>
      </c>
      <c r="J7597">
        <v>117.38</v>
      </c>
      <c r="K7597">
        <v>915</v>
      </c>
      <c r="L7597" t="s">
        <v>2696</v>
      </c>
      <c r="M7597">
        <v>1998</v>
      </c>
      <c r="N7597" t="s">
        <v>2701</v>
      </c>
      <c r="O7597" t="s">
        <v>2587</v>
      </c>
      <c r="P7597"/>
      <c r="Q7597"/>
      <c r="R7597"/>
      <c r="S7597"/>
      <c r="T7597"/>
      <c r="U7597"/>
      <c r="V7597"/>
      <c r="W7597"/>
      <c r="X7597" t="s">
        <v>2702</v>
      </c>
      <c r="Y7597">
        <v>1</v>
      </c>
      <c r="Z7597">
        <v>112.70399999999999</v>
      </c>
      <c r="AA7597"/>
      <c r="AB7597"/>
      <c r="AC7597"/>
      <c r="AE7597">
        <v>53.9</v>
      </c>
      <c r="AF7597">
        <v>-122.8</v>
      </c>
      <c r="AG7597"/>
      <c r="AH7597"/>
      <c r="AI7597"/>
      <c r="AJ7597"/>
      <c r="AK7597"/>
      <c r="AL7597"/>
      <c r="AM7597"/>
      <c r="AN7597"/>
      <c r="AO7597"/>
      <c r="AP7597"/>
      <c r="AQ7597"/>
      <c r="AR7597"/>
      <c r="AS7597"/>
      <c r="AT7597"/>
    </row>
    <row r="7598" spans="1:46">
      <c r="A7598" t="s">
        <v>714</v>
      </c>
      <c r="C7598" t="s">
        <v>115</v>
      </c>
      <c r="D7598" t="s">
        <v>25</v>
      </c>
      <c r="E7598" t="s">
        <v>2695</v>
      </c>
      <c r="F7598"/>
      <c r="G7598" t="s">
        <v>2694</v>
      </c>
      <c r="H7598" t="s">
        <v>2680</v>
      </c>
      <c r="I7598">
        <v>51.37</v>
      </c>
      <c r="J7598">
        <v>118.3</v>
      </c>
      <c r="K7598">
        <v>990</v>
      </c>
      <c r="L7598" t="s">
        <v>2696</v>
      </c>
      <c r="M7598">
        <v>1998</v>
      </c>
      <c r="N7598" t="s">
        <v>2701</v>
      </c>
      <c r="O7598" t="s">
        <v>2587</v>
      </c>
      <c r="P7598"/>
      <c r="Q7598"/>
      <c r="R7598"/>
      <c r="S7598"/>
      <c r="T7598"/>
      <c r="U7598"/>
      <c r="V7598"/>
      <c r="W7598"/>
      <c r="X7598" t="s">
        <v>2702</v>
      </c>
      <c r="Y7598">
        <v>1</v>
      </c>
      <c r="Z7598">
        <v>116.786</v>
      </c>
      <c r="AA7598"/>
      <c r="AB7598"/>
      <c r="AC7598"/>
      <c r="AE7598">
        <v>53.9</v>
      </c>
      <c r="AF7598">
        <v>-122.8</v>
      </c>
      <c r="AG7598"/>
      <c r="AH7598"/>
      <c r="AI7598"/>
      <c r="AJ7598"/>
      <c r="AK7598"/>
      <c r="AL7598"/>
      <c r="AM7598"/>
      <c r="AN7598"/>
      <c r="AO7598"/>
      <c r="AP7598"/>
      <c r="AQ7598"/>
      <c r="AR7598"/>
      <c r="AS7598"/>
      <c r="AT7598"/>
    </row>
    <row r="7599" spans="1:46">
      <c r="A7599" t="s">
        <v>714</v>
      </c>
      <c r="C7599" t="s">
        <v>115</v>
      </c>
      <c r="D7599" t="s">
        <v>25</v>
      </c>
      <c r="E7599" t="s">
        <v>2695</v>
      </c>
      <c r="F7599"/>
      <c r="G7599" t="s">
        <v>2681</v>
      </c>
      <c r="H7599" t="s">
        <v>2680</v>
      </c>
      <c r="I7599">
        <v>50.57</v>
      </c>
      <c r="J7599">
        <v>118.83</v>
      </c>
      <c r="K7599">
        <v>850</v>
      </c>
      <c r="L7599" t="s">
        <v>2696</v>
      </c>
      <c r="M7599">
        <v>1998</v>
      </c>
      <c r="N7599" t="s">
        <v>2701</v>
      </c>
      <c r="O7599" t="s">
        <v>2587</v>
      </c>
      <c r="P7599"/>
      <c r="Q7599"/>
      <c r="R7599"/>
      <c r="S7599"/>
      <c r="T7599"/>
      <c r="U7599"/>
      <c r="V7599"/>
      <c r="W7599"/>
      <c r="X7599" t="s">
        <v>2702</v>
      </c>
      <c r="Y7599">
        <v>1</v>
      </c>
      <c r="Z7599">
        <v>114.745</v>
      </c>
      <c r="AA7599"/>
      <c r="AB7599"/>
      <c r="AC7599"/>
      <c r="AE7599">
        <v>53.9</v>
      </c>
      <c r="AF7599">
        <v>-122.8</v>
      </c>
      <c r="AG7599"/>
      <c r="AH7599"/>
      <c r="AI7599"/>
      <c r="AJ7599"/>
      <c r="AK7599"/>
      <c r="AL7599"/>
      <c r="AM7599"/>
      <c r="AN7599"/>
      <c r="AO7599"/>
      <c r="AP7599"/>
      <c r="AQ7599"/>
      <c r="AR7599"/>
      <c r="AS7599"/>
      <c r="AT7599"/>
    </row>
    <row r="7600" spans="1:46">
      <c r="A7600" t="s">
        <v>714</v>
      </c>
      <c r="C7600" t="s">
        <v>115</v>
      </c>
      <c r="D7600" t="s">
        <v>25</v>
      </c>
      <c r="E7600" t="s">
        <v>2695</v>
      </c>
      <c r="F7600"/>
      <c r="G7600" t="s">
        <v>2682</v>
      </c>
      <c r="H7600" t="s">
        <v>2680</v>
      </c>
      <c r="I7600">
        <v>50.77</v>
      </c>
      <c r="J7600">
        <v>119.53</v>
      </c>
      <c r="K7600">
        <v>600</v>
      </c>
      <c r="L7600" t="s">
        <v>2696</v>
      </c>
      <c r="M7600">
        <v>1998</v>
      </c>
      <c r="N7600" t="s">
        <v>2701</v>
      </c>
      <c r="O7600" t="s">
        <v>2587</v>
      </c>
      <c r="P7600"/>
      <c r="Q7600"/>
      <c r="R7600"/>
      <c r="S7600"/>
      <c r="T7600"/>
      <c r="U7600"/>
      <c r="V7600"/>
      <c r="W7600"/>
      <c r="X7600" t="s">
        <v>2702</v>
      </c>
      <c r="Y7600">
        <v>1</v>
      </c>
      <c r="Z7600">
        <v>110.663</v>
      </c>
      <c r="AA7600"/>
      <c r="AB7600"/>
      <c r="AC7600"/>
      <c r="AE7600">
        <v>53.9</v>
      </c>
      <c r="AF7600">
        <v>-122.8</v>
      </c>
      <c r="AG7600"/>
      <c r="AH7600"/>
      <c r="AI7600"/>
      <c r="AJ7600"/>
      <c r="AK7600"/>
      <c r="AL7600"/>
      <c r="AM7600"/>
      <c r="AN7600"/>
      <c r="AO7600"/>
      <c r="AP7600"/>
      <c r="AQ7600"/>
      <c r="AR7600"/>
      <c r="AS7600"/>
      <c r="AT7600"/>
    </row>
    <row r="7601" spans="1:46">
      <c r="A7601" t="s">
        <v>714</v>
      </c>
      <c r="C7601" t="s">
        <v>115</v>
      </c>
      <c r="D7601" t="s">
        <v>25</v>
      </c>
      <c r="E7601" t="s">
        <v>2695</v>
      </c>
      <c r="F7601"/>
      <c r="G7601" t="s">
        <v>2683</v>
      </c>
      <c r="H7601" t="s">
        <v>2680</v>
      </c>
      <c r="I7601">
        <v>50.82</v>
      </c>
      <c r="J7601">
        <v>119.75</v>
      </c>
      <c r="K7601">
        <v>1250</v>
      </c>
      <c r="L7601" t="s">
        <v>2696</v>
      </c>
      <c r="M7601">
        <v>1998</v>
      </c>
      <c r="N7601" t="s">
        <v>2701</v>
      </c>
      <c r="O7601" t="s">
        <v>2587</v>
      </c>
      <c r="P7601"/>
      <c r="Q7601"/>
      <c r="R7601"/>
      <c r="S7601"/>
      <c r="T7601"/>
      <c r="U7601"/>
      <c r="V7601"/>
      <c r="W7601"/>
      <c r="X7601" t="s">
        <v>2702</v>
      </c>
      <c r="Y7601">
        <v>1</v>
      </c>
      <c r="Z7601">
        <v>112.449</v>
      </c>
      <c r="AA7601"/>
      <c r="AB7601"/>
      <c r="AC7601"/>
      <c r="AE7601">
        <v>53.9</v>
      </c>
      <c r="AF7601">
        <v>-122.8</v>
      </c>
      <c r="AG7601"/>
      <c r="AH7601"/>
      <c r="AI7601"/>
      <c r="AJ7601"/>
      <c r="AK7601"/>
      <c r="AL7601"/>
      <c r="AM7601"/>
      <c r="AN7601"/>
      <c r="AO7601"/>
      <c r="AP7601"/>
      <c r="AQ7601"/>
      <c r="AR7601"/>
      <c r="AS7601"/>
      <c r="AT7601"/>
    </row>
    <row r="7602" spans="1:46">
      <c r="A7602" t="s">
        <v>714</v>
      </c>
      <c r="C7602" t="s">
        <v>115</v>
      </c>
      <c r="D7602" t="s">
        <v>25</v>
      </c>
      <c r="E7602" t="s">
        <v>2695</v>
      </c>
      <c r="F7602"/>
      <c r="G7602" t="s">
        <v>2684</v>
      </c>
      <c r="H7602" t="s">
        <v>2680</v>
      </c>
      <c r="I7602">
        <v>52.52</v>
      </c>
      <c r="J7602">
        <v>122.4</v>
      </c>
      <c r="K7602">
        <v>760</v>
      </c>
      <c r="L7602" t="s">
        <v>2696</v>
      </c>
      <c r="M7602">
        <v>1998</v>
      </c>
      <c r="N7602" t="s">
        <v>2701</v>
      </c>
      <c r="O7602" t="s">
        <v>2587</v>
      </c>
      <c r="P7602"/>
      <c r="Q7602"/>
      <c r="R7602"/>
      <c r="S7602"/>
      <c r="T7602"/>
      <c r="U7602"/>
      <c r="V7602"/>
      <c r="W7602"/>
      <c r="X7602" t="s">
        <v>2702</v>
      </c>
      <c r="Y7602">
        <v>1</v>
      </c>
      <c r="Z7602">
        <v>116.02</v>
      </c>
      <c r="AA7602"/>
      <c r="AB7602"/>
      <c r="AC7602"/>
      <c r="AE7602">
        <v>53.9</v>
      </c>
      <c r="AF7602">
        <v>-122.8</v>
      </c>
      <c r="AG7602"/>
      <c r="AH7602"/>
      <c r="AI7602"/>
      <c r="AJ7602"/>
      <c r="AK7602"/>
      <c r="AL7602"/>
      <c r="AM7602"/>
      <c r="AN7602"/>
      <c r="AO7602"/>
      <c r="AP7602"/>
      <c r="AQ7602"/>
      <c r="AR7602"/>
      <c r="AS7602"/>
      <c r="AT7602"/>
    </row>
    <row r="7603" spans="1:46">
      <c r="A7603" t="s">
        <v>714</v>
      </c>
      <c r="C7603" t="s">
        <v>115</v>
      </c>
      <c r="D7603" t="s">
        <v>25</v>
      </c>
      <c r="E7603" t="s">
        <v>2695</v>
      </c>
      <c r="F7603"/>
      <c r="G7603" t="s">
        <v>2685</v>
      </c>
      <c r="H7603" t="s">
        <v>2680</v>
      </c>
      <c r="I7603">
        <v>52.52</v>
      </c>
      <c r="J7603">
        <v>121.52</v>
      </c>
      <c r="K7603">
        <v>830</v>
      </c>
      <c r="L7603" t="s">
        <v>2696</v>
      </c>
      <c r="M7603">
        <v>1998</v>
      </c>
      <c r="N7603" t="s">
        <v>2701</v>
      </c>
      <c r="O7603" t="s">
        <v>2587</v>
      </c>
      <c r="P7603"/>
      <c r="Q7603"/>
      <c r="R7603"/>
      <c r="S7603"/>
      <c r="T7603"/>
      <c r="U7603"/>
      <c r="V7603"/>
      <c r="W7603"/>
      <c r="X7603" t="s">
        <v>2702</v>
      </c>
      <c r="Y7603">
        <v>1</v>
      </c>
      <c r="Z7603">
        <v>113.724</v>
      </c>
      <c r="AA7603"/>
      <c r="AB7603"/>
      <c r="AC7603"/>
      <c r="AE7603">
        <v>53.9</v>
      </c>
      <c r="AF7603">
        <v>-122.8</v>
      </c>
      <c r="AG7603"/>
      <c r="AH7603"/>
      <c r="AI7603"/>
      <c r="AJ7603"/>
      <c r="AK7603"/>
      <c r="AL7603"/>
      <c r="AM7603"/>
      <c r="AN7603"/>
      <c r="AO7603"/>
      <c r="AP7603"/>
      <c r="AQ7603"/>
      <c r="AR7603"/>
      <c r="AS7603"/>
      <c r="AT7603"/>
    </row>
    <row r="7604" spans="1:46">
      <c r="A7604" t="s">
        <v>714</v>
      </c>
      <c r="C7604" t="s">
        <v>115</v>
      </c>
      <c r="D7604" t="s">
        <v>25</v>
      </c>
      <c r="E7604" t="s">
        <v>2695</v>
      </c>
      <c r="F7604"/>
      <c r="G7604" t="s">
        <v>2686</v>
      </c>
      <c r="H7604" t="s">
        <v>2680</v>
      </c>
      <c r="I7604">
        <v>52.78</v>
      </c>
      <c r="J7604">
        <v>112.23</v>
      </c>
      <c r="K7604">
        <v>760</v>
      </c>
      <c r="L7604" t="s">
        <v>2696</v>
      </c>
      <c r="M7604">
        <v>1998</v>
      </c>
      <c r="N7604" t="s">
        <v>2701</v>
      </c>
      <c r="O7604" t="s">
        <v>2587</v>
      </c>
      <c r="P7604"/>
      <c r="Q7604"/>
      <c r="R7604"/>
      <c r="S7604"/>
      <c r="T7604"/>
      <c r="U7604"/>
      <c r="V7604"/>
      <c r="W7604"/>
      <c r="X7604" t="s">
        <v>2702</v>
      </c>
      <c r="Y7604">
        <v>1</v>
      </c>
      <c r="Z7604">
        <v>120.867</v>
      </c>
      <c r="AA7604"/>
      <c r="AB7604"/>
      <c r="AC7604"/>
      <c r="AE7604">
        <v>53.9</v>
      </c>
      <c r="AF7604">
        <v>-122.8</v>
      </c>
      <c r="AG7604"/>
      <c r="AH7604"/>
      <c r="AI7604"/>
      <c r="AJ7604"/>
      <c r="AK7604"/>
      <c r="AL7604"/>
      <c r="AM7604"/>
      <c r="AN7604"/>
      <c r="AO7604"/>
      <c r="AP7604"/>
      <c r="AQ7604"/>
      <c r="AR7604"/>
      <c r="AS7604"/>
      <c r="AT7604"/>
    </row>
    <row r="7605" spans="1:46">
      <c r="A7605" t="s">
        <v>714</v>
      </c>
      <c r="C7605" t="s">
        <v>115</v>
      </c>
      <c r="D7605" t="s">
        <v>25</v>
      </c>
      <c r="E7605" t="s">
        <v>2695</v>
      </c>
      <c r="F7605"/>
      <c r="G7605" t="s">
        <v>2687</v>
      </c>
      <c r="H7605" t="s">
        <v>2680</v>
      </c>
      <c r="I7605">
        <v>53.78</v>
      </c>
      <c r="J7605">
        <v>112.63</v>
      </c>
      <c r="K7605">
        <v>975</v>
      </c>
      <c r="L7605" t="s">
        <v>2696</v>
      </c>
      <c r="M7605">
        <v>1998</v>
      </c>
      <c r="N7605" t="s">
        <v>2701</v>
      </c>
      <c r="O7605" t="s">
        <v>2587</v>
      </c>
      <c r="P7605"/>
      <c r="Q7605"/>
      <c r="R7605"/>
      <c r="S7605"/>
      <c r="T7605"/>
      <c r="U7605"/>
      <c r="V7605"/>
      <c r="W7605"/>
      <c r="X7605" t="s">
        <v>2702</v>
      </c>
      <c r="Y7605">
        <v>1</v>
      </c>
      <c r="Z7605">
        <v>120.61199999999999</v>
      </c>
      <c r="AA7605"/>
      <c r="AB7605"/>
      <c r="AC7605"/>
      <c r="AE7605">
        <v>53.9</v>
      </c>
      <c r="AF7605">
        <v>-122.8</v>
      </c>
      <c r="AG7605"/>
      <c r="AH7605"/>
      <c r="AI7605"/>
      <c r="AJ7605"/>
      <c r="AK7605"/>
      <c r="AL7605"/>
      <c r="AM7605"/>
      <c r="AN7605"/>
      <c r="AO7605"/>
      <c r="AP7605"/>
      <c r="AQ7605"/>
      <c r="AR7605"/>
      <c r="AS7605"/>
      <c r="AT7605"/>
    </row>
    <row r="7606" spans="1:46">
      <c r="A7606" t="s">
        <v>714</v>
      </c>
      <c r="C7606" t="s">
        <v>115</v>
      </c>
      <c r="D7606" t="s">
        <v>25</v>
      </c>
      <c r="E7606" t="s">
        <v>2695</v>
      </c>
      <c r="F7606"/>
      <c r="G7606" t="s">
        <v>2688</v>
      </c>
      <c r="H7606" t="s">
        <v>2680</v>
      </c>
      <c r="I7606">
        <v>53.92</v>
      </c>
      <c r="J7606">
        <v>122.37</v>
      </c>
      <c r="K7606">
        <v>915</v>
      </c>
      <c r="L7606" t="s">
        <v>2696</v>
      </c>
      <c r="M7606">
        <v>1998</v>
      </c>
      <c r="N7606" t="s">
        <v>2701</v>
      </c>
      <c r="O7606" t="s">
        <v>2587</v>
      </c>
      <c r="P7606"/>
      <c r="Q7606"/>
      <c r="R7606"/>
      <c r="S7606"/>
      <c r="T7606"/>
      <c r="U7606"/>
      <c r="V7606"/>
      <c r="W7606"/>
      <c r="X7606" t="s">
        <v>2702</v>
      </c>
      <c r="Y7606">
        <v>1</v>
      </c>
      <c r="Z7606">
        <v>118.827</v>
      </c>
      <c r="AA7606"/>
      <c r="AB7606"/>
      <c r="AC7606"/>
      <c r="AE7606">
        <v>53.9</v>
      </c>
      <c r="AF7606">
        <v>-122.8</v>
      </c>
      <c r="AG7606"/>
      <c r="AH7606"/>
      <c r="AI7606"/>
      <c r="AJ7606"/>
      <c r="AK7606"/>
      <c r="AL7606"/>
      <c r="AM7606"/>
      <c r="AN7606"/>
      <c r="AO7606"/>
      <c r="AP7606"/>
      <c r="AQ7606"/>
      <c r="AR7606"/>
      <c r="AS7606"/>
      <c r="AT7606"/>
    </row>
    <row r="7607" spans="1:46">
      <c r="A7607" t="s">
        <v>714</v>
      </c>
      <c r="C7607" t="s">
        <v>115</v>
      </c>
      <c r="D7607" t="s">
        <v>25</v>
      </c>
      <c r="E7607" t="s">
        <v>2695</v>
      </c>
      <c r="F7607"/>
      <c r="G7607" t="s">
        <v>2689</v>
      </c>
      <c r="H7607" t="s">
        <v>2680</v>
      </c>
      <c r="I7607">
        <v>54.1</v>
      </c>
      <c r="J7607">
        <v>122.35</v>
      </c>
      <c r="K7607">
        <v>685</v>
      </c>
      <c r="L7607" t="s">
        <v>2696</v>
      </c>
      <c r="M7607">
        <v>1998</v>
      </c>
      <c r="N7607" t="s">
        <v>2701</v>
      </c>
      <c r="O7607" t="s">
        <v>2587</v>
      </c>
      <c r="P7607"/>
      <c r="Q7607"/>
      <c r="R7607"/>
      <c r="S7607"/>
      <c r="T7607"/>
      <c r="U7607"/>
      <c r="V7607"/>
      <c r="W7607"/>
      <c r="X7607" t="s">
        <v>2702</v>
      </c>
      <c r="Y7607">
        <v>1</v>
      </c>
      <c r="Z7607">
        <v>119.08199999999999</v>
      </c>
      <c r="AA7607"/>
      <c r="AB7607"/>
      <c r="AC7607"/>
      <c r="AE7607">
        <v>53.9</v>
      </c>
      <c r="AF7607">
        <v>-122.8</v>
      </c>
      <c r="AG7607"/>
      <c r="AH7607"/>
      <c r="AI7607"/>
      <c r="AJ7607"/>
      <c r="AK7607"/>
      <c r="AL7607"/>
      <c r="AM7607"/>
      <c r="AN7607"/>
      <c r="AO7607"/>
      <c r="AP7607"/>
      <c r="AQ7607"/>
      <c r="AR7607"/>
      <c r="AS7607"/>
      <c r="AT7607"/>
    </row>
    <row r="7608" spans="1:46">
      <c r="A7608" t="s">
        <v>714</v>
      </c>
      <c r="C7608" t="s">
        <v>115</v>
      </c>
      <c r="D7608" t="s">
        <v>25</v>
      </c>
      <c r="E7608" t="s">
        <v>2695</v>
      </c>
      <c r="F7608"/>
      <c r="G7608" t="s">
        <v>2690</v>
      </c>
      <c r="H7608" t="s">
        <v>2680</v>
      </c>
      <c r="I7608">
        <v>54.13</v>
      </c>
      <c r="J7608">
        <v>121.78</v>
      </c>
      <c r="K7608">
        <v>760</v>
      </c>
      <c r="L7608" t="s">
        <v>2696</v>
      </c>
      <c r="M7608">
        <v>1998</v>
      </c>
      <c r="N7608" t="s">
        <v>2701</v>
      </c>
      <c r="O7608" t="s">
        <v>2587</v>
      </c>
      <c r="P7608"/>
      <c r="Q7608"/>
      <c r="R7608"/>
      <c r="S7608"/>
      <c r="T7608"/>
      <c r="U7608"/>
      <c r="V7608"/>
      <c r="W7608"/>
      <c r="X7608" t="s">
        <v>2702</v>
      </c>
      <c r="Y7608">
        <v>1</v>
      </c>
      <c r="Z7608">
        <v>120.102</v>
      </c>
      <c r="AA7608"/>
      <c r="AB7608"/>
      <c r="AC7608"/>
      <c r="AE7608">
        <v>53.9</v>
      </c>
      <c r="AF7608">
        <v>-122.8</v>
      </c>
      <c r="AG7608"/>
      <c r="AH7608"/>
      <c r="AI7608"/>
      <c r="AJ7608"/>
      <c r="AK7608"/>
      <c r="AL7608"/>
      <c r="AM7608"/>
      <c r="AN7608"/>
      <c r="AO7608"/>
      <c r="AP7608"/>
      <c r="AQ7608"/>
      <c r="AR7608"/>
      <c r="AS7608"/>
      <c r="AT7608"/>
    </row>
    <row r="7609" spans="1:46">
      <c r="A7609" t="s">
        <v>714</v>
      </c>
      <c r="C7609" t="s">
        <v>115</v>
      </c>
      <c r="D7609" t="s">
        <v>25</v>
      </c>
      <c r="E7609" t="s">
        <v>2695</v>
      </c>
      <c r="F7609"/>
      <c r="G7609" t="s">
        <v>2697</v>
      </c>
      <c r="H7609" t="s">
        <v>2680</v>
      </c>
      <c r="I7609">
        <v>54.5</v>
      </c>
      <c r="J7609">
        <v>128.57</v>
      </c>
      <c r="K7609">
        <v>70</v>
      </c>
      <c r="L7609" t="s">
        <v>2696</v>
      </c>
      <c r="M7609">
        <v>1998</v>
      </c>
      <c r="N7609" t="s">
        <v>2701</v>
      </c>
      <c r="O7609" t="s">
        <v>2587</v>
      </c>
      <c r="P7609"/>
      <c r="Q7609"/>
      <c r="R7609"/>
      <c r="S7609"/>
      <c r="T7609"/>
      <c r="U7609"/>
      <c r="V7609"/>
      <c r="W7609"/>
      <c r="X7609" t="s">
        <v>2702</v>
      </c>
      <c r="Y7609">
        <v>1</v>
      </c>
      <c r="Z7609">
        <v>112.194</v>
      </c>
      <c r="AA7609"/>
      <c r="AB7609"/>
      <c r="AC7609"/>
      <c r="AE7609">
        <v>53.9</v>
      </c>
      <c r="AF7609">
        <v>-122.8</v>
      </c>
      <c r="AG7609"/>
      <c r="AH7609"/>
      <c r="AI7609"/>
      <c r="AJ7609"/>
      <c r="AK7609"/>
      <c r="AL7609"/>
      <c r="AM7609"/>
      <c r="AN7609"/>
      <c r="AO7609"/>
      <c r="AP7609"/>
      <c r="AQ7609"/>
      <c r="AR7609"/>
      <c r="AS7609"/>
      <c r="AT7609"/>
    </row>
    <row r="7610" spans="1:46">
      <c r="A7610" t="s">
        <v>714</v>
      </c>
      <c r="C7610" t="s">
        <v>115</v>
      </c>
      <c r="D7610" t="s">
        <v>25</v>
      </c>
      <c r="E7610" t="s">
        <v>2695</v>
      </c>
      <c r="F7610"/>
      <c r="G7610" t="s">
        <v>2698</v>
      </c>
      <c r="H7610" t="s">
        <v>2680</v>
      </c>
      <c r="I7610">
        <v>54.7</v>
      </c>
      <c r="J7610">
        <v>128.27000000000001</v>
      </c>
      <c r="K7610">
        <v>270</v>
      </c>
      <c r="L7610" t="s">
        <v>2696</v>
      </c>
      <c r="M7610">
        <v>1998</v>
      </c>
      <c r="N7610" t="s">
        <v>2701</v>
      </c>
      <c r="O7610" t="s">
        <v>2587</v>
      </c>
      <c r="P7610"/>
      <c r="Q7610"/>
      <c r="R7610"/>
      <c r="S7610"/>
      <c r="T7610"/>
      <c r="U7610"/>
      <c r="V7610"/>
      <c r="W7610"/>
      <c r="X7610" t="s">
        <v>2702</v>
      </c>
      <c r="Y7610">
        <v>1</v>
      </c>
      <c r="Z7610">
        <v>114.235</v>
      </c>
      <c r="AA7610"/>
      <c r="AB7610"/>
      <c r="AC7610"/>
      <c r="AE7610">
        <v>53.9</v>
      </c>
      <c r="AF7610">
        <v>-122.8</v>
      </c>
      <c r="AG7610"/>
      <c r="AH7610"/>
      <c r="AI7610"/>
      <c r="AJ7610"/>
      <c r="AK7610"/>
      <c r="AL7610"/>
      <c r="AM7610"/>
      <c r="AN7610"/>
      <c r="AO7610"/>
      <c r="AP7610"/>
      <c r="AQ7610"/>
      <c r="AR7610"/>
      <c r="AS7610"/>
      <c r="AT7610"/>
    </row>
    <row r="7611" spans="1:46">
      <c r="A7611" t="s">
        <v>714</v>
      </c>
      <c r="C7611" t="s">
        <v>115</v>
      </c>
      <c r="D7611" t="s">
        <v>25</v>
      </c>
      <c r="E7611" t="s">
        <v>2695</v>
      </c>
      <c r="F7611"/>
      <c r="G7611" t="s">
        <v>2699</v>
      </c>
      <c r="H7611" t="s">
        <v>2680</v>
      </c>
      <c r="I7611">
        <v>55.13</v>
      </c>
      <c r="J7611">
        <v>427.78</v>
      </c>
      <c r="K7611">
        <v>350</v>
      </c>
      <c r="L7611" t="s">
        <v>2696</v>
      </c>
      <c r="M7611">
        <v>1998</v>
      </c>
      <c r="N7611" t="s">
        <v>2701</v>
      </c>
      <c r="O7611" t="s">
        <v>2587</v>
      </c>
      <c r="P7611"/>
      <c r="Q7611"/>
      <c r="R7611"/>
      <c r="S7611"/>
      <c r="T7611"/>
      <c r="U7611"/>
      <c r="V7611"/>
      <c r="W7611"/>
      <c r="X7611" t="s">
        <v>2702</v>
      </c>
      <c r="Y7611">
        <v>1</v>
      </c>
      <c r="Z7611">
        <v>118.827</v>
      </c>
      <c r="AA7611"/>
      <c r="AB7611"/>
      <c r="AC7611"/>
      <c r="AE7611">
        <v>53.9</v>
      </c>
      <c r="AF7611">
        <v>-122.8</v>
      </c>
      <c r="AG7611"/>
      <c r="AH7611"/>
      <c r="AI7611"/>
      <c r="AJ7611"/>
      <c r="AK7611"/>
      <c r="AL7611"/>
      <c r="AM7611"/>
      <c r="AN7611"/>
      <c r="AO7611"/>
      <c r="AP7611"/>
      <c r="AQ7611"/>
      <c r="AR7611"/>
      <c r="AS7611"/>
      <c r="AT7611"/>
    </row>
    <row r="7612" spans="1:46">
      <c r="A7612" t="s">
        <v>714</v>
      </c>
      <c r="C7612" t="s">
        <v>115</v>
      </c>
      <c r="D7612" t="s">
        <v>25</v>
      </c>
      <c r="E7612" t="s">
        <v>2695</v>
      </c>
      <c r="F7612"/>
      <c r="G7612" t="s">
        <v>2700</v>
      </c>
      <c r="H7612" t="s">
        <v>2680</v>
      </c>
      <c r="I7612">
        <v>55.18</v>
      </c>
      <c r="J7612">
        <v>127.78</v>
      </c>
      <c r="K7612">
        <v>480</v>
      </c>
      <c r="L7612" t="s">
        <v>2696</v>
      </c>
      <c r="M7612">
        <v>1998</v>
      </c>
      <c r="N7612" t="s">
        <v>2701</v>
      </c>
      <c r="O7612" t="s">
        <v>2587</v>
      </c>
      <c r="P7612"/>
      <c r="Q7612"/>
      <c r="R7612"/>
      <c r="S7612"/>
      <c r="T7612"/>
      <c r="U7612"/>
      <c r="V7612"/>
      <c r="W7612"/>
      <c r="X7612" t="s">
        <v>2702</v>
      </c>
      <c r="Y7612">
        <v>1</v>
      </c>
      <c r="Z7612">
        <v>123.929</v>
      </c>
      <c r="AA7612"/>
      <c r="AB7612"/>
      <c r="AC7612"/>
      <c r="AE7612">
        <v>53.9</v>
      </c>
      <c r="AF7612">
        <v>-122.8</v>
      </c>
      <c r="AG7612"/>
      <c r="AH7612"/>
      <c r="AI7612"/>
      <c r="AJ7612"/>
      <c r="AK7612"/>
      <c r="AL7612"/>
      <c r="AM7612"/>
      <c r="AN7612"/>
      <c r="AO7612"/>
      <c r="AP7612"/>
      <c r="AQ7612"/>
      <c r="AR7612"/>
      <c r="AS7612"/>
      <c r="AT7612"/>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abSelected="1" topLeftCell="A3" workbookViewId="0">
      <pane xSplit="1" ySplit="1" topLeftCell="B4" activePane="bottomRight" state="frozen"/>
      <selection activeCell="A3" sqref="A3"/>
      <selection pane="topRight" activeCell="B3" sqref="B3"/>
      <selection pane="bottomLeft" activeCell="A4" sqref="A4"/>
      <selection pane="bottomRight" activeCell="H8" sqref="H8"/>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2356</v>
      </c>
    </row>
    <row r="2" spans="1:52">
      <c r="G2" s="35"/>
      <c r="K2" s="8"/>
      <c r="AZ2" s="1" t="s">
        <v>921</v>
      </c>
    </row>
    <row r="3" spans="1:52" customFormat="1">
      <c r="A3" t="s">
        <v>0</v>
      </c>
      <c r="B3" t="s">
        <v>75</v>
      </c>
      <c r="C3" t="s">
        <v>2288</v>
      </c>
      <c r="D3" t="s">
        <v>1</v>
      </c>
      <c r="E3" t="s">
        <v>2</v>
      </c>
      <c r="F3" t="s">
        <v>3</v>
      </c>
      <c r="G3" t="s">
        <v>4</v>
      </c>
      <c r="H3" t="s">
        <v>276</v>
      </c>
      <c r="I3" t="s">
        <v>2414</v>
      </c>
      <c r="J3" t="s">
        <v>2415</v>
      </c>
      <c r="K3" t="s">
        <v>527</v>
      </c>
      <c r="L3" t="s">
        <v>2418</v>
      </c>
      <c r="M3" t="s">
        <v>2419</v>
      </c>
      <c r="N3" t="s">
        <v>24</v>
      </c>
      <c r="O3" t="s">
        <v>6</v>
      </c>
      <c r="P3" t="s">
        <v>2437</v>
      </c>
      <c r="Q3" t="s">
        <v>479</v>
      </c>
      <c r="R3" t="s">
        <v>495</v>
      </c>
      <c r="S3" t="s">
        <v>478</v>
      </c>
      <c r="T3" t="s">
        <v>5</v>
      </c>
      <c r="U3" t="s">
        <v>997</v>
      </c>
      <c r="V3" t="s">
        <v>11</v>
      </c>
      <c r="W3" t="s">
        <v>12</v>
      </c>
      <c r="X3" t="s">
        <v>7</v>
      </c>
      <c r="Y3" t="s">
        <v>55</v>
      </c>
      <c r="Z3" t="s">
        <v>173</v>
      </c>
      <c r="AA3" t="s">
        <v>22</v>
      </c>
      <c r="AB3" t="s">
        <v>23</v>
      </c>
      <c r="AC3" t="s">
        <v>8</v>
      </c>
      <c r="AD3" t="s">
        <v>16</v>
      </c>
      <c r="AE3" t="s">
        <v>2416</v>
      </c>
      <c r="AF3" t="s">
        <v>2417</v>
      </c>
      <c r="AG3" t="s">
        <v>2426</v>
      </c>
      <c r="AH3" t="s">
        <v>2420</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2704</v>
      </c>
      <c r="D4" s="8" t="s">
        <v>36</v>
      </c>
      <c r="G4" s="8" t="s">
        <v>2705</v>
      </c>
      <c r="I4" s="59">
        <f>43+0.45/0.6</f>
        <v>43.75</v>
      </c>
      <c r="J4" s="59">
        <f>0.13/0.6</f>
        <v>0.21666666666666667</v>
      </c>
      <c r="N4" s="98"/>
      <c r="U4" s="8">
        <v>25</v>
      </c>
      <c r="V4">
        <v>16</v>
      </c>
      <c r="W4">
        <v>8</v>
      </c>
      <c r="X4" t="s">
        <v>2675</v>
      </c>
      <c r="Y4" s="8">
        <v>59.686999999999998</v>
      </c>
      <c r="Z4" s="8"/>
      <c r="AG4" s="98">
        <v>-0.151</v>
      </c>
      <c r="AH4" s="8" t="s">
        <v>2676</v>
      </c>
      <c r="AJ4" s="8">
        <v>230</v>
      </c>
      <c r="AK4" s="58" t="s">
        <v>2677</v>
      </c>
      <c r="AL4" s="59">
        <v>70</v>
      </c>
      <c r="AR4" s="57"/>
      <c r="AT4" s="58"/>
    </row>
    <row r="5" spans="1:52">
      <c r="D5" s="8" t="s">
        <v>36</v>
      </c>
      <c r="G5" s="8" t="s">
        <v>2706</v>
      </c>
      <c r="I5" s="59">
        <f>42+0.53/0.6</f>
        <v>42.883333333333333</v>
      </c>
      <c r="J5" s="59">
        <f>0.06/0.6</f>
        <v>0.1</v>
      </c>
      <c r="N5" s="98"/>
      <c r="U5" s="8">
        <v>25</v>
      </c>
      <c r="V5">
        <v>16</v>
      </c>
      <c r="W5">
        <v>8</v>
      </c>
      <c r="X5" t="s">
        <v>2675</v>
      </c>
      <c r="Y5" s="8">
        <v>59.372999999999998</v>
      </c>
      <c r="Z5" s="8"/>
      <c r="AG5" s="98">
        <v>9.0709999999999997</v>
      </c>
      <c r="AH5" s="8" t="s">
        <v>2676</v>
      </c>
      <c r="AJ5" s="8">
        <v>230</v>
      </c>
      <c r="AK5" s="58" t="s">
        <v>2677</v>
      </c>
      <c r="AL5" s="59">
        <v>70</v>
      </c>
      <c r="AR5" s="57"/>
      <c r="AT5" s="58"/>
    </row>
    <row r="6" spans="1:52">
      <c r="D6" s="8" t="s">
        <v>44</v>
      </c>
      <c r="G6" s="8" t="s">
        <v>2705</v>
      </c>
      <c r="I6" s="59">
        <f>43+0.45/0.6</f>
        <v>43.75</v>
      </c>
      <c r="J6" s="59">
        <f>0.13/0.6</f>
        <v>0.21666666666666667</v>
      </c>
      <c r="N6" s="98"/>
      <c r="U6" s="8">
        <v>25</v>
      </c>
      <c r="V6">
        <v>16</v>
      </c>
      <c r="W6">
        <v>8</v>
      </c>
      <c r="X6" t="s">
        <v>2675</v>
      </c>
      <c r="Y6" s="8">
        <v>73.629000000000005</v>
      </c>
      <c r="Z6" s="8"/>
      <c r="AG6" s="98">
        <v>32.052</v>
      </c>
      <c r="AH6" s="8" t="s">
        <v>2676</v>
      </c>
      <c r="AJ6" s="8">
        <v>230</v>
      </c>
      <c r="AK6" s="58" t="s">
        <v>2677</v>
      </c>
      <c r="AL6" s="59">
        <v>70</v>
      </c>
      <c r="AR6" s="57"/>
      <c r="AT6" s="58"/>
    </row>
    <row r="7" spans="1:52">
      <c r="D7" s="8" t="s">
        <v>44</v>
      </c>
      <c r="G7" s="8" t="s">
        <v>2706</v>
      </c>
      <c r="I7" s="59">
        <f>42+0.52/0.6</f>
        <v>42.866666666666667</v>
      </c>
      <c r="J7" s="59">
        <f>0.07/0.6</f>
        <v>0.11666666666666668</v>
      </c>
      <c r="N7" s="98"/>
      <c r="U7" s="8">
        <v>25</v>
      </c>
      <c r="V7">
        <v>16</v>
      </c>
      <c r="W7">
        <v>8</v>
      </c>
      <c r="X7" t="s">
        <v>2675</v>
      </c>
      <c r="Y7" s="8">
        <v>81.775000000000006</v>
      </c>
      <c r="Z7" s="8"/>
      <c r="AG7" s="98">
        <v>60.625999999999998</v>
      </c>
      <c r="AH7" s="8" t="s">
        <v>2676</v>
      </c>
      <c r="AJ7" s="8">
        <v>230</v>
      </c>
      <c r="AK7" s="58" t="s">
        <v>2677</v>
      </c>
      <c r="AL7" s="59">
        <v>70</v>
      </c>
      <c r="AR7" s="57"/>
      <c r="AT7" s="58"/>
    </row>
    <row r="8" spans="1:52">
      <c r="N8" s="98"/>
      <c r="U8" s="8">
        <v>25</v>
      </c>
      <c r="V8">
        <v>16</v>
      </c>
      <c r="W8">
        <v>8</v>
      </c>
      <c r="X8" t="s">
        <v>2675</v>
      </c>
      <c r="Y8" s="8">
        <v>61.88</v>
      </c>
      <c r="Z8" s="8"/>
      <c r="AG8" s="98">
        <v>73.325999999999993</v>
      </c>
      <c r="AH8" s="8" t="s">
        <v>2676</v>
      </c>
      <c r="AJ8" s="8">
        <v>230</v>
      </c>
      <c r="AK8" s="58" t="s">
        <v>2677</v>
      </c>
      <c r="AL8" s="59">
        <v>70</v>
      </c>
      <c r="AR8" s="57"/>
      <c r="AT8" s="58"/>
    </row>
    <row r="9" spans="1:52">
      <c r="N9" s="98"/>
      <c r="U9" s="8">
        <v>25</v>
      </c>
      <c r="V9">
        <v>16</v>
      </c>
      <c r="W9">
        <v>8</v>
      </c>
      <c r="X9" t="s">
        <v>2675</v>
      </c>
      <c r="Y9" s="8">
        <v>56.866999999999997</v>
      </c>
      <c r="Z9" s="8"/>
      <c r="AG9" s="98">
        <v>79.070999999999998</v>
      </c>
      <c r="AH9" s="8" t="s">
        <v>2676</v>
      </c>
      <c r="AJ9" s="8">
        <v>230</v>
      </c>
      <c r="AK9" s="58" t="s">
        <v>2677</v>
      </c>
      <c r="AL9" s="59">
        <v>70</v>
      </c>
      <c r="AR9" s="57"/>
      <c r="AT9" s="58"/>
    </row>
    <row r="10" spans="1:52">
      <c r="N10" s="98"/>
      <c r="U10" s="8">
        <v>25</v>
      </c>
      <c r="V10">
        <v>16</v>
      </c>
      <c r="W10">
        <v>8</v>
      </c>
      <c r="X10" t="s">
        <v>2675</v>
      </c>
      <c r="Y10" s="8">
        <v>67.52</v>
      </c>
      <c r="Z10" s="8"/>
      <c r="AG10" s="98">
        <v>83.153000000000006</v>
      </c>
      <c r="AH10" s="8" t="s">
        <v>2676</v>
      </c>
      <c r="AJ10" s="8">
        <v>230</v>
      </c>
      <c r="AK10" s="58" t="s">
        <v>2677</v>
      </c>
      <c r="AL10" s="59">
        <v>70</v>
      </c>
      <c r="AR10" s="57"/>
      <c r="AT10" s="58"/>
    </row>
    <row r="11" spans="1:52">
      <c r="N11" s="98"/>
      <c r="U11" s="8">
        <v>25</v>
      </c>
      <c r="V11">
        <v>16</v>
      </c>
      <c r="W11">
        <v>8</v>
      </c>
      <c r="X11" t="s">
        <v>2675</v>
      </c>
      <c r="Y11" s="8">
        <v>69.555999999999997</v>
      </c>
      <c r="Z11" s="8"/>
      <c r="AG11" s="98">
        <v>89.805999999999997</v>
      </c>
      <c r="AH11" s="8" t="s">
        <v>2676</v>
      </c>
      <c r="AJ11" s="8">
        <v>230</v>
      </c>
      <c r="AK11" s="58" t="s">
        <v>2677</v>
      </c>
      <c r="AL11" s="59">
        <v>70</v>
      </c>
      <c r="AR11" s="57"/>
      <c r="AT11" s="58"/>
    </row>
    <row r="12" spans="1:52">
      <c r="N12" s="98"/>
      <c r="U12" s="8">
        <v>25</v>
      </c>
      <c r="V12">
        <v>16</v>
      </c>
      <c r="W12">
        <v>8</v>
      </c>
      <c r="X12" t="s">
        <v>2675</v>
      </c>
      <c r="Y12" s="8">
        <v>79.739000000000004</v>
      </c>
      <c r="Z12" s="8"/>
      <c r="AG12" s="98">
        <v>95.701999999999998</v>
      </c>
      <c r="AH12" s="8" t="s">
        <v>2676</v>
      </c>
      <c r="AJ12" s="8">
        <v>230</v>
      </c>
      <c r="AK12" s="58" t="s">
        <v>2677</v>
      </c>
      <c r="AL12" s="59">
        <v>70</v>
      </c>
      <c r="AR12" s="57"/>
      <c r="AT12" s="58"/>
    </row>
    <row r="13" spans="1:52">
      <c r="N13" s="98"/>
      <c r="U13" s="8">
        <v>25</v>
      </c>
      <c r="V13">
        <v>16</v>
      </c>
      <c r="W13">
        <v>8</v>
      </c>
      <c r="X13" t="s">
        <v>2675</v>
      </c>
      <c r="Y13" s="8">
        <v>87.415000000000006</v>
      </c>
      <c r="Z13" s="8"/>
      <c r="AG13" s="98">
        <v>101.749</v>
      </c>
      <c r="AH13" s="8" t="s">
        <v>2676</v>
      </c>
      <c r="AJ13" s="8">
        <v>230</v>
      </c>
      <c r="AK13" s="58" t="s">
        <v>2677</v>
      </c>
      <c r="AL13" s="59">
        <v>70</v>
      </c>
      <c r="AR13" s="57"/>
      <c r="AT13" s="58"/>
    </row>
    <row r="14" spans="1:52">
      <c r="N14" s="98"/>
      <c r="U14" s="8">
        <v>25</v>
      </c>
      <c r="V14">
        <v>16</v>
      </c>
      <c r="W14">
        <v>8</v>
      </c>
      <c r="X14" t="s">
        <v>2675</v>
      </c>
      <c r="Y14" s="8">
        <v>87.102000000000004</v>
      </c>
      <c r="Z14" s="8"/>
      <c r="AG14" s="98">
        <v>104.471</v>
      </c>
      <c r="AH14" s="8" t="s">
        <v>2676</v>
      </c>
      <c r="AJ14" s="8">
        <v>230</v>
      </c>
      <c r="AK14" s="58" t="s">
        <v>2677</v>
      </c>
      <c r="AL14" s="59">
        <v>70</v>
      </c>
      <c r="AR14" s="57"/>
      <c r="AT14" s="58"/>
    </row>
    <row r="15" spans="1:52">
      <c r="N15" s="98"/>
      <c r="U15" s="8">
        <v>25</v>
      </c>
      <c r="V15">
        <v>16</v>
      </c>
      <c r="W15">
        <v>8</v>
      </c>
      <c r="X15" t="s">
        <v>2675</v>
      </c>
      <c r="Y15" s="8">
        <v>93.210999999999999</v>
      </c>
      <c r="Z15" s="8"/>
      <c r="AG15" s="98">
        <v>108.553</v>
      </c>
      <c r="AH15" s="8" t="s">
        <v>2676</v>
      </c>
      <c r="AJ15" s="8">
        <v>230</v>
      </c>
      <c r="AK15" s="58" t="s">
        <v>2677</v>
      </c>
      <c r="AL15" s="59">
        <v>70</v>
      </c>
      <c r="AR15" s="57"/>
      <c r="AT15" s="58"/>
    </row>
    <row r="16" spans="1:52">
      <c r="N16" s="98"/>
      <c r="U16" s="8">
        <v>25</v>
      </c>
      <c r="V16">
        <v>16</v>
      </c>
      <c r="W16">
        <v>8</v>
      </c>
      <c r="X16" t="s">
        <v>2675</v>
      </c>
      <c r="Y16" s="8">
        <v>99.164000000000001</v>
      </c>
      <c r="Z16" s="8"/>
      <c r="AG16" s="98">
        <v>111.577</v>
      </c>
      <c r="AH16" s="8" t="s">
        <v>2676</v>
      </c>
      <c r="AJ16" s="8">
        <v>230</v>
      </c>
      <c r="AK16" s="58" t="s">
        <v>2677</v>
      </c>
      <c r="AL16" s="59">
        <v>70</v>
      </c>
      <c r="AR16" s="57"/>
      <c r="AT16" s="58"/>
    </row>
    <row r="17" spans="7:52">
      <c r="N17" s="98"/>
      <c r="U17" s="8">
        <v>25</v>
      </c>
      <c r="V17">
        <v>16</v>
      </c>
      <c r="W17">
        <v>8</v>
      </c>
      <c r="X17" t="s">
        <v>2675</v>
      </c>
      <c r="Y17" s="8">
        <v>24.751999999999999</v>
      </c>
      <c r="Z17" s="8"/>
      <c r="AG17" s="98">
        <v>0.45400000000000001</v>
      </c>
      <c r="AH17" s="8" t="s">
        <v>2676</v>
      </c>
      <c r="AJ17" s="8">
        <v>230</v>
      </c>
      <c r="AK17" s="58" t="s">
        <v>2677</v>
      </c>
      <c r="AL17" s="59">
        <v>70</v>
      </c>
      <c r="AR17" s="57"/>
      <c r="AT17" s="58"/>
    </row>
    <row r="18" spans="7:52">
      <c r="N18" s="98"/>
      <c r="U18" s="8">
        <v>25</v>
      </c>
      <c r="V18">
        <v>16</v>
      </c>
      <c r="W18">
        <v>8</v>
      </c>
      <c r="X18" t="s">
        <v>2675</v>
      </c>
      <c r="Y18" s="8">
        <v>33.680999999999997</v>
      </c>
      <c r="Z18" s="8"/>
      <c r="AG18" s="98">
        <v>10.734</v>
      </c>
      <c r="AH18" s="8" t="s">
        <v>2676</v>
      </c>
      <c r="AJ18" s="8">
        <v>230</v>
      </c>
      <c r="AK18" s="58" t="s">
        <v>2677</v>
      </c>
      <c r="AL18" s="59">
        <v>70</v>
      </c>
      <c r="AR18" s="57"/>
      <c r="AT18" s="58"/>
    </row>
    <row r="19" spans="7:52">
      <c r="N19" s="98"/>
      <c r="U19" s="8">
        <v>25</v>
      </c>
      <c r="V19">
        <v>16</v>
      </c>
      <c r="W19">
        <v>8</v>
      </c>
      <c r="X19" t="s">
        <v>2675</v>
      </c>
      <c r="Y19" s="8">
        <v>30.234999999999999</v>
      </c>
      <c r="Z19" s="8"/>
      <c r="AG19" s="98">
        <v>36.436</v>
      </c>
      <c r="AH19" s="8" t="s">
        <v>2676</v>
      </c>
      <c r="AJ19" s="8">
        <v>230</v>
      </c>
      <c r="AK19" s="58" t="s">
        <v>2677</v>
      </c>
      <c r="AL19" s="59">
        <v>70</v>
      </c>
      <c r="AR19" s="57"/>
      <c r="AT19" s="58"/>
    </row>
    <row r="20" spans="7:52">
      <c r="N20" s="98"/>
      <c r="U20" s="8">
        <v>25</v>
      </c>
      <c r="V20">
        <v>16</v>
      </c>
      <c r="W20">
        <v>8</v>
      </c>
      <c r="X20" t="s">
        <v>2675</v>
      </c>
      <c r="Y20" s="8">
        <v>43.707999999999998</v>
      </c>
      <c r="Z20" s="8"/>
      <c r="AG20" s="98">
        <v>70.302000000000007</v>
      </c>
      <c r="AH20" s="8" t="s">
        <v>2676</v>
      </c>
      <c r="AJ20" s="8">
        <v>230</v>
      </c>
      <c r="AK20" s="58" t="s">
        <v>2677</v>
      </c>
      <c r="AL20" s="59">
        <v>70</v>
      </c>
      <c r="AR20" s="57"/>
      <c r="AT20" s="58"/>
    </row>
    <row r="21" spans="7:52">
      <c r="N21" s="98"/>
      <c r="U21" s="8">
        <v>25</v>
      </c>
      <c r="V21">
        <v>16</v>
      </c>
      <c r="W21">
        <v>8</v>
      </c>
      <c r="X21" t="s">
        <v>2675</v>
      </c>
      <c r="Y21" s="8">
        <v>48.094000000000001</v>
      </c>
      <c r="Z21" s="8"/>
      <c r="AG21" s="98">
        <v>84.968000000000004</v>
      </c>
      <c r="AH21" s="8" t="s">
        <v>2676</v>
      </c>
      <c r="AJ21" s="8">
        <v>230</v>
      </c>
      <c r="AK21" s="58" t="s">
        <v>2677</v>
      </c>
      <c r="AL21" s="59">
        <v>70</v>
      </c>
      <c r="AR21" s="57"/>
      <c r="AT21" s="58"/>
    </row>
    <row r="22" spans="7:52">
      <c r="N22" s="98"/>
      <c r="U22" s="8">
        <v>25</v>
      </c>
      <c r="V22">
        <v>16</v>
      </c>
      <c r="W22">
        <v>8</v>
      </c>
      <c r="X22" t="s">
        <v>2675</v>
      </c>
      <c r="Y22" s="8">
        <v>33.680999999999997</v>
      </c>
      <c r="Z22" s="8"/>
      <c r="AG22" s="98">
        <v>91.468999999999994</v>
      </c>
      <c r="AH22" s="8" t="s">
        <v>2676</v>
      </c>
      <c r="AJ22" s="8">
        <v>230</v>
      </c>
      <c r="AK22" s="58" t="s">
        <v>2677</v>
      </c>
      <c r="AL22" s="59">
        <v>70</v>
      </c>
      <c r="AR22" s="57"/>
      <c r="AT22" s="58"/>
    </row>
    <row r="23" spans="7:52">
      <c r="N23" s="98"/>
      <c r="U23" s="8">
        <v>25</v>
      </c>
      <c r="V23">
        <v>16</v>
      </c>
      <c r="W23">
        <v>8</v>
      </c>
      <c r="X23" t="s">
        <v>2675</v>
      </c>
      <c r="Y23" s="8">
        <v>23.341999999999999</v>
      </c>
      <c r="Z23" s="8"/>
      <c r="AG23" s="98">
        <v>99.632999999999996</v>
      </c>
      <c r="AH23" s="8" t="s">
        <v>2676</v>
      </c>
      <c r="AJ23" s="8">
        <v>230</v>
      </c>
      <c r="AK23" s="58" t="s">
        <v>2677</v>
      </c>
      <c r="AL23" s="59">
        <v>70</v>
      </c>
      <c r="AR23" s="57"/>
      <c r="AT23" s="58"/>
    </row>
    <row r="24" spans="7:52">
      <c r="N24" s="98"/>
      <c r="U24" s="8">
        <v>25</v>
      </c>
      <c r="V24">
        <v>16</v>
      </c>
      <c r="W24">
        <v>8</v>
      </c>
      <c r="X24" t="s">
        <v>2675</v>
      </c>
      <c r="Y24" s="8">
        <v>29.922000000000001</v>
      </c>
      <c r="Z24" s="8"/>
      <c r="AG24" s="98">
        <v>106.43600000000001</v>
      </c>
      <c r="AH24" s="8" t="s">
        <v>2676</v>
      </c>
      <c r="AJ24" s="8">
        <v>230</v>
      </c>
      <c r="AK24" s="58" t="s">
        <v>2677</v>
      </c>
      <c r="AL24" s="59">
        <v>70</v>
      </c>
      <c r="AR24" s="57"/>
      <c r="AT24" s="58"/>
    </row>
    <row r="25" spans="7:52">
      <c r="N25" s="98"/>
      <c r="U25" s="8">
        <v>25</v>
      </c>
      <c r="V25">
        <v>16</v>
      </c>
      <c r="W25">
        <v>8</v>
      </c>
      <c r="X25" t="s">
        <v>2675</v>
      </c>
      <c r="Y25" s="8">
        <v>32.115000000000002</v>
      </c>
      <c r="Z25" s="8"/>
      <c r="AG25" s="98">
        <v>113.39100000000001</v>
      </c>
      <c r="AH25" s="8" t="s">
        <v>2676</v>
      </c>
      <c r="AJ25" s="8">
        <v>230</v>
      </c>
      <c r="AK25" s="58" t="s">
        <v>2677</v>
      </c>
      <c r="AL25" s="59">
        <v>70</v>
      </c>
      <c r="AZ25" s="1" t="s">
        <v>921</v>
      </c>
    </row>
    <row r="26" spans="7:52">
      <c r="N26" s="98"/>
      <c r="U26" s="8">
        <v>25</v>
      </c>
      <c r="V26">
        <v>16</v>
      </c>
      <c r="W26">
        <v>8</v>
      </c>
      <c r="X26" t="s">
        <v>2675</v>
      </c>
      <c r="Y26" s="8">
        <v>28.824999999999999</v>
      </c>
      <c r="Z26" s="8"/>
      <c r="AG26" s="98">
        <v>120.04300000000001</v>
      </c>
      <c r="AH26" s="8" t="s">
        <v>2676</v>
      </c>
      <c r="AJ26" s="8">
        <v>230</v>
      </c>
      <c r="AK26" s="58" t="s">
        <v>2677</v>
      </c>
      <c r="AL26" s="59">
        <v>70</v>
      </c>
      <c r="AZ26" s="1" t="s">
        <v>921</v>
      </c>
    </row>
    <row r="27" spans="7:52">
      <c r="N27" s="98"/>
      <c r="U27" s="8">
        <v>25</v>
      </c>
      <c r="V27">
        <v>16</v>
      </c>
      <c r="W27">
        <v>8</v>
      </c>
      <c r="X27" t="s">
        <v>2675</v>
      </c>
      <c r="Y27" s="8">
        <v>38.381</v>
      </c>
      <c r="Z27" s="8"/>
      <c r="AG27" s="98">
        <v>126.84699999999999</v>
      </c>
      <c r="AH27" s="8" t="s">
        <v>2676</v>
      </c>
      <c r="AJ27" s="8">
        <v>230</v>
      </c>
      <c r="AK27" s="58" t="s">
        <v>2677</v>
      </c>
      <c r="AL27" s="59">
        <v>70</v>
      </c>
      <c r="AZ27" s="1" t="s">
        <v>921</v>
      </c>
    </row>
    <row r="28" spans="7:52">
      <c r="N28" s="98"/>
      <c r="U28" s="8">
        <v>25</v>
      </c>
      <c r="V28">
        <v>16</v>
      </c>
      <c r="W28">
        <v>8</v>
      </c>
      <c r="X28" t="s">
        <v>2675</v>
      </c>
      <c r="Y28" s="8">
        <v>41.201000000000001</v>
      </c>
      <c r="Z28" s="8"/>
      <c r="AG28" s="98">
        <v>134.40600000000001</v>
      </c>
      <c r="AH28" s="8" t="s">
        <v>2676</v>
      </c>
      <c r="AJ28" s="8">
        <v>230</v>
      </c>
      <c r="AK28" s="58" t="s">
        <v>2677</v>
      </c>
      <c r="AL28" s="59">
        <v>70</v>
      </c>
      <c r="AZ28" s="1" t="s">
        <v>921</v>
      </c>
    </row>
    <row r="29" spans="7:52">
      <c r="N29" s="98"/>
      <c r="U29" s="8">
        <v>25</v>
      </c>
      <c r="V29">
        <v>16</v>
      </c>
      <c r="W29">
        <v>8</v>
      </c>
      <c r="X29" t="s">
        <v>2675</v>
      </c>
      <c r="Y29" s="8">
        <v>71.278999999999996</v>
      </c>
      <c r="Z29" s="8"/>
      <c r="AG29" s="98">
        <v>142.41900000000001</v>
      </c>
      <c r="AH29" s="8" t="s">
        <v>2676</v>
      </c>
      <c r="AJ29" s="8">
        <v>230</v>
      </c>
      <c r="AK29" s="58" t="s">
        <v>2677</v>
      </c>
      <c r="AL29" s="59">
        <v>70</v>
      </c>
      <c r="AZ29" s="1" t="s">
        <v>921</v>
      </c>
    </row>
    <row r="30" spans="7:52">
      <c r="G30" s="35"/>
      <c r="K30" s="8"/>
      <c r="N30" s="98"/>
      <c r="U30" s="8">
        <v>25</v>
      </c>
      <c r="V30">
        <v>16</v>
      </c>
      <c r="W30">
        <v>8</v>
      </c>
      <c r="X30" t="s">
        <v>2675</v>
      </c>
      <c r="Y30" s="8">
        <v>9.4740000000000002</v>
      </c>
      <c r="Z30" s="8"/>
      <c r="AG30" s="8">
        <v>0.20200000000000001</v>
      </c>
      <c r="AH30" s="8" t="s">
        <v>2676</v>
      </c>
      <c r="AJ30" s="8">
        <v>230</v>
      </c>
      <c r="AK30" s="58" t="s">
        <v>2677</v>
      </c>
      <c r="AL30" s="59">
        <v>70</v>
      </c>
      <c r="AZ30" s="1" t="s">
        <v>921</v>
      </c>
    </row>
    <row r="31" spans="7:52">
      <c r="G31" s="35"/>
      <c r="K31" s="8"/>
      <c r="N31" s="98"/>
      <c r="U31" s="8">
        <v>25</v>
      </c>
      <c r="V31">
        <v>16</v>
      </c>
      <c r="W31">
        <v>8</v>
      </c>
      <c r="X31" t="s">
        <v>2675</v>
      </c>
      <c r="Y31" s="8">
        <v>3.1579999999999999</v>
      </c>
      <c r="Z31" s="8"/>
      <c r="AG31" s="8">
        <v>7.6909999999999998</v>
      </c>
      <c r="AH31" s="8" t="s">
        <v>2676</v>
      </c>
      <c r="AJ31" s="8">
        <v>230</v>
      </c>
      <c r="AK31" s="58" t="s">
        <v>2677</v>
      </c>
      <c r="AL31" s="59">
        <v>70</v>
      </c>
      <c r="AZ31" s="1" t="s">
        <v>921</v>
      </c>
    </row>
    <row r="32" spans="7:52">
      <c r="G32" s="35"/>
      <c r="K32" s="8"/>
      <c r="N32" s="98"/>
      <c r="U32" s="8">
        <v>25</v>
      </c>
      <c r="V32">
        <v>16</v>
      </c>
      <c r="W32">
        <v>8</v>
      </c>
      <c r="X32" t="s">
        <v>2675</v>
      </c>
      <c r="Y32" s="8">
        <v>10.316000000000001</v>
      </c>
      <c r="Z32" s="8"/>
      <c r="AG32" s="8">
        <v>30.765000000000001</v>
      </c>
      <c r="AH32" s="8" t="s">
        <v>2676</v>
      </c>
      <c r="AJ32" s="8">
        <v>230</v>
      </c>
      <c r="AK32" s="58" t="s">
        <v>2677</v>
      </c>
      <c r="AL32" s="59">
        <v>70</v>
      </c>
      <c r="AZ32" s="1" t="s">
        <v>921</v>
      </c>
    </row>
    <row r="33" spans="7:52">
      <c r="G33" s="35"/>
      <c r="K33" s="8"/>
      <c r="N33" s="98"/>
      <c r="U33" s="8">
        <v>25</v>
      </c>
      <c r="V33">
        <v>16</v>
      </c>
      <c r="W33">
        <v>8</v>
      </c>
      <c r="X33" t="s">
        <v>2675</v>
      </c>
      <c r="Y33" s="8">
        <v>34.104999999999997</v>
      </c>
      <c r="Z33" s="8"/>
      <c r="AG33" s="8">
        <v>66.186000000000007</v>
      </c>
      <c r="AH33" s="8" t="s">
        <v>2676</v>
      </c>
      <c r="AJ33" s="8">
        <v>230</v>
      </c>
      <c r="AK33" s="58" t="s">
        <v>2677</v>
      </c>
      <c r="AL33" s="59">
        <v>70</v>
      </c>
      <c r="AZ33" s="1" t="s">
        <v>921</v>
      </c>
    </row>
    <row r="34" spans="7:52">
      <c r="G34" s="35"/>
      <c r="K34" s="8"/>
      <c r="N34" s="98"/>
      <c r="U34" s="8">
        <v>25</v>
      </c>
      <c r="V34">
        <v>16</v>
      </c>
      <c r="W34">
        <v>8</v>
      </c>
      <c r="X34" t="s">
        <v>2675</v>
      </c>
      <c r="Y34" s="8">
        <v>8.6319999999999997</v>
      </c>
      <c r="Z34" s="8"/>
      <c r="AG34" s="8">
        <v>80.353999999999999</v>
      </c>
      <c r="AH34" s="8" t="s">
        <v>2676</v>
      </c>
      <c r="AJ34" s="8">
        <v>230</v>
      </c>
      <c r="AK34" s="58" t="s">
        <v>2677</v>
      </c>
      <c r="AL34" s="59">
        <v>70</v>
      </c>
      <c r="AZ34" s="1" t="s">
        <v>921</v>
      </c>
    </row>
    <row r="35" spans="7:52">
      <c r="G35" s="35"/>
      <c r="K35" s="8"/>
      <c r="N35" s="98"/>
      <c r="U35" s="8">
        <v>25</v>
      </c>
      <c r="V35">
        <v>16</v>
      </c>
      <c r="W35">
        <v>8</v>
      </c>
      <c r="X35" t="s">
        <v>2675</v>
      </c>
      <c r="Y35" s="8">
        <v>25.684000000000001</v>
      </c>
      <c r="Z35" s="8"/>
      <c r="AG35" s="8">
        <v>86.022000000000006</v>
      </c>
      <c r="AH35" s="8" t="s">
        <v>2676</v>
      </c>
      <c r="AJ35" s="8">
        <v>230</v>
      </c>
      <c r="AK35" s="58" t="s">
        <v>2677</v>
      </c>
      <c r="AL35" s="59">
        <v>70</v>
      </c>
      <c r="AZ35" s="1" t="s">
        <v>921</v>
      </c>
    </row>
    <row r="36" spans="7:52">
      <c r="G36" s="35"/>
      <c r="K36" s="8"/>
      <c r="N36" s="98"/>
      <c r="U36" s="8">
        <v>25</v>
      </c>
      <c r="V36">
        <v>16</v>
      </c>
      <c r="W36">
        <v>8</v>
      </c>
      <c r="X36" t="s">
        <v>2675</v>
      </c>
      <c r="Y36" s="8">
        <v>21.684000000000001</v>
      </c>
      <c r="Z36" s="8"/>
      <c r="AG36" s="8">
        <v>94.522000000000006</v>
      </c>
      <c r="AH36" s="8" t="s">
        <v>2676</v>
      </c>
      <c r="AJ36" s="8">
        <v>230</v>
      </c>
      <c r="AK36" s="58" t="s">
        <v>2677</v>
      </c>
      <c r="AL36" s="59">
        <v>70</v>
      </c>
      <c r="AZ36" s="1" t="s">
        <v>921</v>
      </c>
    </row>
    <row r="37" spans="7:52">
      <c r="G37" s="35"/>
      <c r="K37" s="8"/>
      <c r="N37" s="98"/>
      <c r="U37" s="8">
        <v>25</v>
      </c>
      <c r="V37">
        <v>16</v>
      </c>
      <c r="W37">
        <v>8</v>
      </c>
      <c r="X37" t="s">
        <v>2675</v>
      </c>
      <c r="Y37" s="8">
        <v>25.053000000000001</v>
      </c>
      <c r="Z37" s="8"/>
      <c r="AG37" s="8">
        <v>101.607</v>
      </c>
      <c r="AH37" s="8" t="s">
        <v>2676</v>
      </c>
      <c r="AJ37" s="8">
        <v>230</v>
      </c>
      <c r="AK37" s="58" t="s">
        <v>2677</v>
      </c>
      <c r="AL37" s="59">
        <v>70</v>
      </c>
      <c r="AZ37" s="1" t="s">
        <v>921</v>
      </c>
    </row>
    <row r="38" spans="7:52">
      <c r="G38" s="35"/>
      <c r="K38" s="8"/>
      <c r="N38" s="98"/>
      <c r="U38" s="8">
        <v>25</v>
      </c>
      <c r="V38">
        <v>16</v>
      </c>
      <c r="W38">
        <v>8</v>
      </c>
      <c r="X38" t="s">
        <v>2675</v>
      </c>
      <c r="Y38" s="8">
        <v>40.631999999999998</v>
      </c>
      <c r="Z38" s="8"/>
      <c r="AG38" s="8">
        <v>104.643</v>
      </c>
      <c r="AH38" s="8" t="s">
        <v>2676</v>
      </c>
      <c r="AJ38" s="8">
        <v>230</v>
      </c>
      <c r="AK38" s="58" t="s">
        <v>2677</v>
      </c>
      <c r="AL38" s="59">
        <v>70</v>
      </c>
      <c r="AZ38" s="1" t="s">
        <v>921</v>
      </c>
    </row>
    <row r="39" spans="7:52">
      <c r="G39" s="35"/>
      <c r="K39" s="8"/>
      <c r="N39" s="98"/>
      <c r="U39" s="8">
        <v>25</v>
      </c>
      <c r="V39">
        <v>16</v>
      </c>
      <c r="W39">
        <v>8</v>
      </c>
      <c r="X39" t="s">
        <v>2675</v>
      </c>
      <c r="Y39" s="8">
        <v>27.789000000000001</v>
      </c>
      <c r="Z39" s="8"/>
      <c r="AG39" s="8">
        <v>115.37</v>
      </c>
      <c r="AH39" s="8" t="s">
        <v>2676</v>
      </c>
      <c r="AJ39" s="8">
        <v>230</v>
      </c>
      <c r="AK39" s="58" t="s">
        <v>2677</v>
      </c>
      <c r="AL39" s="59">
        <v>70</v>
      </c>
      <c r="AZ39" s="1" t="s">
        <v>921</v>
      </c>
    </row>
    <row r="40" spans="7:52">
      <c r="G40" s="35"/>
      <c r="K40" s="8"/>
      <c r="N40" s="98"/>
      <c r="U40" s="8">
        <v>25</v>
      </c>
      <c r="V40">
        <v>16</v>
      </c>
      <c r="W40">
        <v>8</v>
      </c>
      <c r="X40" t="s">
        <v>2675</v>
      </c>
      <c r="Y40" s="8">
        <v>7.7889999999999997</v>
      </c>
      <c r="Z40" s="8"/>
      <c r="AG40" s="8">
        <v>116.78700000000001</v>
      </c>
      <c r="AH40" s="8" t="s">
        <v>2676</v>
      </c>
      <c r="AJ40" s="8">
        <v>230</v>
      </c>
      <c r="AK40" s="58" t="s">
        <v>2677</v>
      </c>
      <c r="AL40" s="59">
        <v>70</v>
      </c>
      <c r="AZ40" s="1" t="s">
        <v>921</v>
      </c>
    </row>
    <row r="41" spans="7:52">
      <c r="G41" s="35"/>
      <c r="K41" s="8"/>
      <c r="N41" s="98"/>
      <c r="U41" s="8">
        <v>25</v>
      </c>
      <c r="V41">
        <v>16</v>
      </c>
      <c r="W41">
        <v>8</v>
      </c>
      <c r="X41" t="s">
        <v>2675</v>
      </c>
      <c r="Y41" s="8">
        <v>72.421000000000006</v>
      </c>
      <c r="Z41" s="8"/>
      <c r="AG41" s="8">
        <v>117.596</v>
      </c>
      <c r="AH41" s="8" t="s">
        <v>2676</v>
      </c>
      <c r="AJ41" s="8">
        <v>230</v>
      </c>
      <c r="AK41" s="58" t="s">
        <v>2677</v>
      </c>
      <c r="AL41" s="59">
        <v>70</v>
      </c>
      <c r="AZ41" s="1" t="s">
        <v>921</v>
      </c>
    </row>
    <row r="42" spans="7:52">
      <c r="G42" s="35"/>
      <c r="K42" s="8"/>
      <c r="N42" s="98"/>
      <c r="U42" s="8">
        <v>25</v>
      </c>
      <c r="V42">
        <v>16</v>
      </c>
      <c r="W42">
        <v>8</v>
      </c>
      <c r="X42" t="s">
        <v>2675</v>
      </c>
      <c r="Y42" s="8">
        <v>11.789</v>
      </c>
      <c r="Z42" s="8"/>
      <c r="AG42" s="8">
        <v>0</v>
      </c>
      <c r="AH42" s="8" t="s">
        <v>2676</v>
      </c>
      <c r="AJ42" s="8">
        <v>230</v>
      </c>
      <c r="AK42" s="58" t="s">
        <v>2677</v>
      </c>
      <c r="AL42" s="59">
        <v>70</v>
      </c>
      <c r="AZ42" s="1" t="s">
        <v>921</v>
      </c>
    </row>
    <row r="43" spans="7:52">
      <c r="G43" s="35"/>
      <c r="K43" s="8"/>
      <c r="N43" s="98"/>
      <c r="U43" s="8">
        <v>25</v>
      </c>
      <c r="V43">
        <v>16</v>
      </c>
      <c r="W43">
        <v>8</v>
      </c>
      <c r="X43" t="s">
        <v>2675</v>
      </c>
      <c r="Y43" s="8">
        <v>11.789</v>
      </c>
      <c r="Z43" s="8"/>
      <c r="AG43" s="8">
        <v>17.001999999999999</v>
      </c>
      <c r="AH43" s="8" t="s">
        <v>2676</v>
      </c>
      <c r="AJ43" s="8">
        <v>230</v>
      </c>
      <c r="AK43" s="58" t="s">
        <v>2677</v>
      </c>
      <c r="AL43" s="59">
        <v>70</v>
      </c>
      <c r="AZ43" s="1" t="s">
        <v>921</v>
      </c>
    </row>
    <row r="44" spans="7:52">
      <c r="G44" s="35"/>
      <c r="K44" s="8"/>
      <c r="N44" s="98"/>
      <c r="U44" s="8">
        <v>25</v>
      </c>
      <c r="V44">
        <v>16</v>
      </c>
      <c r="W44">
        <v>8</v>
      </c>
      <c r="X44" t="s">
        <v>2675</v>
      </c>
      <c r="Y44" s="8">
        <v>5.8949999999999996</v>
      </c>
      <c r="Z44" s="8"/>
      <c r="AG44" s="8">
        <v>42.707000000000001</v>
      </c>
      <c r="AH44" s="8" t="s">
        <v>2676</v>
      </c>
      <c r="AJ44" s="8">
        <v>230</v>
      </c>
      <c r="AK44" s="58" t="s">
        <v>2677</v>
      </c>
      <c r="AL44" s="59">
        <v>70</v>
      </c>
      <c r="AZ44" s="1" t="s">
        <v>921</v>
      </c>
    </row>
    <row r="45" spans="7:52">
      <c r="G45" s="35"/>
      <c r="K45" s="8"/>
      <c r="N45" s="98"/>
      <c r="U45" s="8">
        <v>25</v>
      </c>
      <c r="V45">
        <v>16</v>
      </c>
      <c r="W45">
        <v>8</v>
      </c>
      <c r="X45" t="s">
        <v>2675</v>
      </c>
      <c r="Y45" s="8">
        <v>25.053000000000001</v>
      </c>
      <c r="Z45" s="8"/>
      <c r="AG45" s="8">
        <v>77.722999999999999</v>
      </c>
      <c r="AH45" s="8" t="s">
        <v>2676</v>
      </c>
      <c r="AJ45" s="8">
        <v>230</v>
      </c>
      <c r="AK45" s="58" t="s">
        <v>2677</v>
      </c>
      <c r="AL45" s="59">
        <v>70</v>
      </c>
      <c r="AZ45" s="1" t="s">
        <v>921</v>
      </c>
    </row>
    <row r="46" spans="7:52">
      <c r="G46" s="35"/>
      <c r="K46" s="8"/>
      <c r="N46" s="98"/>
      <c r="U46" s="8">
        <v>25</v>
      </c>
      <c r="V46">
        <v>16</v>
      </c>
      <c r="W46">
        <v>8</v>
      </c>
      <c r="X46" t="s">
        <v>2675</v>
      </c>
      <c r="Y46" s="8">
        <v>11.579000000000001</v>
      </c>
      <c r="Z46" s="8"/>
      <c r="AG46" s="8">
        <v>90.474000000000004</v>
      </c>
      <c r="AH46" s="8" t="s">
        <v>2676</v>
      </c>
      <c r="AJ46" s="8">
        <v>230</v>
      </c>
      <c r="AK46" s="58" t="s">
        <v>2677</v>
      </c>
      <c r="AL46" s="59">
        <v>70</v>
      </c>
      <c r="AZ46" s="1" t="s">
        <v>921</v>
      </c>
    </row>
    <row r="47" spans="7:52">
      <c r="G47" s="35"/>
      <c r="K47" s="8"/>
      <c r="N47" s="98"/>
      <c r="U47" s="8">
        <v>25</v>
      </c>
      <c r="V47">
        <v>16</v>
      </c>
      <c r="W47">
        <v>8</v>
      </c>
      <c r="X47" t="s">
        <v>2675</v>
      </c>
      <c r="Y47" s="8">
        <v>15.579000000000001</v>
      </c>
      <c r="Z47" s="8"/>
      <c r="AG47" s="8">
        <v>98.165999999999997</v>
      </c>
      <c r="AH47" s="8" t="s">
        <v>2676</v>
      </c>
      <c r="AJ47" s="8">
        <v>230</v>
      </c>
      <c r="AK47" s="58" t="s">
        <v>2677</v>
      </c>
      <c r="AL47" s="59">
        <v>70</v>
      </c>
      <c r="AZ47" s="1" t="s">
        <v>921</v>
      </c>
    </row>
    <row r="48" spans="7:52">
      <c r="G48" s="35"/>
      <c r="K48" s="8"/>
      <c r="N48" s="98"/>
      <c r="U48" s="8">
        <v>25</v>
      </c>
      <c r="V48">
        <v>16</v>
      </c>
      <c r="W48">
        <v>8</v>
      </c>
      <c r="X48" t="s">
        <v>2675</v>
      </c>
      <c r="Y48" s="8">
        <v>35.579000000000001</v>
      </c>
      <c r="Z48" s="8"/>
      <c r="AG48" s="8">
        <v>106.667</v>
      </c>
      <c r="AH48" s="8" t="s">
        <v>2676</v>
      </c>
      <c r="AJ48" s="8">
        <v>230</v>
      </c>
      <c r="AK48" s="58" t="s">
        <v>2677</v>
      </c>
      <c r="AL48" s="59">
        <v>70</v>
      </c>
      <c r="AZ48" s="1" t="s">
        <v>921</v>
      </c>
    </row>
    <row r="49" spans="1:52">
      <c r="G49" s="35"/>
      <c r="K49" s="8"/>
      <c r="N49" s="98"/>
      <c r="U49" s="8">
        <v>25</v>
      </c>
      <c r="V49">
        <v>16</v>
      </c>
      <c r="W49">
        <v>8</v>
      </c>
      <c r="X49" t="s">
        <v>2675</v>
      </c>
      <c r="Y49" s="8">
        <v>40.841999999999999</v>
      </c>
      <c r="Z49" s="8"/>
      <c r="AG49" s="8">
        <v>113.346</v>
      </c>
      <c r="AH49" s="8" t="s">
        <v>2676</v>
      </c>
      <c r="AJ49" s="8">
        <v>230</v>
      </c>
      <c r="AK49" s="58" t="s">
        <v>2677</v>
      </c>
      <c r="AL49" s="59">
        <v>70</v>
      </c>
      <c r="AZ49" s="1" t="s">
        <v>921</v>
      </c>
    </row>
    <row r="50" spans="1:52">
      <c r="G50" s="35"/>
      <c r="K50" s="8"/>
      <c r="N50" s="98"/>
      <c r="U50" s="8">
        <v>25</v>
      </c>
      <c r="V50">
        <v>16</v>
      </c>
      <c r="W50">
        <v>8</v>
      </c>
      <c r="X50" t="s">
        <v>2675</v>
      </c>
      <c r="Y50" s="8">
        <v>30.105</v>
      </c>
      <c r="Z50" s="8"/>
      <c r="AG50" s="8">
        <v>120.02500000000001</v>
      </c>
      <c r="AH50" s="8" t="s">
        <v>2676</v>
      </c>
      <c r="AJ50" s="8">
        <v>230</v>
      </c>
      <c r="AK50" s="58" t="s">
        <v>2677</v>
      </c>
      <c r="AL50" s="59">
        <v>70</v>
      </c>
      <c r="AZ50" s="1" t="s">
        <v>921</v>
      </c>
    </row>
    <row r="51" spans="1:52">
      <c r="G51" s="35"/>
      <c r="K51" s="8"/>
      <c r="N51" s="98"/>
      <c r="U51" s="8">
        <v>25</v>
      </c>
      <c r="V51">
        <v>16</v>
      </c>
      <c r="W51">
        <v>8</v>
      </c>
      <c r="X51" t="s">
        <v>2675</v>
      </c>
      <c r="Y51" s="8">
        <v>41.052999999999997</v>
      </c>
      <c r="Z51" s="8"/>
      <c r="AG51" s="8">
        <v>126.3</v>
      </c>
      <c r="AH51" s="8" t="s">
        <v>2676</v>
      </c>
      <c r="AJ51" s="8">
        <v>230</v>
      </c>
      <c r="AK51" s="58" t="s">
        <v>2677</v>
      </c>
      <c r="AL51" s="59">
        <v>70</v>
      </c>
      <c r="AZ51" s="1" t="s">
        <v>921</v>
      </c>
    </row>
    <row r="52" spans="1:52">
      <c r="G52" s="35"/>
      <c r="K52" s="8"/>
      <c r="N52" s="98"/>
      <c r="U52" s="8">
        <v>25</v>
      </c>
      <c r="V52">
        <v>16</v>
      </c>
      <c r="W52">
        <v>8</v>
      </c>
      <c r="X52" t="s">
        <v>2675</v>
      </c>
      <c r="Y52" s="8">
        <v>26.526</v>
      </c>
      <c r="Z52" s="8"/>
      <c r="AG52" s="8">
        <v>134.59800000000001</v>
      </c>
      <c r="AH52" s="8" t="s">
        <v>2676</v>
      </c>
      <c r="AJ52" s="8">
        <v>230</v>
      </c>
      <c r="AK52" s="58" t="s">
        <v>2677</v>
      </c>
      <c r="AL52" s="59">
        <v>70</v>
      </c>
      <c r="AZ52" s="1" t="s">
        <v>921</v>
      </c>
    </row>
    <row r="53" spans="1:52">
      <c r="G53" s="35"/>
      <c r="K53" s="8"/>
      <c r="N53" s="98"/>
      <c r="U53" s="8">
        <v>25</v>
      </c>
      <c r="V53">
        <v>16</v>
      </c>
      <c r="W53">
        <v>8</v>
      </c>
      <c r="X53" t="s">
        <v>2675</v>
      </c>
      <c r="Y53" s="8">
        <v>40.210999999999999</v>
      </c>
      <c r="Z53" s="8"/>
      <c r="AG53" s="8">
        <v>141.27799999999999</v>
      </c>
      <c r="AH53" s="8" t="s">
        <v>2676</v>
      </c>
      <c r="AJ53" s="8">
        <v>230</v>
      </c>
      <c r="AK53" s="58" t="s">
        <v>2677</v>
      </c>
      <c r="AL53" s="59">
        <v>70</v>
      </c>
      <c r="AZ53" s="1" t="s">
        <v>921</v>
      </c>
    </row>
    <row r="54" spans="1:52">
      <c r="C54" s="8" t="s">
        <v>115</v>
      </c>
      <c r="D54" s="8" t="s">
        <v>25</v>
      </c>
      <c r="E54" s="8" t="s">
        <v>2695</v>
      </c>
      <c r="G54" s="35"/>
      <c r="K54" s="8">
        <v>1604</v>
      </c>
      <c r="L54" s="8" t="s">
        <v>2438</v>
      </c>
      <c r="M54" s="8">
        <v>2011</v>
      </c>
      <c r="N54" s="98" t="s">
        <v>196</v>
      </c>
      <c r="O54" s="8" t="s">
        <v>2587</v>
      </c>
      <c r="T54" s="8">
        <v>25</v>
      </c>
      <c r="U54" s="8">
        <v>25</v>
      </c>
      <c r="V54">
        <v>16</v>
      </c>
      <c r="W54">
        <v>8</v>
      </c>
      <c r="X54" t="s">
        <v>2675</v>
      </c>
      <c r="Y54" s="8">
        <v>36.210999999999999</v>
      </c>
      <c r="Z54" s="8"/>
      <c r="AG54" s="8">
        <v>155.041</v>
      </c>
      <c r="AH54" s="8" t="s">
        <v>2676</v>
      </c>
      <c r="AJ54" s="8">
        <v>230</v>
      </c>
      <c r="AK54" s="58" t="s">
        <v>2677</v>
      </c>
      <c r="AL54" s="59">
        <v>70</v>
      </c>
      <c r="AZ54" s="1" t="s">
        <v>921</v>
      </c>
    </row>
    <row r="55" spans="1:52">
      <c r="A55" s="8" t="s">
        <v>714</v>
      </c>
      <c r="C55" s="8" t="s">
        <v>115</v>
      </c>
      <c r="D55" s="8" t="s">
        <v>25</v>
      </c>
      <c r="E55" s="8" t="s">
        <v>2695</v>
      </c>
      <c r="G55" t="s">
        <v>2691</v>
      </c>
      <c r="H55" s="8" t="s">
        <v>2678</v>
      </c>
      <c r="I55" s="59">
        <v>49.25</v>
      </c>
      <c r="J55" s="59">
        <v>117.16666666666667</v>
      </c>
      <c r="K55">
        <v>840</v>
      </c>
      <c r="L55" s="8" t="s">
        <v>2696</v>
      </c>
      <c r="M55" s="8">
        <v>1998</v>
      </c>
      <c r="N55" s="8" t="s">
        <v>2701</v>
      </c>
      <c r="O55" s="8" t="s">
        <v>2587</v>
      </c>
      <c r="X55" t="s">
        <v>2702</v>
      </c>
      <c r="Y55">
        <v>1</v>
      </c>
      <c r="Z55" s="8">
        <v>71.796000000000006</v>
      </c>
      <c r="AE55" s="8">
        <v>48.43</v>
      </c>
      <c r="AF55" s="8">
        <v>-123.4</v>
      </c>
    </row>
    <row r="56" spans="1:52">
      <c r="A56" s="8" t="s">
        <v>714</v>
      </c>
      <c r="C56" s="8" t="s">
        <v>115</v>
      </c>
      <c r="D56" s="8" t="s">
        <v>25</v>
      </c>
      <c r="E56" s="8" t="s">
        <v>2695</v>
      </c>
      <c r="G56" t="s">
        <v>2692</v>
      </c>
      <c r="H56" s="8" t="s">
        <v>2678</v>
      </c>
      <c r="I56" s="59">
        <v>49.633333333333333</v>
      </c>
      <c r="J56" s="59">
        <v>116.05</v>
      </c>
      <c r="K56">
        <v>990</v>
      </c>
      <c r="L56" s="8" t="s">
        <v>2696</v>
      </c>
      <c r="M56" s="8">
        <v>1998</v>
      </c>
      <c r="N56" s="8" t="s">
        <v>2701</v>
      </c>
      <c r="O56" s="8" t="s">
        <v>2587</v>
      </c>
      <c r="X56" t="s">
        <v>2702</v>
      </c>
      <c r="Y56">
        <v>1</v>
      </c>
      <c r="Z56" s="8">
        <v>73.738</v>
      </c>
      <c r="AE56" s="8">
        <v>48.43</v>
      </c>
      <c r="AF56" s="8">
        <v>-123.4</v>
      </c>
    </row>
    <row r="57" spans="1:52">
      <c r="A57" s="8" t="s">
        <v>714</v>
      </c>
      <c r="C57" s="8" t="s">
        <v>115</v>
      </c>
      <c r="D57" s="8" t="s">
        <v>25</v>
      </c>
      <c r="E57" s="8" t="s">
        <v>2695</v>
      </c>
      <c r="G57" t="s">
        <v>2693</v>
      </c>
      <c r="H57" s="8" t="s">
        <v>2678</v>
      </c>
      <c r="I57" s="59">
        <v>50.06666666666667</v>
      </c>
      <c r="J57" s="59">
        <v>117.38333333333334</v>
      </c>
      <c r="K57">
        <v>915</v>
      </c>
      <c r="L57" s="8" t="s">
        <v>2696</v>
      </c>
      <c r="M57" s="8">
        <v>1998</v>
      </c>
      <c r="N57" s="8" t="s">
        <v>2701</v>
      </c>
      <c r="O57" s="8" t="s">
        <v>2587</v>
      </c>
      <c r="X57" t="s">
        <v>2702</v>
      </c>
      <c r="Y57">
        <v>1</v>
      </c>
      <c r="Z57" s="8">
        <v>73.980999999999995</v>
      </c>
      <c r="AE57" s="8">
        <v>48.43</v>
      </c>
      <c r="AF57" s="8">
        <v>-123.4</v>
      </c>
    </row>
    <row r="58" spans="1:52">
      <c r="A58" s="8" t="s">
        <v>714</v>
      </c>
      <c r="C58" s="8" t="s">
        <v>115</v>
      </c>
      <c r="D58" s="8" t="s">
        <v>25</v>
      </c>
      <c r="E58" s="8" t="s">
        <v>2695</v>
      </c>
      <c r="G58" t="s">
        <v>2694</v>
      </c>
      <c r="H58" s="8" t="s">
        <v>2678</v>
      </c>
      <c r="I58" s="59">
        <v>51.366666666666667</v>
      </c>
      <c r="J58" s="59">
        <v>118.3</v>
      </c>
      <c r="K58">
        <v>990</v>
      </c>
      <c r="L58" s="8" t="s">
        <v>2696</v>
      </c>
      <c r="M58" s="8">
        <v>1998</v>
      </c>
      <c r="N58" s="8" t="s">
        <v>2701</v>
      </c>
      <c r="O58" s="8" t="s">
        <v>2587</v>
      </c>
      <c r="X58" t="s">
        <v>2702</v>
      </c>
      <c r="Y58">
        <v>1</v>
      </c>
      <c r="Z58" s="8">
        <v>78.106999999999999</v>
      </c>
      <c r="AE58" s="8">
        <v>48.43</v>
      </c>
      <c r="AF58" s="8">
        <v>-123.4</v>
      </c>
    </row>
    <row r="59" spans="1:52">
      <c r="A59" s="8" t="s">
        <v>714</v>
      </c>
      <c r="C59" s="8" t="s">
        <v>115</v>
      </c>
      <c r="D59" s="8" t="s">
        <v>25</v>
      </c>
      <c r="E59" s="8" t="s">
        <v>2695</v>
      </c>
      <c r="G59" t="s">
        <v>2681</v>
      </c>
      <c r="H59" s="8" t="s">
        <v>2678</v>
      </c>
      <c r="I59" s="59">
        <v>50.56666666666667</v>
      </c>
      <c r="J59" s="59">
        <v>118.83333333333333</v>
      </c>
      <c r="K59">
        <v>850</v>
      </c>
      <c r="L59" s="8" t="s">
        <v>2696</v>
      </c>
      <c r="M59" s="8">
        <v>1998</v>
      </c>
      <c r="N59" s="8" t="s">
        <v>2701</v>
      </c>
      <c r="O59" s="8" t="s">
        <v>2587</v>
      </c>
      <c r="X59" t="s">
        <v>2702</v>
      </c>
      <c r="Y59">
        <v>1</v>
      </c>
      <c r="Z59" s="8">
        <v>81.019000000000005</v>
      </c>
      <c r="AE59" s="8">
        <v>48.43</v>
      </c>
      <c r="AF59" s="8">
        <v>-123.4</v>
      </c>
    </row>
    <row r="60" spans="1:52">
      <c r="A60" s="8" t="s">
        <v>714</v>
      </c>
      <c r="C60" s="8" t="s">
        <v>115</v>
      </c>
      <c r="D60" s="8" t="s">
        <v>25</v>
      </c>
      <c r="E60" s="8" t="s">
        <v>2695</v>
      </c>
      <c r="G60" t="s">
        <v>2682</v>
      </c>
      <c r="H60" s="8" t="s">
        <v>2678</v>
      </c>
      <c r="I60" s="59">
        <v>50.766666666666666</v>
      </c>
      <c r="J60" s="59">
        <v>119.53333333333333</v>
      </c>
      <c r="K60">
        <v>600</v>
      </c>
      <c r="L60" s="8" t="s">
        <v>2696</v>
      </c>
      <c r="M60" s="8">
        <v>1998</v>
      </c>
      <c r="N60" s="8" t="s">
        <v>2701</v>
      </c>
      <c r="O60" s="8" t="s">
        <v>2587</v>
      </c>
      <c r="X60" t="s">
        <v>2702</v>
      </c>
      <c r="Y60">
        <v>1</v>
      </c>
      <c r="Z60" s="8">
        <v>73.738</v>
      </c>
      <c r="AE60" s="8">
        <v>48.43</v>
      </c>
      <c r="AF60" s="8">
        <v>-123.4</v>
      </c>
    </row>
    <row r="61" spans="1:52">
      <c r="A61" s="8" t="s">
        <v>714</v>
      </c>
      <c r="C61" s="8" t="s">
        <v>115</v>
      </c>
      <c r="D61" s="8" t="s">
        <v>25</v>
      </c>
      <c r="E61" s="8" t="s">
        <v>2695</v>
      </c>
      <c r="G61" t="s">
        <v>2683</v>
      </c>
      <c r="H61" s="8" t="s">
        <v>2678</v>
      </c>
      <c r="I61" s="59">
        <v>50.81666666666667</v>
      </c>
      <c r="J61" s="59">
        <v>119.75</v>
      </c>
      <c r="K61">
        <v>1250</v>
      </c>
      <c r="L61" s="8" t="s">
        <v>2696</v>
      </c>
      <c r="M61" s="8">
        <v>1998</v>
      </c>
      <c r="N61" s="8" t="s">
        <v>2701</v>
      </c>
      <c r="O61" s="8" t="s">
        <v>2587</v>
      </c>
      <c r="X61" t="s">
        <v>2702</v>
      </c>
      <c r="Y61">
        <v>1</v>
      </c>
      <c r="Z61" s="8">
        <v>76.650000000000006</v>
      </c>
      <c r="AE61" s="8">
        <v>48.43</v>
      </c>
      <c r="AF61" s="8">
        <v>-123.4</v>
      </c>
    </row>
    <row r="62" spans="1:52">
      <c r="A62" s="8" t="s">
        <v>714</v>
      </c>
      <c r="C62" s="8" t="s">
        <v>115</v>
      </c>
      <c r="D62" s="8" t="s">
        <v>25</v>
      </c>
      <c r="E62" s="8" t="s">
        <v>2695</v>
      </c>
      <c r="G62" t="s">
        <v>2684</v>
      </c>
      <c r="H62" s="8" t="s">
        <v>2678</v>
      </c>
      <c r="I62" s="59">
        <v>52.516666666666666</v>
      </c>
      <c r="J62" s="59">
        <v>122.4</v>
      </c>
      <c r="K62">
        <v>760</v>
      </c>
      <c r="L62" s="8" t="s">
        <v>2696</v>
      </c>
      <c r="M62" s="8">
        <v>1998</v>
      </c>
      <c r="N62" s="8" t="s">
        <v>2701</v>
      </c>
      <c r="O62" s="8" t="s">
        <v>2587</v>
      </c>
      <c r="X62" t="s">
        <v>2702</v>
      </c>
      <c r="Y62">
        <v>1</v>
      </c>
      <c r="Z62" s="8">
        <v>79.563000000000002</v>
      </c>
      <c r="AE62" s="8">
        <v>48.43</v>
      </c>
      <c r="AF62" s="8">
        <v>-123.4</v>
      </c>
    </row>
    <row r="63" spans="1:52">
      <c r="A63" s="8" t="s">
        <v>714</v>
      </c>
      <c r="C63" s="8" t="s">
        <v>115</v>
      </c>
      <c r="D63" s="8" t="s">
        <v>25</v>
      </c>
      <c r="E63" s="8" t="s">
        <v>2695</v>
      </c>
      <c r="G63" t="s">
        <v>2685</v>
      </c>
      <c r="H63" s="8" t="s">
        <v>2678</v>
      </c>
      <c r="I63" s="59">
        <v>52.516666666666666</v>
      </c>
      <c r="J63" s="59">
        <v>121.51666666666667</v>
      </c>
      <c r="K63">
        <v>830</v>
      </c>
      <c r="L63" s="8" t="s">
        <v>2696</v>
      </c>
      <c r="M63" s="8">
        <v>1998</v>
      </c>
      <c r="N63" s="8" t="s">
        <v>2701</v>
      </c>
      <c r="O63" s="8" t="s">
        <v>2587</v>
      </c>
      <c r="X63" t="s">
        <v>2702</v>
      </c>
      <c r="Y63">
        <v>1</v>
      </c>
      <c r="Z63" s="8">
        <v>77.135999999999996</v>
      </c>
      <c r="AE63" s="8">
        <v>48.43</v>
      </c>
      <c r="AF63" s="8">
        <v>-123.4</v>
      </c>
    </row>
    <row r="64" spans="1:52">
      <c r="A64" s="8" t="s">
        <v>714</v>
      </c>
      <c r="C64" s="8" t="s">
        <v>115</v>
      </c>
      <c r="D64" s="8" t="s">
        <v>25</v>
      </c>
      <c r="E64" s="8" t="s">
        <v>2695</v>
      </c>
      <c r="G64" t="s">
        <v>2686</v>
      </c>
      <c r="H64" s="8" t="s">
        <v>2678</v>
      </c>
      <c r="I64" s="59">
        <v>52.783333333333331</v>
      </c>
      <c r="J64" s="59">
        <v>112.23333333333333</v>
      </c>
      <c r="K64">
        <v>760</v>
      </c>
      <c r="L64" s="8" t="s">
        <v>2696</v>
      </c>
      <c r="M64" s="8">
        <v>1998</v>
      </c>
      <c r="N64" s="8" t="s">
        <v>2701</v>
      </c>
      <c r="O64" s="8" t="s">
        <v>2587</v>
      </c>
      <c r="X64" t="s">
        <v>2702</v>
      </c>
      <c r="Y64">
        <v>1</v>
      </c>
      <c r="Z64" s="8">
        <v>82.475999999999999</v>
      </c>
      <c r="AE64" s="8">
        <v>48.43</v>
      </c>
      <c r="AF64" s="8">
        <v>-123.4</v>
      </c>
    </row>
    <row r="65" spans="1:32">
      <c r="A65" s="8" t="s">
        <v>714</v>
      </c>
      <c r="C65" s="8" t="s">
        <v>115</v>
      </c>
      <c r="D65" s="8" t="s">
        <v>25</v>
      </c>
      <c r="E65" s="8" t="s">
        <v>2695</v>
      </c>
      <c r="G65" t="s">
        <v>2687</v>
      </c>
      <c r="H65" s="8" t="s">
        <v>2678</v>
      </c>
      <c r="I65" s="59">
        <v>53.783333333333331</v>
      </c>
      <c r="J65" s="59">
        <v>112.63333333333334</v>
      </c>
      <c r="K65">
        <v>975</v>
      </c>
      <c r="L65" s="8" t="s">
        <v>2696</v>
      </c>
      <c r="M65" s="8">
        <v>1998</v>
      </c>
      <c r="N65" s="8" t="s">
        <v>2701</v>
      </c>
      <c r="O65" s="8" t="s">
        <v>2587</v>
      </c>
      <c r="X65" t="s">
        <v>2702</v>
      </c>
      <c r="Y65">
        <v>1</v>
      </c>
      <c r="Z65" s="8">
        <v>90.484999999999999</v>
      </c>
      <c r="AE65" s="8">
        <v>48.43</v>
      </c>
      <c r="AF65" s="8">
        <v>-123.4</v>
      </c>
    </row>
    <row r="66" spans="1:32">
      <c r="A66" s="8" t="s">
        <v>714</v>
      </c>
      <c r="C66" s="8" t="s">
        <v>115</v>
      </c>
      <c r="D66" s="8" t="s">
        <v>25</v>
      </c>
      <c r="E66" s="8" t="s">
        <v>2695</v>
      </c>
      <c r="G66" t="s">
        <v>2688</v>
      </c>
      <c r="H66" s="8" t="s">
        <v>2678</v>
      </c>
      <c r="I66" s="59">
        <v>53.916666666666664</v>
      </c>
      <c r="J66" s="59">
        <v>122.36666666666666</v>
      </c>
      <c r="K66">
        <v>915</v>
      </c>
      <c r="L66" s="8" t="s">
        <v>2696</v>
      </c>
      <c r="M66" s="8">
        <v>1998</v>
      </c>
      <c r="N66" s="8" t="s">
        <v>2701</v>
      </c>
      <c r="O66" s="8" t="s">
        <v>2587</v>
      </c>
      <c r="X66" t="s">
        <v>2702</v>
      </c>
      <c r="Y66">
        <v>1</v>
      </c>
      <c r="Z66" s="8">
        <v>88.301000000000002</v>
      </c>
      <c r="AE66" s="8">
        <v>48.43</v>
      </c>
      <c r="AF66" s="8">
        <v>-123.4</v>
      </c>
    </row>
    <row r="67" spans="1:32">
      <c r="A67" s="8" t="s">
        <v>714</v>
      </c>
      <c r="C67" s="8" t="s">
        <v>115</v>
      </c>
      <c r="D67" s="8" t="s">
        <v>25</v>
      </c>
      <c r="E67" s="8" t="s">
        <v>2695</v>
      </c>
      <c r="G67" t="s">
        <v>2689</v>
      </c>
      <c r="H67" s="8" t="s">
        <v>2678</v>
      </c>
      <c r="I67" s="59">
        <v>54.1</v>
      </c>
      <c r="J67" s="59">
        <v>122.35</v>
      </c>
      <c r="K67">
        <v>685</v>
      </c>
      <c r="L67" s="8" t="s">
        <v>2696</v>
      </c>
      <c r="M67" s="8">
        <v>1998</v>
      </c>
      <c r="N67" s="8" t="s">
        <v>2701</v>
      </c>
      <c r="O67" s="8" t="s">
        <v>2587</v>
      </c>
      <c r="X67" t="s">
        <v>2702</v>
      </c>
      <c r="Y67">
        <v>1</v>
      </c>
      <c r="Z67" s="8">
        <v>81.748000000000005</v>
      </c>
      <c r="AE67" s="8">
        <v>48.43</v>
      </c>
      <c r="AF67" s="8">
        <v>-123.4</v>
      </c>
    </row>
    <row r="68" spans="1:32">
      <c r="A68" s="8" t="s">
        <v>714</v>
      </c>
      <c r="C68" s="8" t="s">
        <v>115</v>
      </c>
      <c r="D68" s="8" t="s">
        <v>25</v>
      </c>
      <c r="E68" s="8" t="s">
        <v>2695</v>
      </c>
      <c r="G68" t="s">
        <v>2690</v>
      </c>
      <c r="H68" s="8" t="s">
        <v>2678</v>
      </c>
      <c r="I68" s="59">
        <v>54.133333333333333</v>
      </c>
      <c r="J68" s="59">
        <v>121.78333333333333</v>
      </c>
      <c r="K68">
        <v>760</v>
      </c>
      <c r="L68" s="8" t="s">
        <v>2696</v>
      </c>
      <c r="M68" s="8">
        <v>1998</v>
      </c>
      <c r="N68" s="8" t="s">
        <v>2701</v>
      </c>
      <c r="O68" s="8" t="s">
        <v>2587</v>
      </c>
      <c r="X68" t="s">
        <v>2702</v>
      </c>
      <c r="Y68">
        <v>1</v>
      </c>
      <c r="Z68" s="8">
        <v>79.319999999999993</v>
      </c>
      <c r="AE68" s="8">
        <v>48.43</v>
      </c>
      <c r="AF68" s="8">
        <v>-123.4</v>
      </c>
    </row>
    <row r="69" spans="1:32">
      <c r="A69" s="8" t="s">
        <v>714</v>
      </c>
      <c r="C69" s="8" t="s">
        <v>115</v>
      </c>
      <c r="D69" s="8" t="s">
        <v>25</v>
      </c>
      <c r="E69" s="8" t="s">
        <v>2695</v>
      </c>
      <c r="G69" t="s">
        <v>2697</v>
      </c>
      <c r="H69" s="8" t="s">
        <v>2678</v>
      </c>
      <c r="I69" s="59">
        <v>54.5</v>
      </c>
      <c r="J69" s="59">
        <v>128.56666666666666</v>
      </c>
      <c r="K69">
        <v>70</v>
      </c>
      <c r="L69" s="8" t="s">
        <v>2696</v>
      </c>
      <c r="M69" s="8">
        <v>1998</v>
      </c>
      <c r="N69" s="8" t="s">
        <v>2701</v>
      </c>
      <c r="O69" s="8" t="s">
        <v>2587</v>
      </c>
      <c r="X69" t="s">
        <v>2702</v>
      </c>
      <c r="Y69">
        <v>1</v>
      </c>
      <c r="Z69" s="8">
        <v>66.456000000000003</v>
      </c>
      <c r="AE69" s="8">
        <v>48.43</v>
      </c>
      <c r="AF69" s="8">
        <v>-123.4</v>
      </c>
    </row>
    <row r="70" spans="1:32">
      <c r="A70" s="8" t="s">
        <v>714</v>
      </c>
      <c r="C70" s="8" t="s">
        <v>115</v>
      </c>
      <c r="D70" s="8" t="s">
        <v>25</v>
      </c>
      <c r="E70" s="8" t="s">
        <v>2695</v>
      </c>
      <c r="G70" t="s">
        <v>2698</v>
      </c>
      <c r="H70" s="8" t="s">
        <v>2678</v>
      </c>
      <c r="I70" s="59">
        <v>54.7</v>
      </c>
      <c r="J70" s="59">
        <v>128.26666666666668</v>
      </c>
      <c r="K70">
        <v>270</v>
      </c>
      <c r="L70" s="8" t="s">
        <v>2696</v>
      </c>
      <c r="M70" s="8">
        <v>1998</v>
      </c>
      <c r="N70" s="8" t="s">
        <v>2701</v>
      </c>
      <c r="O70" s="8" t="s">
        <v>2587</v>
      </c>
      <c r="X70" t="s">
        <v>2702</v>
      </c>
      <c r="Y70">
        <v>1</v>
      </c>
      <c r="Z70" s="8">
        <v>71.311000000000007</v>
      </c>
      <c r="AE70" s="8">
        <v>48.43</v>
      </c>
      <c r="AF70" s="8">
        <v>-123.4</v>
      </c>
    </row>
    <row r="71" spans="1:32">
      <c r="A71" s="8" t="s">
        <v>714</v>
      </c>
      <c r="C71" s="8" t="s">
        <v>115</v>
      </c>
      <c r="D71" s="8" t="s">
        <v>25</v>
      </c>
      <c r="E71" s="8" t="s">
        <v>2695</v>
      </c>
      <c r="G71" t="s">
        <v>2699</v>
      </c>
      <c r="H71" s="8" t="s">
        <v>2678</v>
      </c>
      <c r="I71" s="59">
        <v>55.133333333333333</v>
      </c>
      <c r="J71" s="59">
        <v>427.78333333333336</v>
      </c>
      <c r="K71">
        <v>350</v>
      </c>
      <c r="L71" s="8" t="s">
        <v>2696</v>
      </c>
      <c r="M71" s="8">
        <v>1998</v>
      </c>
      <c r="N71" s="8" t="s">
        <v>2701</v>
      </c>
      <c r="O71" s="8" t="s">
        <v>2587</v>
      </c>
      <c r="X71" t="s">
        <v>2702</v>
      </c>
      <c r="Y71">
        <v>1</v>
      </c>
      <c r="Z71" s="8">
        <v>84.417000000000002</v>
      </c>
      <c r="AE71" s="8">
        <v>48.43</v>
      </c>
      <c r="AF71" s="8">
        <v>-123.4</v>
      </c>
    </row>
    <row r="72" spans="1:32">
      <c r="A72" s="8" t="s">
        <v>714</v>
      </c>
      <c r="C72" s="8" t="s">
        <v>115</v>
      </c>
      <c r="D72" s="8" t="s">
        <v>25</v>
      </c>
      <c r="E72" s="8" t="s">
        <v>2695</v>
      </c>
      <c r="G72" t="s">
        <v>2700</v>
      </c>
      <c r="H72" s="8" t="s">
        <v>2678</v>
      </c>
      <c r="I72" s="59">
        <v>55.18333333333333</v>
      </c>
      <c r="J72" s="59">
        <v>127.78333333333333</v>
      </c>
      <c r="K72">
        <v>480</v>
      </c>
      <c r="L72" s="8" t="s">
        <v>2696</v>
      </c>
      <c r="M72" s="8">
        <v>1998</v>
      </c>
      <c r="N72" s="8" t="s">
        <v>2701</v>
      </c>
      <c r="O72" s="8" t="s">
        <v>2587</v>
      </c>
      <c r="X72" t="s">
        <v>2702</v>
      </c>
      <c r="Y72">
        <v>1</v>
      </c>
      <c r="Z72" s="8">
        <v>91.456000000000003</v>
      </c>
      <c r="AE72" s="8">
        <v>48.43</v>
      </c>
      <c r="AF72" s="8">
        <v>-123.4</v>
      </c>
    </row>
    <row r="73" spans="1:32">
      <c r="A73" s="8" t="s">
        <v>714</v>
      </c>
      <c r="C73" s="8" t="s">
        <v>115</v>
      </c>
      <c r="D73" s="8" t="s">
        <v>25</v>
      </c>
      <c r="E73" s="8" t="s">
        <v>2695</v>
      </c>
      <c r="G73" t="s">
        <v>2691</v>
      </c>
      <c r="H73" s="8" t="s">
        <v>2679</v>
      </c>
      <c r="I73" s="59">
        <v>49.25</v>
      </c>
      <c r="J73" s="59">
        <v>117.16666666666667</v>
      </c>
      <c r="K73">
        <v>840</v>
      </c>
      <c r="L73" s="8" t="s">
        <v>2696</v>
      </c>
      <c r="M73" s="8">
        <v>1998</v>
      </c>
      <c r="N73" s="8" t="s">
        <v>2701</v>
      </c>
      <c r="O73" s="8" t="s">
        <v>2587</v>
      </c>
      <c r="X73" t="s">
        <v>2702</v>
      </c>
      <c r="Y73">
        <v>1</v>
      </c>
      <c r="Z73" s="8">
        <v>98.251999999999995</v>
      </c>
      <c r="AE73" s="8">
        <v>50.68</v>
      </c>
      <c r="AF73" s="8">
        <v>-119.29</v>
      </c>
    </row>
    <row r="74" spans="1:32">
      <c r="A74" s="8" t="s">
        <v>714</v>
      </c>
      <c r="C74" s="8" t="s">
        <v>115</v>
      </c>
      <c r="D74" s="8" t="s">
        <v>25</v>
      </c>
      <c r="E74" s="8" t="s">
        <v>2695</v>
      </c>
      <c r="G74" t="s">
        <v>2692</v>
      </c>
      <c r="H74" s="8" t="s">
        <v>2679</v>
      </c>
      <c r="I74" s="59">
        <v>49.633333333333333</v>
      </c>
      <c r="J74" s="59">
        <v>116.05</v>
      </c>
      <c r="K74">
        <v>990</v>
      </c>
      <c r="L74" s="8" t="s">
        <v>2696</v>
      </c>
      <c r="M74" s="8">
        <v>1998</v>
      </c>
      <c r="N74" s="8" t="s">
        <v>2701</v>
      </c>
      <c r="O74" s="8" t="s">
        <v>2587</v>
      </c>
      <c r="X74" t="s">
        <v>2702</v>
      </c>
      <c r="Y74">
        <v>1</v>
      </c>
      <c r="Z74" s="8">
        <v>104.078</v>
      </c>
      <c r="AE74" s="8">
        <v>50.68</v>
      </c>
      <c r="AF74" s="8">
        <v>-119.29</v>
      </c>
    </row>
    <row r="75" spans="1:32">
      <c r="A75" s="8" t="s">
        <v>714</v>
      </c>
      <c r="C75" s="8" t="s">
        <v>115</v>
      </c>
      <c r="D75" s="8" t="s">
        <v>25</v>
      </c>
      <c r="E75" s="8" t="s">
        <v>2695</v>
      </c>
      <c r="G75" t="s">
        <v>2693</v>
      </c>
      <c r="H75" s="8" t="s">
        <v>2679</v>
      </c>
      <c r="I75" s="59">
        <v>50.06666666666667</v>
      </c>
      <c r="J75" s="59">
        <v>117.38333333333334</v>
      </c>
      <c r="K75">
        <v>915</v>
      </c>
      <c r="L75" s="8" t="s">
        <v>2696</v>
      </c>
      <c r="M75" s="8">
        <v>1998</v>
      </c>
      <c r="N75" s="8" t="s">
        <v>2701</v>
      </c>
      <c r="O75" s="8" t="s">
        <v>2587</v>
      </c>
      <c r="X75" t="s">
        <v>2702</v>
      </c>
      <c r="Y75">
        <v>1</v>
      </c>
      <c r="Z75" s="8">
        <v>96.311000000000007</v>
      </c>
      <c r="AE75" s="8">
        <v>50.68</v>
      </c>
      <c r="AF75" s="8">
        <v>-119.29</v>
      </c>
    </row>
    <row r="76" spans="1:32">
      <c r="A76" s="8" t="s">
        <v>714</v>
      </c>
      <c r="C76" s="8" t="s">
        <v>115</v>
      </c>
      <c r="D76" s="8" t="s">
        <v>25</v>
      </c>
      <c r="E76" s="8" t="s">
        <v>2695</v>
      </c>
      <c r="G76" t="s">
        <v>2694</v>
      </c>
      <c r="H76" s="8" t="s">
        <v>2679</v>
      </c>
      <c r="I76" s="59">
        <v>51.366666666666667</v>
      </c>
      <c r="J76" s="59">
        <v>118.3</v>
      </c>
      <c r="K76">
        <v>990</v>
      </c>
      <c r="L76" s="8" t="s">
        <v>2696</v>
      </c>
      <c r="M76" s="8">
        <v>1998</v>
      </c>
      <c r="N76" s="8" t="s">
        <v>2701</v>
      </c>
      <c r="O76" s="8" t="s">
        <v>2587</v>
      </c>
      <c r="X76" t="s">
        <v>2702</v>
      </c>
      <c r="Y76">
        <v>1</v>
      </c>
      <c r="Z76" s="8">
        <v>107.961</v>
      </c>
      <c r="AE76" s="8">
        <v>50.68</v>
      </c>
      <c r="AF76" s="8">
        <v>-119.29</v>
      </c>
    </row>
    <row r="77" spans="1:32">
      <c r="A77" s="8" t="s">
        <v>714</v>
      </c>
      <c r="C77" s="8" t="s">
        <v>115</v>
      </c>
      <c r="D77" s="8" t="s">
        <v>25</v>
      </c>
      <c r="E77" s="8" t="s">
        <v>2695</v>
      </c>
      <c r="G77" t="s">
        <v>2681</v>
      </c>
      <c r="H77" s="8" t="s">
        <v>2679</v>
      </c>
      <c r="I77" s="59">
        <v>50.56666666666667</v>
      </c>
      <c r="J77" s="59">
        <v>118.83333333333333</v>
      </c>
      <c r="K77">
        <v>850</v>
      </c>
      <c r="L77" s="8" t="s">
        <v>2696</v>
      </c>
      <c r="M77" s="8">
        <v>1998</v>
      </c>
      <c r="N77" s="8" t="s">
        <v>2701</v>
      </c>
      <c r="O77" s="8" t="s">
        <v>2587</v>
      </c>
      <c r="X77" t="s">
        <v>2702</v>
      </c>
      <c r="Y77">
        <v>1</v>
      </c>
      <c r="Z77" s="8">
        <v>101.65</v>
      </c>
      <c r="AE77" s="8">
        <v>50.68</v>
      </c>
      <c r="AF77" s="8">
        <v>-119.29</v>
      </c>
    </row>
    <row r="78" spans="1:32">
      <c r="A78" s="8" t="s">
        <v>714</v>
      </c>
      <c r="C78" s="8" t="s">
        <v>115</v>
      </c>
      <c r="D78" s="8" t="s">
        <v>25</v>
      </c>
      <c r="E78" s="8" t="s">
        <v>2695</v>
      </c>
      <c r="G78" t="s">
        <v>2682</v>
      </c>
      <c r="H78" s="8" t="s">
        <v>2679</v>
      </c>
      <c r="I78" s="59">
        <v>50.766666666666666</v>
      </c>
      <c r="J78" s="59">
        <v>119.53333333333333</v>
      </c>
      <c r="K78">
        <v>600</v>
      </c>
      <c r="L78" s="8" t="s">
        <v>2696</v>
      </c>
      <c r="M78" s="8">
        <v>1998</v>
      </c>
      <c r="N78" s="8" t="s">
        <v>2701</v>
      </c>
      <c r="O78" s="8" t="s">
        <v>2587</v>
      </c>
      <c r="X78" t="s">
        <v>2702</v>
      </c>
      <c r="Y78">
        <v>1</v>
      </c>
      <c r="Z78" s="8">
        <v>94.126000000000005</v>
      </c>
      <c r="AE78" s="8">
        <v>50.68</v>
      </c>
      <c r="AF78" s="8">
        <v>-119.29</v>
      </c>
    </row>
    <row r="79" spans="1:32">
      <c r="A79" s="8" t="s">
        <v>714</v>
      </c>
      <c r="C79" s="8" t="s">
        <v>115</v>
      </c>
      <c r="D79" s="8" t="s">
        <v>25</v>
      </c>
      <c r="E79" s="8" t="s">
        <v>2695</v>
      </c>
      <c r="G79" t="s">
        <v>2683</v>
      </c>
      <c r="H79" s="8" t="s">
        <v>2679</v>
      </c>
      <c r="I79" s="59">
        <v>50.81666666666667</v>
      </c>
      <c r="J79" s="59">
        <v>119.75</v>
      </c>
      <c r="K79">
        <v>1250</v>
      </c>
      <c r="L79" s="8" t="s">
        <v>2696</v>
      </c>
      <c r="M79" s="8">
        <v>1998</v>
      </c>
      <c r="N79" s="8" t="s">
        <v>2701</v>
      </c>
      <c r="O79" s="8" t="s">
        <v>2587</v>
      </c>
      <c r="X79" t="s">
        <v>2702</v>
      </c>
      <c r="Y79">
        <v>1</v>
      </c>
      <c r="Z79" s="8">
        <v>97.039000000000001</v>
      </c>
      <c r="AE79" s="8">
        <v>50.68</v>
      </c>
      <c r="AF79" s="8">
        <v>-119.29</v>
      </c>
    </row>
    <row r="80" spans="1:32">
      <c r="A80" s="8" t="s">
        <v>714</v>
      </c>
      <c r="C80" s="8" t="s">
        <v>115</v>
      </c>
      <c r="D80" s="8" t="s">
        <v>25</v>
      </c>
      <c r="E80" s="8" t="s">
        <v>2695</v>
      </c>
      <c r="G80" t="s">
        <v>2684</v>
      </c>
      <c r="H80" s="8" t="s">
        <v>2679</v>
      </c>
      <c r="I80" s="59">
        <v>52.516666666666666</v>
      </c>
      <c r="J80" s="59">
        <v>122.4</v>
      </c>
      <c r="K80">
        <v>760</v>
      </c>
      <c r="L80" s="8" t="s">
        <v>2696</v>
      </c>
      <c r="M80" s="8">
        <v>1998</v>
      </c>
      <c r="N80" s="8" t="s">
        <v>2701</v>
      </c>
      <c r="O80" s="8" t="s">
        <v>2587</v>
      </c>
      <c r="X80" t="s">
        <v>2702</v>
      </c>
      <c r="Y80">
        <v>1</v>
      </c>
      <c r="Z80" s="8">
        <v>110.146</v>
      </c>
      <c r="AE80" s="8">
        <v>50.68</v>
      </c>
      <c r="AF80" s="8">
        <v>-119.29</v>
      </c>
    </row>
    <row r="81" spans="1:32">
      <c r="A81" s="8" t="s">
        <v>714</v>
      </c>
      <c r="C81" s="8" t="s">
        <v>115</v>
      </c>
      <c r="D81" s="8" t="s">
        <v>25</v>
      </c>
      <c r="E81" s="8" t="s">
        <v>2695</v>
      </c>
      <c r="G81" t="s">
        <v>2685</v>
      </c>
      <c r="H81" s="8" t="s">
        <v>2679</v>
      </c>
      <c r="I81" s="59">
        <v>52.516666666666666</v>
      </c>
      <c r="J81" s="59">
        <v>121.51666666666667</v>
      </c>
      <c r="K81">
        <v>830</v>
      </c>
      <c r="L81" s="8" t="s">
        <v>2696</v>
      </c>
      <c r="M81" s="8">
        <v>1998</v>
      </c>
      <c r="N81" s="8" t="s">
        <v>2701</v>
      </c>
      <c r="O81" s="8" t="s">
        <v>2587</v>
      </c>
      <c r="X81" t="s">
        <v>2702</v>
      </c>
      <c r="Y81">
        <v>1</v>
      </c>
      <c r="Z81" s="8">
        <v>105.04900000000001</v>
      </c>
      <c r="AE81" s="8">
        <v>50.68</v>
      </c>
      <c r="AF81" s="8">
        <v>-119.29</v>
      </c>
    </row>
    <row r="82" spans="1:32">
      <c r="A82" s="8" t="s">
        <v>714</v>
      </c>
      <c r="C82" s="8" t="s">
        <v>115</v>
      </c>
      <c r="D82" s="8" t="s">
        <v>25</v>
      </c>
      <c r="E82" s="8" t="s">
        <v>2695</v>
      </c>
      <c r="G82" t="s">
        <v>2686</v>
      </c>
      <c r="H82" s="8" t="s">
        <v>2679</v>
      </c>
      <c r="I82" s="59">
        <v>52.783333333333331</v>
      </c>
      <c r="J82" s="59">
        <v>112.23333333333333</v>
      </c>
      <c r="K82">
        <v>760</v>
      </c>
      <c r="L82" s="8" t="s">
        <v>2696</v>
      </c>
      <c r="M82" s="8">
        <v>1998</v>
      </c>
      <c r="N82" s="8" t="s">
        <v>2701</v>
      </c>
      <c r="O82" s="8" t="s">
        <v>2587</v>
      </c>
      <c r="X82" t="s">
        <v>2702</v>
      </c>
      <c r="Y82">
        <v>1</v>
      </c>
      <c r="Z82" s="8">
        <v>110.631</v>
      </c>
      <c r="AE82" s="8">
        <v>50.68</v>
      </c>
      <c r="AF82" s="8">
        <v>-119.29</v>
      </c>
    </row>
    <row r="83" spans="1:32">
      <c r="A83" s="8" t="s">
        <v>714</v>
      </c>
      <c r="C83" s="8" t="s">
        <v>115</v>
      </c>
      <c r="D83" s="8" t="s">
        <v>25</v>
      </c>
      <c r="E83" s="8" t="s">
        <v>2695</v>
      </c>
      <c r="G83" t="s">
        <v>2687</v>
      </c>
      <c r="H83" s="8" t="s">
        <v>2679</v>
      </c>
      <c r="I83" s="59">
        <v>53.783333333333331</v>
      </c>
      <c r="J83" s="59">
        <v>112.63333333333334</v>
      </c>
      <c r="K83">
        <v>975</v>
      </c>
      <c r="L83" s="8" t="s">
        <v>2696</v>
      </c>
      <c r="M83" s="8">
        <v>1998</v>
      </c>
      <c r="N83" s="8" t="s">
        <v>2701</v>
      </c>
      <c r="O83" s="8" t="s">
        <v>2587</v>
      </c>
      <c r="X83" t="s">
        <v>2702</v>
      </c>
      <c r="Y83">
        <v>1</v>
      </c>
      <c r="Z83" s="8">
        <v>107.961</v>
      </c>
      <c r="AE83" s="8">
        <v>50.68</v>
      </c>
      <c r="AF83" s="8">
        <v>-119.29</v>
      </c>
    </row>
    <row r="84" spans="1:32">
      <c r="A84" s="8" t="s">
        <v>714</v>
      </c>
      <c r="C84" s="8" t="s">
        <v>115</v>
      </c>
      <c r="D84" s="8" t="s">
        <v>25</v>
      </c>
      <c r="E84" s="8" t="s">
        <v>2695</v>
      </c>
      <c r="G84" t="s">
        <v>2688</v>
      </c>
      <c r="H84" s="8" t="s">
        <v>2679</v>
      </c>
      <c r="I84" s="59">
        <v>53.916666666666664</v>
      </c>
      <c r="J84" s="59">
        <v>122.36666666666666</v>
      </c>
      <c r="K84">
        <v>915</v>
      </c>
      <c r="L84" s="8" t="s">
        <v>2696</v>
      </c>
      <c r="M84" s="8">
        <v>1998</v>
      </c>
      <c r="N84" s="8" t="s">
        <v>2701</v>
      </c>
      <c r="O84" s="8" t="s">
        <v>2587</v>
      </c>
      <c r="X84" t="s">
        <v>2702</v>
      </c>
      <c r="Y84">
        <v>1</v>
      </c>
      <c r="Z84" s="8">
        <v>110.874</v>
      </c>
      <c r="AE84" s="8">
        <v>50.68</v>
      </c>
      <c r="AF84" s="8">
        <v>-119.29</v>
      </c>
    </row>
    <row r="85" spans="1:32">
      <c r="A85" s="8" t="s">
        <v>714</v>
      </c>
      <c r="C85" s="8" t="s">
        <v>115</v>
      </c>
      <c r="D85" s="8" t="s">
        <v>25</v>
      </c>
      <c r="E85" s="8" t="s">
        <v>2695</v>
      </c>
      <c r="G85" t="s">
        <v>2689</v>
      </c>
      <c r="H85" s="8" t="s">
        <v>2679</v>
      </c>
      <c r="I85" s="59">
        <v>54.1</v>
      </c>
      <c r="J85" s="59">
        <v>122.35</v>
      </c>
      <c r="K85">
        <v>685</v>
      </c>
      <c r="L85" s="8" t="s">
        <v>2696</v>
      </c>
      <c r="M85" s="8">
        <v>1998</v>
      </c>
      <c r="N85" s="8" t="s">
        <v>2701</v>
      </c>
      <c r="O85" s="8" t="s">
        <v>2587</v>
      </c>
      <c r="X85" t="s">
        <v>2702</v>
      </c>
      <c r="Y85">
        <v>1</v>
      </c>
      <c r="Z85" s="8">
        <v>108.932</v>
      </c>
      <c r="AE85" s="8">
        <v>50.68</v>
      </c>
      <c r="AF85" s="8">
        <v>-119.29</v>
      </c>
    </row>
    <row r="86" spans="1:32">
      <c r="A86" s="8" t="s">
        <v>714</v>
      </c>
      <c r="C86" s="8" t="s">
        <v>115</v>
      </c>
      <c r="D86" s="8" t="s">
        <v>25</v>
      </c>
      <c r="E86" s="8" t="s">
        <v>2695</v>
      </c>
      <c r="G86" t="s">
        <v>2690</v>
      </c>
      <c r="H86" s="8" t="s">
        <v>2679</v>
      </c>
      <c r="I86" s="59">
        <v>54.133333333333333</v>
      </c>
      <c r="J86" s="59">
        <v>121.78333333333333</v>
      </c>
      <c r="K86">
        <v>760</v>
      </c>
      <c r="L86" s="8" t="s">
        <v>2696</v>
      </c>
      <c r="M86" s="8">
        <v>1998</v>
      </c>
      <c r="N86" s="8" t="s">
        <v>2701</v>
      </c>
      <c r="O86" s="8" t="s">
        <v>2587</v>
      </c>
      <c r="X86" t="s">
        <v>2702</v>
      </c>
      <c r="Y86">
        <v>1</v>
      </c>
      <c r="Z86" s="8">
        <v>106.505</v>
      </c>
      <c r="AE86" s="8">
        <v>50.68</v>
      </c>
      <c r="AF86" s="8">
        <v>-119.29</v>
      </c>
    </row>
    <row r="87" spans="1:32">
      <c r="A87" s="8" t="s">
        <v>714</v>
      </c>
      <c r="C87" s="8" t="s">
        <v>115</v>
      </c>
      <c r="D87" s="8" t="s">
        <v>25</v>
      </c>
      <c r="E87" s="8" t="s">
        <v>2695</v>
      </c>
      <c r="G87" t="s">
        <v>2697</v>
      </c>
      <c r="H87" s="8" t="s">
        <v>2679</v>
      </c>
      <c r="I87" s="59">
        <v>54.5</v>
      </c>
      <c r="J87" s="59">
        <v>128.56666666666666</v>
      </c>
      <c r="K87">
        <v>70</v>
      </c>
      <c r="L87" s="8" t="s">
        <v>2696</v>
      </c>
      <c r="M87" s="8">
        <v>1998</v>
      </c>
      <c r="N87" s="8" t="s">
        <v>2701</v>
      </c>
      <c r="O87" s="8" t="s">
        <v>2587</v>
      </c>
      <c r="X87" t="s">
        <v>2702</v>
      </c>
      <c r="Y87">
        <v>1</v>
      </c>
      <c r="Z87" s="8">
        <v>96.067999999999998</v>
      </c>
      <c r="AE87" s="8">
        <v>50.68</v>
      </c>
      <c r="AF87" s="8">
        <v>-119.29</v>
      </c>
    </row>
    <row r="88" spans="1:32">
      <c r="A88" s="8" t="s">
        <v>714</v>
      </c>
      <c r="C88" s="8" t="s">
        <v>115</v>
      </c>
      <c r="D88" s="8" t="s">
        <v>25</v>
      </c>
      <c r="E88" s="8" t="s">
        <v>2695</v>
      </c>
      <c r="G88" t="s">
        <v>2698</v>
      </c>
      <c r="H88" s="8" t="s">
        <v>2679</v>
      </c>
      <c r="I88" s="59">
        <v>54.7</v>
      </c>
      <c r="J88" s="59">
        <v>128.26666666666668</v>
      </c>
      <c r="K88">
        <v>270</v>
      </c>
      <c r="L88" s="8" t="s">
        <v>2696</v>
      </c>
      <c r="M88" s="8">
        <v>1998</v>
      </c>
      <c r="N88" s="8" t="s">
        <v>2701</v>
      </c>
      <c r="O88" s="8" t="s">
        <v>2587</v>
      </c>
      <c r="X88" t="s">
        <v>2702</v>
      </c>
      <c r="Y88">
        <v>1</v>
      </c>
      <c r="Z88" s="8">
        <v>101.16500000000001</v>
      </c>
      <c r="AE88" s="8">
        <v>50.68</v>
      </c>
      <c r="AF88" s="8">
        <v>-119.29</v>
      </c>
    </row>
    <row r="89" spans="1:32">
      <c r="A89" s="8" t="s">
        <v>714</v>
      </c>
      <c r="C89" s="8" t="s">
        <v>115</v>
      </c>
      <c r="D89" s="8" t="s">
        <v>25</v>
      </c>
      <c r="E89" s="8" t="s">
        <v>2695</v>
      </c>
      <c r="G89" t="s">
        <v>2699</v>
      </c>
      <c r="H89" s="8" t="s">
        <v>2679</v>
      </c>
      <c r="I89" s="59">
        <v>55.133333333333333</v>
      </c>
      <c r="J89" s="59">
        <v>427.78333333333336</v>
      </c>
      <c r="K89">
        <v>350</v>
      </c>
      <c r="L89" s="8" t="s">
        <v>2696</v>
      </c>
      <c r="M89" s="8">
        <v>1998</v>
      </c>
      <c r="N89" s="8" t="s">
        <v>2701</v>
      </c>
      <c r="O89" s="8" t="s">
        <v>2587</v>
      </c>
      <c r="X89" t="s">
        <v>2702</v>
      </c>
      <c r="Y89">
        <v>1</v>
      </c>
      <c r="Z89" s="8">
        <v>109.175</v>
      </c>
      <c r="AE89" s="8">
        <v>50.68</v>
      </c>
      <c r="AF89" s="8">
        <v>-119.29</v>
      </c>
    </row>
    <row r="90" spans="1:32">
      <c r="A90" s="8" t="s">
        <v>714</v>
      </c>
      <c r="C90" s="8" t="s">
        <v>115</v>
      </c>
      <c r="D90" s="8" t="s">
        <v>25</v>
      </c>
      <c r="E90" s="8" t="s">
        <v>2695</v>
      </c>
      <c r="G90" t="s">
        <v>2700</v>
      </c>
      <c r="H90" s="8" t="s">
        <v>2679</v>
      </c>
      <c r="I90" s="59">
        <v>55.18333333333333</v>
      </c>
      <c r="J90" s="59">
        <v>127.78333333333333</v>
      </c>
      <c r="K90">
        <v>480</v>
      </c>
      <c r="L90" s="8" t="s">
        <v>2696</v>
      </c>
      <c r="M90" s="8">
        <v>1998</v>
      </c>
      <c r="N90" s="8" t="s">
        <v>2701</v>
      </c>
      <c r="O90" s="8" t="s">
        <v>2587</v>
      </c>
      <c r="X90" t="s">
        <v>2702</v>
      </c>
      <c r="Y90">
        <v>1</v>
      </c>
      <c r="Z90" s="8">
        <v>110.38800000000001</v>
      </c>
      <c r="AE90" s="8">
        <v>50.68</v>
      </c>
      <c r="AF90" s="8">
        <v>-119.29</v>
      </c>
    </row>
    <row r="91" spans="1:32">
      <c r="A91" s="8" t="s">
        <v>714</v>
      </c>
      <c r="C91" s="8" t="s">
        <v>115</v>
      </c>
      <c r="D91" s="8" t="s">
        <v>25</v>
      </c>
      <c r="E91" s="8" t="s">
        <v>2695</v>
      </c>
      <c r="G91" t="s">
        <v>2691</v>
      </c>
      <c r="H91" s="8" t="s">
        <v>2680</v>
      </c>
      <c r="I91" s="59">
        <v>49.25</v>
      </c>
      <c r="J91" s="59">
        <v>117.16666666666667</v>
      </c>
      <c r="K91">
        <v>840</v>
      </c>
      <c r="L91" s="8" t="s">
        <v>2696</v>
      </c>
      <c r="M91" s="8">
        <v>1998</v>
      </c>
      <c r="N91" s="8" t="s">
        <v>2701</v>
      </c>
      <c r="O91" s="8" t="s">
        <v>2587</v>
      </c>
      <c r="X91" t="s">
        <v>2702</v>
      </c>
      <c r="Y91">
        <v>1</v>
      </c>
      <c r="Z91" s="8">
        <v>110.38800000000001</v>
      </c>
      <c r="AE91" s="8">
        <v>53.9</v>
      </c>
      <c r="AF91" s="8">
        <v>-122.8</v>
      </c>
    </row>
    <row r="92" spans="1:32">
      <c r="A92" s="8" t="s">
        <v>714</v>
      </c>
      <c r="C92" s="8" t="s">
        <v>115</v>
      </c>
      <c r="D92" s="8" t="s">
        <v>25</v>
      </c>
      <c r="E92" s="8" t="s">
        <v>2695</v>
      </c>
      <c r="G92" t="s">
        <v>2692</v>
      </c>
      <c r="H92" s="8" t="s">
        <v>2680</v>
      </c>
      <c r="I92" s="59">
        <v>49.633333333333333</v>
      </c>
      <c r="J92" s="59">
        <v>116.05</v>
      </c>
      <c r="K92">
        <v>990</v>
      </c>
      <c r="L92" s="8" t="s">
        <v>2696</v>
      </c>
      <c r="M92" s="8">
        <v>1998</v>
      </c>
      <c r="N92" s="8" t="s">
        <v>2701</v>
      </c>
      <c r="O92" s="8" t="s">
        <v>2587</v>
      </c>
      <c r="X92" t="s">
        <v>2702</v>
      </c>
      <c r="Y92">
        <v>1</v>
      </c>
      <c r="Z92" s="8">
        <v>111.35899999999999</v>
      </c>
      <c r="AE92" s="8">
        <v>53.9</v>
      </c>
      <c r="AF92" s="8">
        <v>-122.8</v>
      </c>
    </row>
    <row r="93" spans="1:32">
      <c r="A93" s="8" t="s">
        <v>714</v>
      </c>
      <c r="C93" s="8" t="s">
        <v>115</v>
      </c>
      <c r="D93" s="8" t="s">
        <v>25</v>
      </c>
      <c r="E93" s="8" t="s">
        <v>2695</v>
      </c>
      <c r="G93" t="s">
        <v>2693</v>
      </c>
      <c r="H93" s="8" t="s">
        <v>2680</v>
      </c>
      <c r="I93" s="59">
        <v>50.06666666666667</v>
      </c>
      <c r="J93" s="59">
        <v>117.38333333333334</v>
      </c>
      <c r="K93">
        <v>915</v>
      </c>
      <c r="L93" s="8" t="s">
        <v>2696</v>
      </c>
      <c r="M93" s="8">
        <v>1998</v>
      </c>
      <c r="N93" s="8" t="s">
        <v>2701</v>
      </c>
      <c r="O93" s="8" t="s">
        <v>2587</v>
      </c>
      <c r="X93" t="s">
        <v>2702</v>
      </c>
      <c r="Y93">
        <v>1</v>
      </c>
      <c r="Z93" s="8">
        <v>107.233</v>
      </c>
      <c r="AE93" s="8">
        <v>53.9</v>
      </c>
      <c r="AF93" s="8">
        <v>-122.8</v>
      </c>
    </row>
    <row r="94" spans="1:32">
      <c r="A94" s="8" t="s">
        <v>714</v>
      </c>
      <c r="C94" s="8" t="s">
        <v>115</v>
      </c>
      <c r="D94" s="8" t="s">
        <v>25</v>
      </c>
      <c r="E94" s="8" t="s">
        <v>2695</v>
      </c>
      <c r="G94" t="s">
        <v>2694</v>
      </c>
      <c r="H94" s="8" t="s">
        <v>2680</v>
      </c>
      <c r="I94" s="59">
        <v>51.366666666666667</v>
      </c>
      <c r="J94" s="59">
        <v>118.3</v>
      </c>
      <c r="K94">
        <v>990</v>
      </c>
      <c r="L94" s="8" t="s">
        <v>2696</v>
      </c>
      <c r="M94" s="8">
        <v>1998</v>
      </c>
      <c r="N94" s="8" t="s">
        <v>2701</v>
      </c>
      <c r="O94" s="8" t="s">
        <v>2587</v>
      </c>
      <c r="X94" t="s">
        <v>2702</v>
      </c>
      <c r="Y94">
        <v>1</v>
      </c>
      <c r="Z94" s="8">
        <v>114.27200000000001</v>
      </c>
      <c r="AE94" s="8">
        <v>53.9</v>
      </c>
      <c r="AF94" s="8">
        <v>-122.8</v>
      </c>
    </row>
    <row r="95" spans="1:32">
      <c r="A95" s="8" t="s">
        <v>714</v>
      </c>
      <c r="C95" s="8" t="s">
        <v>115</v>
      </c>
      <c r="D95" s="8" t="s">
        <v>25</v>
      </c>
      <c r="E95" s="8" t="s">
        <v>2695</v>
      </c>
      <c r="G95" t="s">
        <v>2681</v>
      </c>
      <c r="H95" s="8" t="s">
        <v>2680</v>
      </c>
      <c r="I95" s="59">
        <v>50.56666666666667</v>
      </c>
      <c r="J95" s="59">
        <v>118.83333333333333</v>
      </c>
      <c r="K95">
        <v>850</v>
      </c>
      <c r="L95" s="8" t="s">
        <v>2696</v>
      </c>
      <c r="M95" s="8">
        <v>1998</v>
      </c>
      <c r="N95" s="8" t="s">
        <v>2701</v>
      </c>
      <c r="O95" s="8" t="s">
        <v>2587</v>
      </c>
      <c r="X95" t="s">
        <v>2702</v>
      </c>
      <c r="Y95">
        <v>1</v>
      </c>
      <c r="Z95" s="8">
        <v>110.38800000000001</v>
      </c>
      <c r="AE95" s="8">
        <v>53.9</v>
      </c>
      <c r="AF95" s="8">
        <v>-122.8</v>
      </c>
    </row>
    <row r="96" spans="1:32">
      <c r="A96" s="8" t="s">
        <v>714</v>
      </c>
      <c r="C96" s="8" t="s">
        <v>115</v>
      </c>
      <c r="D96" s="8" t="s">
        <v>25</v>
      </c>
      <c r="E96" s="8" t="s">
        <v>2695</v>
      </c>
      <c r="G96" t="s">
        <v>2682</v>
      </c>
      <c r="H96" s="8" t="s">
        <v>2680</v>
      </c>
      <c r="I96" s="59">
        <v>50.766666666666666</v>
      </c>
      <c r="J96" s="59">
        <v>119.53333333333333</v>
      </c>
      <c r="K96">
        <v>600</v>
      </c>
      <c r="L96" s="8" t="s">
        <v>2696</v>
      </c>
      <c r="M96" s="8">
        <v>1998</v>
      </c>
      <c r="N96" s="8" t="s">
        <v>2701</v>
      </c>
      <c r="O96" s="8" t="s">
        <v>2587</v>
      </c>
      <c r="X96" t="s">
        <v>2702</v>
      </c>
      <c r="Y96">
        <v>1</v>
      </c>
      <c r="Z96" s="8">
        <v>106.505</v>
      </c>
      <c r="AE96" s="8">
        <v>53.9</v>
      </c>
      <c r="AF96" s="8">
        <v>-122.8</v>
      </c>
    </row>
    <row r="97" spans="1:32">
      <c r="A97" s="8" t="s">
        <v>714</v>
      </c>
      <c r="C97" s="8" t="s">
        <v>115</v>
      </c>
      <c r="D97" s="8" t="s">
        <v>25</v>
      </c>
      <c r="E97" s="8" t="s">
        <v>2695</v>
      </c>
      <c r="G97" t="s">
        <v>2683</v>
      </c>
      <c r="H97" s="8" t="s">
        <v>2680</v>
      </c>
      <c r="I97" s="59">
        <v>50.81666666666667</v>
      </c>
      <c r="J97" s="59">
        <v>119.75</v>
      </c>
      <c r="K97">
        <v>1250</v>
      </c>
      <c r="L97" s="8" t="s">
        <v>2696</v>
      </c>
      <c r="M97" s="8">
        <v>1998</v>
      </c>
      <c r="N97" s="8" t="s">
        <v>2701</v>
      </c>
      <c r="O97" s="8" t="s">
        <v>2587</v>
      </c>
      <c r="X97" t="s">
        <v>2702</v>
      </c>
      <c r="Y97">
        <v>1</v>
      </c>
      <c r="Z97" s="8">
        <v>106.505</v>
      </c>
      <c r="AE97" s="8">
        <v>53.9</v>
      </c>
      <c r="AF97" s="8">
        <v>-122.8</v>
      </c>
    </row>
    <row r="98" spans="1:32">
      <c r="A98" s="8" t="s">
        <v>714</v>
      </c>
      <c r="C98" s="8" t="s">
        <v>115</v>
      </c>
      <c r="D98" s="8" t="s">
        <v>25</v>
      </c>
      <c r="E98" s="8" t="s">
        <v>2695</v>
      </c>
      <c r="G98" t="s">
        <v>2684</v>
      </c>
      <c r="H98" s="8" t="s">
        <v>2680</v>
      </c>
      <c r="I98" s="59">
        <v>52.516666666666666</v>
      </c>
      <c r="J98" s="59">
        <v>122.4</v>
      </c>
      <c r="K98">
        <v>760</v>
      </c>
      <c r="L98" s="8" t="s">
        <v>2696</v>
      </c>
      <c r="M98" s="8">
        <v>1998</v>
      </c>
      <c r="N98" s="8" t="s">
        <v>2701</v>
      </c>
      <c r="O98" s="8" t="s">
        <v>2587</v>
      </c>
      <c r="X98" t="s">
        <v>2702</v>
      </c>
      <c r="Y98">
        <v>1</v>
      </c>
      <c r="Z98" s="8">
        <v>115.24299999999999</v>
      </c>
      <c r="AE98" s="8">
        <v>53.9</v>
      </c>
      <c r="AF98" s="8">
        <v>-122.8</v>
      </c>
    </row>
    <row r="99" spans="1:32">
      <c r="A99" s="8" t="s">
        <v>714</v>
      </c>
      <c r="C99" s="8" t="s">
        <v>115</v>
      </c>
      <c r="D99" s="8" t="s">
        <v>25</v>
      </c>
      <c r="E99" s="8" t="s">
        <v>2695</v>
      </c>
      <c r="G99" t="s">
        <v>2685</v>
      </c>
      <c r="H99" s="8" t="s">
        <v>2680</v>
      </c>
      <c r="I99" s="59">
        <v>52.516666666666666</v>
      </c>
      <c r="J99" s="59">
        <v>121.51666666666667</v>
      </c>
      <c r="K99">
        <v>830</v>
      </c>
      <c r="L99" s="8" t="s">
        <v>2696</v>
      </c>
      <c r="M99" s="8">
        <v>1998</v>
      </c>
      <c r="N99" s="8" t="s">
        <v>2701</v>
      </c>
      <c r="O99" s="8" t="s">
        <v>2587</v>
      </c>
      <c r="X99" t="s">
        <v>2702</v>
      </c>
      <c r="Y99">
        <v>1</v>
      </c>
      <c r="Z99" s="8">
        <v>111.845</v>
      </c>
      <c r="AE99" s="8">
        <v>53.9</v>
      </c>
      <c r="AF99" s="8">
        <v>-122.8</v>
      </c>
    </row>
    <row r="100" spans="1:32">
      <c r="A100" s="8" t="s">
        <v>714</v>
      </c>
      <c r="C100" s="8" t="s">
        <v>115</v>
      </c>
      <c r="D100" s="8" t="s">
        <v>25</v>
      </c>
      <c r="E100" s="8" t="s">
        <v>2695</v>
      </c>
      <c r="G100" t="s">
        <v>2686</v>
      </c>
      <c r="H100" s="8" t="s">
        <v>2680</v>
      </c>
      <c r="I100" s="59">
        <v>52.783333333333331</v>
      </c>
      <c r="J100" s="59">
        <v>112.23333333333333</v>
      </c>
      <c r="K100">
        <v>760</v>
      </c>
      <c r="L100" s="8" t="s">
        <v>2696</v>
      </c>
      <c r="M100" s="8">
        <v>1998</v>
      </c>
      <c r="N100" s="8" t="s">
        <v>2701</v>
      </c>
      <c r="O100" s="8" t="s">
        <v>2587</v>
      </c>
      <c r="X100" t="s">
        <v>2702</v>
      </c>
      <c r="Y100">
        <v>1</v>
      </c>
      <c r="Z100" s="8">
        <v>115.485</v>
      </c>
      <c r="AE100" s="8">
        <v>53.9</v>
      </c>
      <c r="AF100" s="8">
        <v>-122.8</v>
      </c>
    </row>
    <row r="101" spans="1:32">
      <c r="A101" s="8" t="s">
        <v>714</v>
      </c>
      <c r="C101" s="8" t="s">
        <v>115</v>
      </c>
      <c r="D101" s="8" t="s">
        <v>25</v>
      </c>
      <c r="E101" s="8" t="s">
        <v>2695</v>
      </c>
      <c r="G101" t="s">
        <v>2687</v>
      </c>
      <c r="H101" s="8" t="s">
        <v>2680</v>
      </c>
      <c r="I101" s="59">
        <v>53.783333333333331</v>
      </c>
      <c r="J101" s="59">
        <v>112.63333333333334</v>
      </c>
      <c r="K101">
        <v>975</v>
      </c>
      <c r="L101" s="8" t="s">
        <v>2696</v>
      </c>
      <c r="M101" s="8">
        <v>1998</v>
      </c>
      <c r="N101" s="8" t="s">
        <v>2701</v>
      </c>
      <c r="O101" s="8" t="s">
        <v>2587</v>
      </c>
      <c r="X101" t="s">
        <v>2702</v>
      </c>
      <c r="Y101">
        <v>1</v>
      </c>
      <c r="Z101" s="8">
        <v>115</v>
      </c>
      <c r="AE101" s="8">
        <v>53.9</v>
      </c>
      <c r="AF101" s="8">
        <v>-122.8</v>
      </c>
    </row>
    <row r="102" spans="1:32">
      <c r="A102" s="8" t="s">
        <v>714</v>
      </c>
      <c r="C102" s="8" t="s">
        <v>115</v>
      </c>
      <c r="D102" s="8" t="s">
        <v>25</v>
      </c>
      <c r="E102" s="8" t="s">
        <v>2695</v>
      </c>
      <c r="G102" t="s">
        <v>2688</v>
      </c>
      <c r="H102" s="8" t="s">
        <v>2680</v>
      </c>
      <c r="I102" s="59">
        <v>53.916666666666664</v>
      </c>
      <c r="J102" s="59">
        <v>122.36666666666666</v>
      </c>
      <c r="K102">
        <v>915</v>
      </c>
      <c r="L102" s="8" t="s">
        <v>2696</v>
      </c>
      <c r="M102" s="8">
        <v>1998</v>
      </c>
      <c r="N102" s="8" t="s">
        <v>2701</v>
      </c>
      <c r="O102" s="8" t="s">
        <v>2587</v>
      </c>
      <c r="X102" t="s">
        <v>2702</v>
      </c>
      <c r="Y102">
        <v>1</v>
      </c>
      <c r="Z102" s="8">
        <v>115.72799999999999</v>
      </c>
      <c r="AE102" s="8">
        <v>53.9</v>
      </c>
      <c r="AF102" s="8">
        <v>-122.8</v>
      </c>
    </row>
    <row r="103" spans="1:32">
      <c r="A103" s="8" t="s">
        <v>714</v>
      </c>
      <c r="C103" s="8" t="s">
        <v>115</v>
      </c>
      <c r="D103" s="8" t="s">
        <v>25</v>
      </c>
      <c r="E103" s="8" t="s">
        <v>2695</v>
      </c>
      <c r="G103" t="s">
        <v>2689</v>
      </c>
      <c r="H103" s="8" t="s">
        <v>2680</v>
      </c>
      <c r="I103" s="59">
        <v>54.1</v>
      </c>
      <c r="J103" s="59">
        <v>122.35</v>
      </c>
      <c r="K103">
        <v>685</v>
      </c>
      <c r="L103" s="8" t="s">
        <v>2696</v>
      </c>
      <c r="M103" s="8">
        <v>1998</v>
      </c>
      <c r="N103" s="8" t="s">
        <v>2701</v>
      </c>
      <c r="O103" s="8" t="s">
        <v>2587</v>
      </c>
      <c r="X103" t="s">
        <v>2702</v>
      </c>
      <c r="Y103">
        <v>1</v>
      </c>
      <c r="Z103" s="8">
        <v>116.214</v>
      </c>
      <c r="AE103" s="8">
        <v>53.9</v>
      </c>
      <c r="AF103" s="8">
        <v>-122.8</v>
      </c>
    </row>
    <row r="104" spans="1:32">
      <c r="A104" s="8" t="s">
        <v>714</v>
      </c>
      <c r="C104" s="8" t="s">
        <v>115</v>
      </c>
      <c r="D104" s="8" t="s">
        <v>25</v>
      </c>
      <c r="E104" s="8" t="s">
        <v>2695</v>
      </c>
      <c r="G104" t="s">
        <v>2690</v>
      </c>
      <c r="H104" s="8" t="s">
        <v>2680</v>
      </c>
      <c r="I104" s="59">
        <v>54.133333333333333</v>
      </c>
      <c r="J104" s="59">
        <v>121.78333333333333</v>
      </c>
      <c r="K104">
        <v>760</v>
      </c>
      <c r="L104" s="8" t="s">
        <v>2696</v>
      </c>
      <c r="M104" s="8">
        <v>1998</v>
      </c>
      <c r="N104" s="8" t="s">
        <v>2701</v>
      </c>
      <c r="O104" s="8" t="s">
        <v>2587</v>
      </c>
      <c r="X104" t="s">
        <v>2702</v>
      </c>
      <c r="Y104">
        <v>1</v>
      </c>
      <c r="Z104" s="8">
        <v>115.72799999999999</v>
      </c>
      <c r="AE104" s="8">
        <v>53.9</v>
      </c>
      <c r="AF104" s="8">
        <v>-122.8</v>
      </c>
    </row>
    <row r="105" spans="1:32">
      <c r="A105" s="8" t="s">
        <v>714</v>
      </c>
      <c r="C105" s="8" t="s">
        <v>115</v>
      </c>
      <c r="D105" s="8" t="s">
        <v>25</v>
      </c>
      <c r="E105" s="8" t="s">
        <v>2695</v>
      </c>
      <c r="G105" t="s">
        <v>2697</v>
      </c>
      <c r="H105" s="8" t="s">
        <v>2680</v>
      </c>
      <c r="I105" s="59">
        <v>54.5</v>
      </c>
      <c r="J105" s="59">
        <v>128.56666666666666</v>
      </c>
      <c r="K105">
        <v>70</v>
      </c>
      <c r="L105" s="8" t="s">
        <v>2696</v>
      </c>
      <c r="M105" s="8">
        <v>1998</v>
      </c>
      <c r="N105" s="8" t="s">
        <v>2701</v>
      </c>
      <c r="O105" s="8" t="s">
        <v>2587</v>
      </c>
      <c r="X105" t="s">
        <v>2702</v>
      </c>
      <c r="Y105">
        <v>1</v>
      </c>
      <c r="Z105" s="8">
        <v>109.66</v>
      </c>
      <c r="AE105" s="8">
        <v>53.9</v>
      </c>
      <c r="AF105" s="8">
        <v>-122.8</v>
      </c>
    </row>
    <row r="106" spans="1:32">
      <c r="A106" s="8" t="s">
        <v>714</v>
      </c>
      <c r="C106" s="8" t="s">
        <v>115</v>
      </c>
      <c r="D106" s="8" t="s">
        <v>25</v>
      </c>
      <c r="E106" s="8" t="s">
        <v>2695</v>
      </c>
      <c r="G106" t="s">
        <v>2698</v>
      </c>
      <c r="H106" s="8" t="s">
        <v>2680</v>
      </c>
      <c r="I106" s="59">
        <v>54.7</v>
      </c>
      <c r="J106" s="59">
        <v>128.26666666666668</v>
      </c>
      <c r="K106">
        <v>270</v>
      </c>
      <c r="L106" s="8" t="s">
        <v>2696</v>
      </c>
      <c r="M106" s="8">
        <v>1998</v>
      </c>
      <c r="N106" s="8" t="s">
        <v>2701</v>
      </c>
      <c r="O106" s="8" t="s">
        <v>2587</v>
      </c>
      <c r="X106" t="s">
        <v>2702</v>
      </c>
      <c r="Y106">
        <v>1</v>
      </c>
      <c r="Z106" s="8">
        <v>111.602</v>
      </c>
      <c r="AE106" s="8">
        <v>53.9</v>
      </c>
      <c r="AF106" s="8">
        <v>-122.8</v>
      </c>
    </row>
    <row r="107" spans="1:32">
      <c r="A107" s="8" t="s">
        <v>714</v>
      </c>
      <c r="C107" s="8" t="s">
        <v>115</v>
      </c>
      <c r="D107" s="8" t="s">
        <v>25</v>
      </c>
      <c r="E107" s="8" t="s">
        <v>2695</v>
      </c>
      <c r="G107" t="s">
        <v>2699</v>
      </c>
      <c r="H107" s="8" t="s">
        <v>2680</v>
      </c>
      <c r="I107" s="59">
        <v>55.133333333333333</v>
      </c>
      <c r="J107" s="59">
        <v>427.78333333333336</v>
      </c>
      <c r="K107">
        <v>350</v>
      </c>
      <c r="L107" s="8" t="s">
        <v>2696</v>
      </c>
      <c r="M107" s="8">
        <v>1998</v>
      </c>
      <c r="N107" s="8" t="s">
        <v>2701</v>
      </c>
      <c r="O107" s="8" t="s">
        <v>2587</v>
      </c>
      <c r="X107" t="s">
        <v>2702</v>
      </c>
      <c r="Y107">
        <v>1</v>
      </c>
      <c r="Z107" s="8">
        <v>115.72799999999999</v>
      </c>
      <c r="AE107" s="8">
        <v>53.9</v>
      </c>
      <c r="AF107" s="8">
        <v>-122.8</v>
      </c>
    </row>
    <row r="108" spans="1:32">
      <c r="A108" s="8" t="s">
        <v>714</v>
      </c>
      <c r="C108" s="8" t="s">
        <v>115</v>
      </c>
      <c r="D108" s="8" t="s">
        <v>25</v>
      </c>
      <c r="E108" s="8" t="s">
        <v>2695</v>
      </c>
      <c r="G108" t="s">
        <v>2700</v>
      </c>
      <c r="H108" s="8" t="s">
        <v>2680</v>
      </c>
      <c r="I108" s="59">
        <v>55.18333333333333</v>
      </c>
      <c r="J108" s="59">
        <v>127.78333333333333</v>
      </c>
      <c r="K108">
        <v>480</v>
      </c>
      <c r="L108" s="8" t="s">
        <v>2696</v>
      </c>
      <c r="M108" s="8">
        <v>1998</v>
      </c>
      <c r="N108" s="8" t="s">
        <v>2701</v>
      </c>
      <c r="O108" s="8" t="s">
        <v>2587</v>
      </c>
      <c r="X108" t="s">
        <v>2702</v>
      </c>
      <c r="Y108">
        <v>1</v>
      </c>
      <c r="Z108" s="8">
        <v>117.42700000000001</v>
      </c>
      <c r="AE108" s="8">
        <v>53.9</v>
      </c>
      <c r="AF108" s="8">
        <v>-122.8</v>
      </c>
    </row>
    <row r="109" spans="1:32">
      <c r="A109" s="8" t="s">
        <v>714</v>
      </c>
      <c r="C109" s="8" t="s">
        <v>115</v>
      </c>
      <c r="D109" s="8" t="s">
        <v>25</v>
      </c>
      <c r="E109" s="8" t="s">
        <v>2695</v>
      </c>
      <c r="G109" t="s">
        <v>2691</v>
      </c>
      <c r="H109" s="8" t="s">
        <v>2678</v>
      </c>
      <c r="I109" s="59">
        <v>49.25</v>
      </c>
      <c r="J109" s="59">
        <v>117.16666666666667</v>
      </c>
      <c r="K109">
        <v>840</v>
      </c>
      <c r="L109" s="8" t="s">
        <v>2696</v>
      </c>
      <c r="M109" s="8">
        <v>1998</v>
      </c>
      <c r="N109" s="8" t="s">
        <v>2701</v>
      </c>
      <c r="O109" s="8" t="s">
        <v>2587</v>
      </c>
      <c r="X109" t="s">
        <v>2702</v>
      </c>
      <c r="Y109">
        <v>1</v>
      </c>
      <c r="Z109" s="8">
        <v>74.183999999999997</v>
      </c>
      <c r="AE109" s="8">
        <v>48.43</v>
      </c>
      <c r="AF109" s="8">
        <v>-123.4</v>
      </c>
    </row>
    <row r="110" spans="1:32">
      <c r="A110" s="8" t="s">
        <v>714</v>
      </c>
      <c r="C110" s="8" t="s">
        <v>115</v>
      </c>
      <c r="D110" s="8" t="s">
        <v>25</v>
      </c>
      <c r="E110" s="8" t="s">
        <v>2695</v>
      </c>
      <c r="G110" t="s">
        <v>2692</v>
      </c>
      <c r="H110" s="8" t="s">
        <v>2678</v>
      </c>
      <c r="I110" s="59">
        <v>49.633333333333333</v>
      </c>
      <c r="J110" s="59">
        <v>116.05</v>
      </c>
      <c r="K110">
        <v>990</v>
      </c>
      <c r="L110" s="8" t="s">
        <v>2696</v>
      </c>
      <c r="M110" s="8">
        <v>1998</v>
      </c>
      <c r="N110" s="8" t="s">
        <v>2701</v>
      </c>
      <c r="O110" s="8" t="s">
        <v>2587</v>
      </c>
      <c r="X110" t="s">
        <v>2702</v>
      </c>
      <c r="Y110">
        <v>1</v>
      </c>
      <c r="Z110" s="8">
        <v>78.52</v>
      </c>
      <c r="AE110" s="8">
        <v>48.43</v>
      </c>
      <c r="AF110" s="8">
        <v>-123.4</v>
      </c>
    </row>
    <row r="111" spans="1:32">
      <c r="A111" s="8" t="s">
        <v>714</v>
      </c>
      <c r="C111" s="8" t="s">
        <v>115</v>
      </c>
      <c r="D111" s="8" t="s">
        <v>25</v>
      </c>
      <c r="E111" s="8" t="s">
        <v>2695</v>
      </c>
      <c r="G111" t="s">
        <v>2693</v>
      </c>
      <c r="H111" s="8" t="s">
        <v>2678</v>
      </c>
      <c r="I111" s="59">
        <v>50.06666666666667</v>
      </c>
      <c r="J111" s="59">
        <v>117.38333333333334</v>
      </c>
      <c r="K111">
        <v>915</v>
      </c>
      <c r="L111" s="8" t="s">
        <v>2696</v>
      </c>
      <c r="M111" s="8">
        <v>1998</v>
      </c>
      <c r="N111" s="8" t="s">
        <v>2701</v>
      </c>
      <c r="O111" s="8" t="s">
        <v>2587</v>
      </c>
      <c r="X111" t="s">
        <v>2702</v>
      </c>
      <c r="Y111">
        <v>1</v>
      </c>
      <c r="Z111" s="8">
        <v>81.070999999999998</v>
      </c>
      <c r="AE111" s="8">
        <v>48.43</v>
      </c>
      <c r="AF111" s="8">
        <v>-123.4</v>
      </c>
    </row>
    <row r="112" spans="1:32">
      <c r="A112" s="8" t="s">
        <v>714</v>
      </c>
      <c r="C112" s="8" t="s">
        <v>115</v>
      </c>
      <c r="D112" s="8" t="s">
        <v>25</v>
      </c>
      <c r="E112" s="8" t="s">
        <v>2695</v>
      </c>
      <c r="G112" t="s">
        <v>2694</v>
      </c>
      <c r="H112" s="8" t="s">
        <v>2678</v>
      </c>
      <c r="I112" s="59">
        <v>51.366666666666667</v>
      </c>
      <c r="J112" s="59">
        <v>118.3</v>
      </c>
      <c r="K112">
        <v>990</v>
      </c>
      <c r="L112" s="8" t="s">
        <v>2696</v>
      </c>
      <c r="M112" s="8">
        <v>1998</v>
      </c>
      <c r="N112" s="8" t="s">
        <v>2701</v>
      </c>
      <c r="O112" s="8" t="s">
        <v>2587</v>
      </c>
      <c r="X112" t="s">
        <v>2702</v>
      </c>
      <c r="Y112">
        <v>1</v>
      </c>
      <c r="Z112" s="8">
        <v>90</v>
      </c>
      <c r="AE112" s="8">
        <v>48.43</v>
      </c>
      <c r="AF112" s="8">
        <v>-123.4</v>
      </c>
    </row>
    <row r="113" spans="1:32">
      <c r="A113" s="8" t="s">
        <v>714</v>
      </c>
      <c r="C113" s="8" t="s">
        <v>115</v>
      </c>
      <c r="D113" s="8" t="s">
        <v>25</v>
      </c>
      <c r="E113" s="8" t="s">
        <v>2695</v>
      </c>
      <c r="G113" t="s">
        <v>2681</v>
      </c>
      <c r="H113" s="8" t="s">
        <v>2678</v>
      </c>
      <c r="I113" s="59">
        <v>50.56666666666667</v>
      </c>
      <c r="J113" s="59">
        <v>118.83333333333333</v>
      </c>
      <c r="K113">
        <v>850</v>
      </c>
      <c r="L113" s="8" t="s">
        <v>2696</v>
      </c>
      <c r="M113" s="8">
        <v>1998</v>
      </c>
      <c r="N113" s="8" t="s">
        <v>2701</v>
      </c>
      <c r="O113" s="8" t="s">
        <v>2587</v>
      </c>
      <c r="X113" t="s">
        <v>2702</v>
      </c>
      <c r="Y113">
        <v>1</v>
      </c>
      <c r="Z113" s="8">
        <v>79.031000000000006</v>
      </c>
      <c r="AE113" s="8">
        <v>48.43</v>
      </c>
      <c r="AF113" s="8">
        <v>-123.4</v>
      </c>
    </row>
    <row r="114" spans="1:32">
      <c r="A114" s="8" t="s">
        <v>714</v>
      </c>
      <c r="C114" s="8" t="s">
        <v>115</v>
      </c>
      <c r="D114" s="8" t="s">
        <v>25</v>
      </c>
      <c r="E114" s="8" t="s">
        <v>2695</v>
      </c>
      <c r="G114" t="s">
        <v>2682</v>
      </c>
      <c r="H114" s="8" t="s">
        <v>2678</v>
      </c>
      <c r="I114" s="59">
        <v>50.766666666666666</v>
      </c>
      <c r="J114" s="59">
        <v>119.53333333333333</v>
      </c>
      <c r="K114">
        <v>600</v>
      </c>
      <c r="L114" s="8" t="s">
        <v>2696</v>
      </c>
      <c r="M114" s="8">
        <v>1998</v>
      </c>
      <c r="N114" s="8" t="s">
        <v>2701</v>
      </c>
      <c r="O114" s="8" t="s">
        <v>2587</v>
      </c>
      <c r="X114" t="s">
        <v>2702</v>
      </c>
      <c r="Y114">
        <v>1</v>
      </c>
      <c r="Z114" s="8">
        <v>72.653000000000006</v>
      </c>
      <c r="AE114" s="8">
        <v>48.43</v>
      </c>
      <c r="AF114" s="8">
        <v>-123.4</v>
      </c>
    </row>
    <row r="115" spans="1:32">
      <c r="A115" s="8" t="s">
        <v>714</v>
      </c>
      <c r="C115" s="8" t="s">
        <v>115</v>
      </c>
      <c r="D115" s="8" t="s">
        <v>25</v>
      </c>
      <c r="E115" s="8" t="s">
        <v>2695</v>
      </c>
      <c r="G115" t="s">
        <v>2683</v>
      </c>
      <c r="H115" s="8" t="s">
        <v>2678</v>
      </c>
      <c r="I115" s="59">
        <v>50.81666666666667</v>
      </c>
      <c r="J115" s="59">
        <v>119.75</v>
      </c>
      <c r="K115">
        <v>1250</v>
      </c>
      <c r="L115" s="8" t="s">
        <v>2696</v>
      </c>
      <c r="M115" s="8">
        <v>1998</v>
      </c>
      <c r="N115" s="8" t="s">
        <v>2701</v>
      </c>
      <c r="O115" s="8" t="s">
        <v>2587</v>
      </c>
      <c r="X115" t="s">
        <v>2702</v>
      </c>
      <c r="Y115">
        <v>1</v>
      </c>
      <c r="Z115" s="8">
        <v>75.968999999999994</v>
      </c>
      <c r="AE115" s="8">
        <v>48.43</v>
      </c>
      <c r="AF115" s="8">
        <v>-123.4</v>
      </c>
    </row>
    <row r="116" spans="1:32">
      <c r="A116" s="8" t="s">
        <v>714</v>
      </c>
      <c r="C116" s="8" t="s">
        <v>115</v>
      </c>
      <c r="D116" s="8" t="s">
        <v>25</v>
      </c>
      <c r="E116" s="8" t="s">
        <v>2695</v>
      </c>
      <c r="G116" t="s">
        <v>2684</v>
      </c>
      <c r="H116" s="8" t="s">
        <v>2678</v>
      </c>
      <c r="I116" s="59">
        <v>52.516666666666666</v>
      </c>
      <c r="J116" s="59">
        <v>122.4</v>
      </c>
      <c r="K116">
        <v>760</v>
      </c>
      <c r="L116" s="8" t="s">
        <v>2696</v>
      </c>
      <c r="M116" s="8">
        <v>1998</v>
      </c>
      <c r="N116" s="8" t="s">
        <v>2701</v>
      </c>
      <c r="O116" s="8" t="s">
        <v>2587</v>
      </c>
      <c r="X116" t="s">
        <v>2702</v>
      </c>
      <c r="Y116">
        <v>1</v>
      </c>
      <c r="Z116" s="8">
        <v>95.611999999999995</v>
      </c>
      <c r="AE116" s="8">
        <v>48.43</v>
      </c>
      <c r="AF116" s="8">
        <v>-123.4</v>
      </c>
    </row>
    <row r="117" spans="1:32">
      <c r="A117" s="8" t="s">
        <v>714</v>
      </c>
      <c r="C117" s="8" t="s">
        <v>115</v>
      </c>
      <c r="D117" s="8" t="s">
        <v>25</v>
      </c>
      <c r="E117" s="8" t="s">
        <v>2695</v>
      </c>
      <c r="G117" t="s">
        <v>2685</v>
      </c>
      <c r="H117" s="8" t="s">
        <v>2678</v>
      </c>
      <c r="I117" s="59">
        <v>52.516666666666666</v>
      </c>
      <c r="J117" s="59">
        <v>121.51666666666667</v>
      </c>
      <c r="K117">
        <v>830</v>
      </c>
      <c r="L117" s="8" t="s">
        <v>2696</v>
      </c>
      <c r="M117" s="8">
        <v>1998</v>
      </c>
      <c r="N117" s="8" t="s">
        <v>2701</v>
      </c>
      <c r="O117" s="8" t="s">
        <v>2587</v>
      </c>
      <c r="X117" t="s">
        <v>2702</v>
      </c>
      <c r="Y117">
        <v>1</v>
      </c>
      <c r="Z117" s="8">
        <v>89.49</v>
      </c>
      <c r="AE117" s="8">
        <v>48.43</v>
      </c>
      <c r="AF117" s="8">
        <v>-123.4</v>
      </c>
    </row>
    <row r="118" spans="1:32">
      <c r="A118" s="8" t="s">
        <v>714</v>
      </c>
      <c r="C118" s="8" t="s">
        <v>115</v>
      </c>
      <c r="D118" s="8" t="s">
        <v>25</v>
      </c>
      <c r="E118" s="8" t="s">
        <v>2695</v>
      </c>
      <c r="G118" t="s">
        <v>2686</v>
      </c>
      <c r="H118" s="8" t="s">
        <v>2678</v>
      </c>
      <c r="I118" s="59">
        <v>52.783333333333331</v>
      </c>
      <c r="J118" s="59">
        <v>112.23333333333333</v>
      </c>
      <c r="K118">
        <v>760</v>
      </c>
      <c r="L118" s="8" t="s">
        <v>2696</v>
      </c>
      <c r="M118" s="8">
        <v>1998</v>
      </c>
      <c r="N118" s="8" t="s">
        <v>2701</v>
      </c>
      <c r="O118" s="8" t="s">
        <v>2587</v>
      </c>
      <c r="X118" t="s">
        <v>2702</v>
      </c>
      <c r="Y118">
        <v>1</v>
      </c>
      <c r="Z118" s="8">
        <v>92.551000000000002</v>
      </c>
      <c r="AE118" s="8">
        <v>48.43</v>
      </c>
      <c r="AF118" s="8">
        <v>-123.4</v>
      </c>
    </row>
    <row r="119" spans="1:32">
      <c r="A119" s="8" t="s">
        <v>714</v>
      </c>
      <c r="C119" s="8" t="s">
        <v>115</v>
      </c>
      <c r="D119" s="8" t="s">
        <v>25</v>
      </c>
      <c r="E119" s="8" t="s">
        <v>2695</v>
      </c>
      <c r="G119" t="s">
        <v>2687</v>
      </c>
      <c r="H119" s="8" t="s">
        <v>2678</v>
      </c>
      <c r="I119" s="59">
        <v>53.783333333333331</v>
      </c>
      <c r="J119" s="59">
        <v>112.63333333333334</v>
      </c>
      <c r="K119">
        <v>975</v>
      </c>
      <c r="L119" s="8" t="s">
        <v>2696</v>
      </c>
      <c r="M119" s="8">
        <v>1998</v>
      </c>
      <c r="N119" s="8" t="s">
        <v>2701</v>
      </c>
      <c r="O119" s="8" t="s">
        <v>2587</v>
      </c>
      <c r="X119" t="s">
        <v>2702</v>
      </c>
      <c r="Y119">
        <v>1</v>
      </c>
      <c r="Z119" s="8">
        <v>97.653000000000006</v>
      </c>
      <c r="AE119" s="8">
        <v>48.43</v>
      </c>
      <c r="AF119" s="8">
        <v>-123.4</v>
      </c>
    </row>
    <row r="120" spans="1:32">
      <c r="A120" s="8" t="s">
        <v>714</v>
      </c>
      <c r="C120" s="8" t="s">
        <v>115</v>
      </c>
      <c r="D120" s="8" t="s">
        <v>25</v>
      </c>
      <c r="E120" s="8" t="s">
        <v>2695</v>
      </c>
      <c r="G120" t="s">
        <v>2688</v>
      </c>
      <c r="H120" s="8" t="s">
        <v>2678</v>
      </c>
      <c r="I120" s="59">
        <v>53.916666666666664</v>
      </c>
      <c r="J120" s="59">
        <v>122.36666666666666</v>
      </c>
      <c r="K120">
        <v>915</v>
      </c>
      <c r="L120" s="8" t="s">
        <v>2696</v>
      </c>
      <c r="M120" s="8">
        <v>1998</v>
      </c>
      <c r="N120" s="8" t="s">
        <v>2701</v>
      </c>
      <c r="O120" s="8" t="s">
        <v>2587</v>
      </c>
      <c r="X120" t="s">
        <v>2702</v>
      </c>
      <c r="Y120">
        <v>1</v>
      </c>
      <c r="Z120" s="8">
        <v>82.346999999999994</v>
      </c>
      <c r="AE120" s="8">
        <v>48.43</v>
      </c>
      <c r="AF120" s="8">
        <v>-123.4</v>
      </c>
    </row>
    <row r="121" spans="1:32">
      <c r="A121" s="8" t="s">
        <v>714</v>
      </c>
      <c r="C121" s="8" t="s">
        <v>115</v>
      </c>
      <c r="D121" s="8" t="s">
        <v>25</v>
      </c>
      <c r="E121" s="8" t="s">
        <v>2695</v>
      </c>
      <c r="G121" t="s">
        <v>2689</v>
      </c>
      <c r="H121" s="8" t="s">
        <v>2678</v>
      </c>
      <c r="I121" s="59">
        <v>54.1</v>
      </c>
      <c r="J121" s="59">
        <v>122.35</v>
      </c>
      <c r="K121">
        <v>685</v>
      </c>
      <c r="L121" s="8" t="s">
        <v>2696</v>
      </c>
      <c r="M121" s="8">
        <v>1998</v>
      </c>
      <c r="N121" s="8" t="s">
        <v>2701</v>
      </c>
      <c r="O121" s="8" t="s">
        <v>2587</v>
      </c>
      <c r="X121" t="s">
        <v>2702</v>
      </c>
      <c r="Y121">
        <v>1</v>
      </c>
      <c r="Z121" s="8">
        <v>87.448999999999998</v>
      </c>
      <c r="AE121" s="8">
        <v>48.43</v>
      </c>
      <c r="AF121" s="8">
        <v>-123.4</v>
      </c>
    </row>
    <row r="122" spans="1:32">
      <c r="A122" s="8" t="s">
        <v>714</v>
      </c>
      <c r="C122" s="8" t="s">
        <v>115</v>
      </c>
      <c r="D122" s="8" t="s">
        <v>25</v>
      </c>
      <c r="E122" s="8" t="s">
        <v>2695</v>
      </c>
      <c r="G122" t="s">
        <v>2690</v>
      </c>
      <c r="H122" s="8" t="s">
        <v>2678</v>
      </c>
      <c r="I122" s="59">
        <v>54.133333333333333</v>
      </c>
      <c r="J122" s="59">
        <v>121.78333333333333</v>
      </c>
      <c r="K122">
        <v>760</v>
      </c>
      <c r="L122" s="8" t="s">
        <v>2696</v>
      </c>
      <c r="M122" s="8">
        <v>1998</v>
      </c>
      <c r="N122" s="8" t="s">
        <v>2701</v>
      </c>
      <c r="O122" s="8" t="s">
        <v>2587</v>
      </c>
      <c r="X122" t="s">
        <v>2702</v>
      </c>
      <c r="Y122">
        <v>1</v>
      </c>
      <c r="Z122" s="8">
        <v>84.897999999999996</v>
      </c>
      <c r="AE122" s="8">
        <v>48.43</v>
      </c>
      <c r="AF122" s="8">
        <v>-123.4</v>
      </c>
    </row>
    <row r="123" spans="1:32">
      <c r="A123" s="8" t="s">
        <v>714</v>
      </c>
      <c r="C123" s="8" t="s">
        <v>115</v>
      </c>
      <c r="D123" s="8" t="s">
        <v>25</v>
      </c>
      <c r="E123" s="8" t="s">
        <v>2695</v>
      </c>
      <c r="G123" t="s">
        <v>2697</v>
      </c>
      <c r="H123" s="8" t="s">
        <v>2678</v>
      </c>
      <c r="I123" s="59">
        <v>54.5</v>
      </c>
      <c r="J123" s="59">
        <v>128.56666666666666</v>
      </c>
      <c r="K123">
        <v>70</v>
      </c>
      <c r="L123" s="8" t="s">
        <v>2696</v>
      </c>
      <c r="M123" s="8">
        <v>1998</v>
      </c>
      <c r="N123" s="8" t="s">
        <v>2701</v>
      </c>
      <c r="O123" s="8" t="s">
        <v>2587</v>
      </c>
      <c r="X123" t="s">
        <v>2702</v>
      </c>
      <c r="Y123">
        <v>1</v>
      </c>
      <c r="Z123" s="8">
        <v>74.438999999999993</v>
      </c>
      <c r="AE123" s="8">
        <v>48.43</v>
      </c>
      <c r="AF123" s="8">
        <v>-123.4</v>
      </c>
    </row>
    <row r="124" spans="1:32">
      <c r="A124" s="8" t="s">
        <v>714</v>
      </c>
      <c r="C124" s="8" t="s">
        <v>115</v>
      </c>
      <c r="D124" s="8" t="s">
        <v>25</v>
      </c>
      <c r="E124" s="8" t="s">
        <v>2695</v>
      </c>
      <c r="G124" t="s">
        <v>2698</v>
      </c>
      <c r="H124" s="8" t="s">
        <v>2678</v>
      </c>
      <c r="I124" s="59">
        <v>54.7</v>
      </c>
      <c r="J124" s="59">
        <v>128.26666666666668</v>
      </c>
      <c r="K124">
        <v>270</v>
      </c>
      <c r="L124" s="8" t="s">
        <v>2696</v>
      </c>
      <c r="M124" s="8">
        <v>1998</v>
      </c>
      <c r="N124" s="8" t="s">
        <v>2701</v>
      </c>
      <c r="O124" s="8" t="s">
        <v>2587</v>
      </c>
      <c r="X124" t="s">
        <v>2702</v>
      </c>
      <c r="Y124">
        <v>1</v>
      </c>
      <c r="Z124" s="8">
        <v>75.713999999999999</v>
      </c>
      <c r="AE124" s="8">
        <v>48.43</v>
      </c>
      <c r="AF124" s="8">
        <v>-123.4</v>
      </c>
    </row>
    <row r="125" spans="1:32">
      <c r="A125" s="8" t="s">
        <v>714</v>
      </c>
      <c r="C125" s="8" t="s">
        <v>115</v>
      </c>
      <c r="D125" s="8" t="s">
        <v>25</v>
      </c>
      <c r="E125" s="8" t="s">
        <v>2695</v>
      </c>
      <c r="G125" t="s">
        <v>2699</v>
      </c>
      <c r="H125" s="8" t="s">
        <v>2678</v>
      </c>
      <c r="I125" s="59">
        <v>55.133333333333333</v>
      </c>
      <c r="J125" s="59">
        <v>427.78333333333336</v>
      </c>
      <c r="K125">
        <v>350</v>
      </c>
      <c r="L125" s="8" t="s">
        <v>2696</v>
      </c>
      <c r="M125" s="8">
        <v>1998</v>
      </c>
      <c r="N125" s="8" t="s">
        <v>2701</v>
      </c>
      <c r="O125" s="8" t="s">
        <v>2587</v>
      </c>
      <c r="X125" t="s">
        <v>2702</v>
      </c>
      <c r="Y125">
        <v>1</v>
      </c>
      <c r="Z125" s="8">
        <v>88.724000000000004</v>
      </c>
      <c r="AE125" s="8">
        <v>48.43</v>
      </c>
      <c r="AF125" s="8">
        <v>-123.4</v>
      </c>
    </row>
    <row r="126" spans="1:32">
      <c r="A126" s="8" t="s">
        <v>714</v>
      </c>
      <c r="C126" s="8" t="s">
        <v>115</v>
      </c>
      <c r="D126" s="8" t="s">
        <v>25</v>
      </c>
      <c r="E126" s="8" t="s">
        <v>2695</v>
      </c>
      <c r="G126" t="s">
        <v>2700</v>
      </c>
      <c r="H126" s="8" t="s">
        <v>2678</v>
      </c>
      <c r="I126" s="59">
        <v>55.18333333333333</v>
      </c>
      <c r="J126" s="59">
        <v>127.78333333333333</v>
      </c>
      <c r="K126">
        <v>480</v>
      </c>
      <c r="L126" s="8" t="s">
        <v>2696</v>
      </c>
      <c r="M126" s="8">
        <v>1998</v>
      </c>
      <c r="N126" s="8" t="s">
        <v>2701</v>
      </c>
      <c r="O126" s="8" t="s">
        <v>2587</v>
      </c>
      <c r="X126" t="s">
        <v>2702</v>
      </c>
      <c r="Y126">
        <v>1</v>
      </c>
      <c r="Z126" s="8">
        <v>92.805999999999997</v>
      </c>
      <c r="AE126" s="8">
        <v>48.43</v>
      </c>
      <c r="AF126" s="8">
        <v>-123.4</v>
      </c>
    </row>
    <row r="127" spans="1:32">
      <c r="A127" s="8" t="s">
        <v>714</v>
      </c>
      <c r="C127" s="8" t="s">
        <v>115</v>
      </c>
      <c r="D127" s="8" t="s">
        <v>25</v>
      </c>
      <c r="E127" s="8" t="s">
        <v>2695</v>
      </c>
      <c r="G127" t="s">
        <v>2691</v>
      </c>
      <c r="H127" s="8" t="s">
        <v>2679</v>
      </c>
      <c r="I127" s="59">
        <v>49.25</v>
      </c>
      <c r="J127" s="59">
        <v>117.16666666666667</v>
      </c>
      <c r="K127">
        <v>840</v>
      </c>
      <c r="L127" s="8" t="s">
        <v>2696</v>
      </c>
      <c r="M127" s="8">
        <v>1998</v>
      </c>
      <c r="N127" s="8" t="s">
        <v>2701</v>
      </c>
      <c r="O127" s="8" t="s">
        <v>2587</v>
      </c>
      <c r="X127" t="s">
        <v>2702</v>
      </c>
      <c r="Y127">
        <v>1</v>
      </c>
      <c r="Z127" s="8">
        <v>108.367</v>
      </c>
      <c r="AE127" s="8">
        <v>50.68</v>
      </c>
      <c r="AF127" s="8">
        <v>-119.29</v>
      </c>
    </row>
    <row r="128" spans="1:32">
      <c r="A128" s="8" t="s">
        <v>714</v>
      </c>
      <c r="C128" s="8" t="s">
        <v>115</v>
      </c>
      <c r="D128" s="8" t="s">
        <v>25</v>
      </c>
      <c r="E128" s="8" t="s">
        <v>2695</v>
      </c>
      <c r="G128" t="s">
        <v>2692</v>
      </c>
      <c r="H128" s="8" t="s">
        <v>2679</v>
      </c>
      <c r="I128" s="59">
        <v>49.633333333333333</v>
      </c>
      <c r="J128" s="59">
        <v>116.05</v>
      </c>
      <c r="K128">
        <v>990</v>
      </c>
      <c r="L128" s="8" t="s">
        <v>2696</v>
      </c>
      <c r="M128" s="8">
        <v>1998</v>
      </c>
      <c r="N128" s="8" t="s">
        <v>2701</v>
      </c>
      <c r="O128" s="8" t="s">
        <v>2587</v>
      </c>
      <c r="X128" t="s">
        <v>2702</v>
      </c>
      <c r="Y128">
        <v>1</v>
      </c>
      <c r="Z128" s="8">
        <v>109.133</v>
      </c>
      <c r="AE128" s="8">
        <v>50.68</v>
      </c>
      <c r="AF128" s="8">
        <v>-119.29</v>
      </c>
    </row>
    <row r="129" spans="1:32">
      <c r="A129" s="8" t="s">
        <v>714</v>
      </c>
      <c r="C129" s="8" t="s">
        <v>115</v>
      </c>
      <c r="D129" s="8" t="s">
        <v>25</v>
      </c>
      <c r="E129" s="8" t="s">
        <v>2695</v>
      </c>
      <c r="G129" t="s">
        <v>2693</v>
      </c>
      <c r="H129" s="8" t="s">
        <v>2679</v>
      </c>
      <c r="I129" s="59">
        <v>50.06666666666667</v>
      </c>
      <c r="J129" s="59">
        <v>117.38333333333334</v>
      </c>
      <c r="K129">
        <v>915</v>
      </c>
      <c r="L129" s="8" t="s">
        <v>2696</v>
      </c>
      <c r="M129" s="8">
        <v>1998</v>
      </c>
      <c r="N129" s="8" t="s">
        <v>2701</v>
      </c>
      <c r="O129" s="8" t="s">
        <v>2587</v>
      </c>
      <c r="X129" t="s">
        <v>2702</v>
      </c>
      <c r="Y129">
        <v>1</v>
      </c>
      <c r="Z129" s="8">
        <v>106.837</v>
      </c>
      <c r="AE129" s="8">
        <v>50.68</v>
      </c>
      <c r="AF129" s="8">
        <v>-119.29</v>
      </c>
    </row>
    <row r="130" spans="1:32">
      <c r="A130" s="8" t="s">
        <v>714</v>
      </c>
      <c r="C130" s="8" t="s">
        <v>115</v>
      </c>
      <c r="D130" s="8" t="s">
        <v>25</v>
      </c>
      <c r="E130" s="8" t="s">
        <v>2695</v>
      </c>
      <c r="G130" t="s">
        <v>2694</v>
      </c>
      <c r="H130" s="8" t="s">
        <v>2679</v>
      </c>
      <c r="I130" s="59">
        <v>51.366666666666667</v>
      </c>
      <c r="J130" s="59">
        <v>118.3</v>
      </c>
      <c r="K130">
        <v>990</v>
      </c>
      <c r="L130" s="8" t="s">
        <v>2696</v>
      </c>
      <c r="M130" s="8">
        <v>1998</v>
      </c>
      <c r="N130" s="8" t="s">
        <v>2701</v>
      </c>
      <c r="O130" s="8" t="s">
        <v>2587</v>
      </c>
      <c r="X130" t="s">
        <v>2702</v>
      </c>
      <c r="Y130">
        <v>1</v>
      </c>
      <c r="Z130" s="8">
        <v>112.449</v>
      </c>
      <c r="AE130" s="8">
        <v>50.68</v>
      </c>
      <c r="AF130" s="8">
        <v>-119.29</v>
      </c>
    </row>
    <row r="131" spans="1:32">
      <c r="A131" s="8" t="s">
        <v>714</v>
      </c>
      <c r="C131" s="8" t="s">
        <v>115</v>
      </c>
      <c r="D131" s="8" t="s">
        <v>25</v>
      </c>
      <c r="E131" s="8" t="s">
        <v>2695</v>
      </c>
      <c r="G131" t="s">
        <v>2681</v>
      </c>
      <c r="H131" s="8" t="s">
        <v>2679</v>
      </c>
      <c r="I131" s="59">
        <v>50.56666666666667</v>
      </c>
      <c r="J131" s="59">
        <v>118.83333333333333</v>
      </c>
      <c r="K131">
        <v>850</v>
      </c>
      <c r="L131" s="8" t="s">
        <v>2696</v>
      </c>
      <c r="M131" s="8">
        <v>1998</v>
      </c>
      <c r="N131" s="8" t="s">
        <v>2701</v>
      </c>
      <c r="O131" s="8" t="s">
        <v>2587</v>
      </c>
      <c r="X131" t="s">
        <v>2702</v>
      </c>
      <c r="Y131">
        <v>1</v>
      </c>
      <c r="Z131" s="8">
        <v>108.622</v>
      </c>
      <c r="AE131" s="8">
        <v>50.68</v>
      </c>
      <c r="AF131" s="8">
        <v>-119.29</v>
      </c>
    </row>
    <row r="132" spans="1:32">
      <c r="A132" s="8" t="s">
        <v>714</v>
      </c>
      <c r="C132" s="8" t="s">
        <v>115</v>
      </c>
      <c r="D132" s="8" t="s">
        <v>25</v>
      </c>
      <c r="E132" s="8" t="s">
        <v>2695</v>
      </c>
      <c r="G132" t="s">
        <v>2682</v>
      </c>
      <c r="H132" s="8" t="s">
        <v>2679</v>
      </c>
      <c r="I132" s="59">
        <v>50.766666666666666</v>
      </c>
      <c r="J132" s="59">
        <v>119.53333333333333</v>
      </c>
      <c r="K132">
        <v>600</v>
      </c>
      <c r="L132" s="8" t="s">
        <v>2696</v>
      </c>
      <c r="M132" s="8">
        <v>1998</v>
      </c>
      <c r="N132" s="8" t="s">
        <v>2701</v>
      </c>
      <c r="O132" s="8" t="s">
        <v>2587</v>
      </c>
      <c r="X132" t="s">
        <v>2702</v>
      </c>
      <c r="Y132">
        <v>1</v>
      </c>
      <c r="Z132" s="8">
        <v>104.79600000000001</v>
      </c>
      <c r="AE132" s="8">
        <v>50.68</v>
      </c>
      <c r="AF132" s="8">
        <v>-119.29</v>
      </c>
    </row>
    <row r="133" spans="1:32">
      <c r="A133" s="8" t="s">
        <v>714</v>
      </c>
      <c r="C133" s="8" t="s">
        <v>115</v>
      </c>
      <c r="D133" s="8" t="s">
        <v>25</v>
      </c>
      <c r="E133" s="8" t="s">
        <v>2695</v>
      </c>
      <c r="G133" t="s">
        <v>2683</v>
      </c>
      <c r="H133" s="8" t="s">
        <v>2679</v>
      </c>
      <c r="I133" s="59">
        <v>50.81666666666667</v>
      </c>
      <c r="J133" s="59">
        <v>119.75</v>
      </c>
      <c r="K133">
        <v>1250</v>
      </c>
      <c r="L133" s="8" t="s">
        <v>2696</v>
      </c>
      <c r="M133" s="8">
        <v>1998</v>
      </c>
      <c r="N133" s="8" t="s">
        <v>2701</v>
      </c>
      <c r="O133" s="8" t="s">
        <v>2587</v>
      </c>
      <c r="X133" t="s">
        <v>2702</v>
      </c>
      <c r="Y133">
        <v>1</v>
      </c>
      <c r="Z133" s="8">
        <v>107.092</v>
      </c>
      <c r="AE133" s="8">
        <v>50.68</v>
      </c>
      <c r="AF133" s="8">
        <v>-119.29</v>
      </c>
    </row>
    <row r="134" spans="1:32">
      <c r="A134" s="8" t="s">
        <v>714</v>
      </c>
      <c r="C134" s="8" t="s">
        <v>115</v>
      </c>
      <c r="D134" s="8" t="s">
        <v>25</v>
      </c>
      <c r="E134" s="8" t="s">
        <v>2695</v>
      </c>
      <c r="G134" t="s">
        <v>2684</v>
      </c>
      <c r="H134" s="8" t="s">
        <v>2679</v>
      </c>
      <c r="I134" s="59">
        <v>52.516666666666666</v>
      </c>
      <c r="J134" s="59">
        <v>122.4</v>
      </c>
      <c r="K134">
        <v>760</v>
      </c>
      <c r="L134" s="8" t="s">
        <v>2696</v>
      </c>
      <c r="M134" s="8">
        <v>1998</v>
      </c>
      <c r="N134" s="8" t="s">
        <v>2701</v>
      </c>
      <c r="O134" s="8" t="s">
        <v>2587</v>
      </c>
      <c r="X134" t="s">
        <v>2702</v>
      </c>
      <c r="Y134">
        <v>1</v>
      </c>
      <c r="Z134" s="8">
        <v>113.724</v>
      </c>
      <c r="AE134" s="8">
        <v>50.68</v>
      </c>
      <c r="AF134" s="8">
        <v>-119.29</v>
      </c>
    </row>
    <row r="135" spans="1:32">
      <c r="A135" s="8" t="s">
        <v>714</v>
      </c>
      <c r="C135" s="8" t="s">
        <v>115</v>
      </c>
      <c r="D135" s="8" t="s">
        <v>25</v>
      </c>
      <c r="E135" s="8" t="s">
        <v>2695</v>
      </c>
      <c r="G135" t="s">
        <v>2685</v>
      </c>
      <c r="H135" s="8" t="s">
        <v>2679</v>
      </c>
      <c r="I135" s="59">
        <v>52.516666666666666</v>
      </c>
      <c r="J135" s="59">
        <v>121.51666666666667</v>
      </c>
      <c r="K135">
        <v>830</v>
      </c>
      <c r="L135" s="8" t="s">
        <v>2696</v>
      </c>
      <c r="M135" s="8">
        <v>1998</v>
      </c>
      <c r="N135" s="8" t="s">
        <v>2701</v>
      </c>
      <c r="O135" s="8" t="s">
        <v>2587</v>
      </c>
      <c r="X135" t="s">
        <v>2702</v>
      </c>
      <c r="Y135">
        <v>1</v>
      </c>
      <c r="Z135" s="8">
        <v>110.91800000000001</v>
      </c>
      <c r="AE135" s="8">
        <v>50.68</v>
      </c>
      <c r="AF135" s="8">
        <v>-119.29</v>
      </c>
    </row>
    <row r="136" spans="1:32">
      <c r="A136" s="8" t="s">
        <v>714</v>
      </c>
      <c r="C136" s="8" t="s">
        <v>115</v>
      </c>
      <c r="D136" s="8" t="s">
        <v>25</v>
      </c>
      <c r="E136" s="8" t="s">
        <v>2695</v>
      </c>
      <c r="G136" t="s">
        <v>2686</v>
      </c>
      <c r="H136" s="8" t="s">
        <v>2679</v>
      </c>
      <c r="I136" s="59">
        <v>52.783333333333331</v>
      </c>
      <c r="J136" s="59">
        <v>112.23333333333333</v>
      </c>
      <c r="K136">
        <v>760</v>
      </c>
      <c r="L136" s="8" t="s">
        <v>2696</v>
      </c>
      <c r="M136" s="8">
        <v>1998</v>
      </c>
      <c r="N136" s="8" t="s">
        <v>2701</v>
      </c>
      <c r="O136" s="8" t="s">
        <v>2587</v>
      </c>
      <c r="X136" t="s">
        <v>2702</v>
      </c>
      <c r="Y136">
        <v>1</v>
      </c>
      <c r="Z136" s="8">
        <v>115.765</v>
      </c>
      <c r="AE136" s="8">
        <v>50.68</v>
      </c>
      <c r="AF136" s="8">
        <v>-119.29</v>
      </c>
    </row>
    <row r="137" spans="1:32">
      <c r="A137" s="8" t="s">
        <v>714</v>
      </c>
      <c r="C137" s="8" t="s">
        <v>115</v>
      </c>
      <c r="D137" s="8" t="s">
        <v>25</v>
      </c>
      <c r="E137" s="8" t="s">
        <v>2695</v>
      </c>
      <c r="G137" t="s">
        <v>2687</v>
      </c>
      <c r="H137" s="8" t="s">
        <v>2679</v>
      </c>
      <c r="I137" s="59">
        <v>53.783333333333331</v>
      </c>
      <c r="J137" s="59">
        <v>112.63333333333334</v>
      </c>
      <c r="K137">
        <v>975</v>
      </c>
      <c r="L137" s="8" t="s">
        <v>2696</v>
      </c>
      <c r="M137" s="8">
        <v>1998</v>
      </c>
      <c r="N137" s="8" t="s">
        <v>2701</v>
      </c>
      <c r="O137" s="8" t="s">
        <v>2587</v>
      </c>
      <c r="X137" t="s">
        <v>2702</v>
      </c>
      <c r="Y137">
        <v>1</v>
      </c>
      <c r="Z137" s="8">
        <v>115</v>
      </c>
      <c r="AE137" s="8">
        <v>50.68</v>
      </c>
      <c r="AF137" s="8">
        <v>-119.29</v>
      </c>
    </row>
    <row r="138" spans="1:32">
      <c r="A138" s="8" t="s">
        <v>714</v>
      </c>
      <c r="C138" s="8" t="s">
        <v>115</v>
      </c>
      <c r="D138" s="8" t="s">
        <v>25</v>
      </c>
      <c r="E138" s="8" t="s">
        <v>2695</v>
      </c>
      <c r="G138" t="s">
        <v>2688</v>
      </c>
      <c r="H138" s="8" t="s">
        <v>2679</v>
      </c>
      <c r="I138" s="59">
        <v>53.916666666666664</v>
      </c>
      <c r="J138" s="59">
        <v>122.36666666666666</v>
      </c>
      <c r="K138">
        <v>915</v>
      </c>
      <c r="L138" s="8" t="s">
        <v>2696</v>
      </c>
      <c r="M138" s="8">
        <v>1998</v>
      </c>
      <c r="N138" s="8" t="s">
        <v>2701</v>
      </c>
      <c r="O138" s="8" t="s">
        <v>2587</v>
      </c>
      <c r="X138" t="s">
        <v>2702</v>
      </c>
      <c r="Y138">
        <v>1</v>
      </c>
      <c r="Z138" s="8">
        <v>114.49</v>
      </c>
      <c r="AE138" s="8">
        <v>50.68</v>
      </c>
      <c r="AF138" s="8">
        <v>-119.29</v>
      </c>
    </row>
    <row r="139" spans="1:32">
      <c r="A139" s="8" t="s">
        <v>714</v>
      </c>
      <c r="C139" s="8" t="s">
        <v>115</v>
      </c>
      <c r="D139" s="8" t="s">
        <v>25</v>
      </c>
      <c r="E139" s="8" t="s">
        <v>2695</v>
      </c>
      <c r="G139" t="s">
        <v>2689</v>
      </c>
      <c r="H139" s="8" t="s">
        <v>2679</v>
      </c>
      <c r="I139" s="59">
        <v>54.1</v>
      </c>
      <c r="J139" s="59">
        <v>122.35</v>
      </c>
      <c r="K139">
        <v>685</v>
      </c>
      <c r="L139" s="8" t="s">
        <v>2696</v>
      </c>
      <c r="M139" s="8">
        <v>1998</v>
      </c>
      <c r="N139" s="8" t="s">
        <v>2701</v>
      </c>
      <c r="O139" s="8" t="s">
        <v>2587</v>
      </c>
      <c r="X139" t="s">
        <v>2702</v>
      </c>
      <c r="Y139">
        <v>1</v>
      </c>
      <c r="Z139" s="8">
        <v>114.49</v>
      </c>
      <c r="AE139" s="8">
        <v>50.68</v>
      </c>
      <c r="AF139" s="8">
        <v>-119.29</v>
      </c>
    </row>
    <row r="140" spans="1:32">
      <c r="A140" s="8" t="s">
        <v>714</v>
      </c>
      <c r="C140" s="8" t="s">
        <v>115</v>
      </c>
      <c r="D140" s="8" t="s">
        <v>25</v>
      </c>
      <c r="E140" s="8" t="s">
        <v>2695</v>
      </c>
      <c r="G140" t="s">
        <v>2690</v>
      </c>
      <c r="H140" s="8" t="s">
        <v>2679</v>
      </c>
      <c r="I140" s="59">
        <v>54.133333333333333</v>
      </c>
      <c r="J140" s="59">
        <v>121.78333333333333</v>
      </c>
      <c r="K140">
        <v>760</v>
      </c>
      <c r="L140" s="8" t="s">
        <v>2696</v>
      </c>
      <c r="M140" s="8">
        <v>1998</v>
      </c>
      <c r="N140" s="8" t="s">
        <v>2701</v>
      </c>
      <c r="O140" s="8" t="s">
        <v>2587</v>
      </c>
      <c r="X140" t="s">
        <v>2702</v>
      </c>
      <c r="Y140">
        <v>1</v>
      </c>
      <c r="Z140" s="8">
        <v>112.449</v>
      </c>
      <c r="AE140" s="8">
        <v>50.68</v>
      </c>
      <c r="AF140" s="8">
        <v>-119.29</v>
      </c>
    </row>
    <row r="141" spans="1:32">
      <c r="A141" s="8" t="s">
        <v>714</v>
      </c>
      <c r="C141" s="8" t="s">
        <v>115</v>
      </c>
      <c r="D141" s="8" t="s">
        <v>25</v>
      </c>
      <c r="E141" s="8" t="s">
        <v>2695</v>
      </c>
      <c r="G141" t="s">
        <v>2697</v>
      </c>
      <c r="H141" s="8" t="s">
        <v>2679</v>
      </c>
      <c r="I141" s="59">
        <v>54.5</v>
      </c>
      <c r="J141" s="59">
        <v>128.56666666666666</v>
      </c>
      <c r="K141">
        <v>70</v>
      </c>
      <c r="L141" s="8" t="s">
        <v>2696</v>
      </c>
      <c r="M141" s="8">
        <v>1998</v>
      </c>
      <c r="N141" s="8" t="s">
        <v>2701</v>
      </c>
      <c r="O141" s="8" t="s">
        <v>2587</v>
      </c>
      <c r="X141" t="s">
        <v>2702</v>
      </c>
      <c r="Y141">
        <v>1</v>
      </c>
      <c r="Z141" s="8">
        <v>106.327</v>
      </c>
      <c r="AE141" s="8">
        <v>50.68</v>
      </c>
      <c r="AF141" s="8">
        <v>-119.29</v>
      </c>
    </row>
    <row r="142" spans="1:32">
      <c r="A142" s="8" t="s">
        <v>714</v>
      </c>
      <c r="C142" s="8" t="s">
        <v>115</v>
      </c>
      <c r="D142" s="8" t="s">
        <v>25</v>
      </c>
      <c r="E142" s="8" t="s">
        <v>2695</v>
      </c>
      <c r="G142" t="s">
        <v>2698</v>
      </c>
      <c r="H142" s="8" t="s">
        <v>2679</v>
      </c>
      <c r="I142" s="59">
        <v>54.7</v>
      </c>
      <c r="J142" s="59">
        <v>128.26666666666668</v>
      </c>
      <c r="K142">
        <v>270</v>
      </c>
      <c r="L142" s="8" t="s">
        <v>2696</v>
      </c>
      <c r="M142" s="8">
        <v>1998</v>
      </c>
      <c r="N142" s="8" t="s">
        <v>2701</v>
      </c>
      <c r="O142" s="8" t="s">
        <v>2587</v>
      </c>
      <c r="X142" t="s">
        <v>2702</v>
      </c>
      <c r="Y142">
        <v>1</v>
      </c>
      <c r="Z142" s="8">
        <v>109.133</v>
      </c>
      <c r="AE142" s="8">
        <v>50.68</v>
      </c>
      <c r="AF142" s="8">
        <v>-119.29</v>
      </c>
    </row>
    <row r="143" spans="1:32">
      <c r="A143" s="8" t="s">
        <v>714</v>
      </c>
      <c r="C143" s="8" t="s">
        <v>115</v>
      </c>
      <c r="D143" s="8" t="s">
        <v>25</v>
      </c>
      <c r="E143" s="8" t="s">
        <v>2695</v>
      </c>
      <c r="G143" t="s">
        <v>2699</v>
      </c>
      <c r="H143" s="8" t="s">
        <v>2679</v>
      </c>
      <c r="I143" s="59">
        <v>55.133333333333333</v>
      </c>
      <c r="J143" s="59">
        <v>427.78333333333336</v>
      </c>
      <c r="K143">
        <v>350</v>
      </c>
      <c r="L143" s="8" t="s">
        <v>2696</v>
      </c>
      <c r="M143" s="8">
        <v>1998</v>
      </c>
      <c r="N143" s="8" t="s">
        <v>2701</v>
      </c>
      <c r="O143" s="8" t="s">
        <v>2587</v>
      </c>
      <c r="X143" t="s">
        <v>2702</v>
      </c>
      <c r="Y143">
        <v>1</v>
      </c>
      <c r="Z143" s="8">
        <v>115.255</v>
      </c>
      <c r="AE143" s="8">
        <v>50.68</v>
      </c>
      <c r="AF143" s="8">
        <v>-119.29</v>
      </c>
    </row>
    <row r="144" spans="1:32">
      <c r="A144" s="8" t="s">
        <v>714</v>
      </c>
      <c r="C144" s="8" t="s">
        <v>115</v>
      </c>
      <c r="D144" s="8" t="s">
        <v>25</v>
      </c>
      <c r="E144" s="8" t="s">
        <v>2695</v>
      </c>
      <c r="G144" t="s">
        <v>2700</v>
      </c>
      <c r="H144" s="8" t="s">
        <v>2679</v>
      </c>
      <c r="I144" s="59">
        <v>55.18333333333333</v>
      </c>
      <c r="J144" s="59">
        <v>127.78333333333333</v>
      </c>
      <c r="K144">
        <v>480</v>
      </c>
      <c r="L144" s="8" t="s">
        <v>2696</v>
      </c>
      <c r="M144" s="8">
        <v>1998</v>
      </c>
      <c r="N144" s="8" t="s">
        <v>2701</v>
      </c>
      <c r="O144" s="8" t="s">
        <v>2587</v>
      </c>
      <c r="X144" t="s">
        <v>2702</v>
      </c>
      <c r="Y144">
        <v>1</v>
      </c>
      <c r="Z144" s="8">
        <v>117.041</v>
      </c>
      <c r="AE144" s="8">
        <v>50.68</v>
      </c>
      <c r="AF144" s="8">
        <v>-119.29</v>
      </c>
    </row>
    <row r="145" spans="1:32">
      <c r="A145" s="8" t="s">
        <v>714</v>
      </c>
      <c r="C145" s="8" t="s">
        <v>115</v>
      </c>
      <c r="D145" s="8" t="s">
        <v>25</v>
      </c>
      <c r="E145" s="8" t="s">
        <v>2695</v>
      </c>
      <c r="G145" t="s">
        <v>2691</v>
      </c>
      <c r="H145" s="8" t="s">
        <v>2680</v>
      </c>
      <c r="I145" s="59">
        <v>49.25</v>
      </c>
      <c r="J145" s="59">
        <v>117.16666666666667</v>
      </c>
      <c r="K145">
        <v>840</v>
      </c>
      <c r="L145" s="8" t="s">
        <v>2696</v>
      </c>
      <c r="M145" s="8">
        <v>1998</v>
      </c>
      <c r="N145" s="8" t="s">
        <v>2701</v>
      </c>
      <c r="O145" s="8" t="s">
        <v>2587</v>
      </c>
      <c r="X145" t="s">
        <v>2702</v>
      </c>
      <c r="Y145">
        <v>1</v>
      </c>
      <c r="Z145" s="8">
        <v>112.959</v>
      </c>
      <c r="AE145" s="8">
        <v>53.9</v>
      </c>
      <c r="AF145" s="8">
        <v>-122.8</v>
      </c>
    </row>
    <row r="146" spans="1:32">
      <c r="A146" s="8" t="s">
        <v>714</v>
      </c>
      <c r="C146" s="8" t="s">
        <v>115</v>
      </c>
      <c r="D146" s="8" t="s">
        <v>25</v>
      </c>
      <c r="E146" s="8" t="s">
        <v>2695</v>
      </c>
      <c r="G146" t="s">
        <v>2692</v>
      </c>
      <c r="H146" s="8" t="s">
        <v>2680</v>
      </c>
      <c r="I146" s="59">
        <v>49.633333333333333</v>
      </c>
      <c r="J146" s="59">
        <v>116.05</v>
      </c>
      <c r="K146">
        <v>990</v>
      </c>
      <c r="L146" s="8" t="s">
        <v>2696</v>
      </c>
      <c r="M146" s="8">
        <v>1998</v>
      </c>
      <c r="N146" s="8" t="s">
        <v>2701</v>
      </c>
      <c r="O146" s="8" t="s">
        <v>2587</v>
      </c>
      <c r="X146" t="s">
        <v>2702</v>
      </c>
      <c r="Y146">
        <v>1</v>
      </c>
      <c r="Z146" s="8">
        <v>112.70399999999999</v>
      </c>
      <c r="AE146" s="8">
        <v>53.9</v>
      </c>
      <c r="AF146" s="8">
        <v>-122.8</v>
      </c>
    </row>
    <row r="147" spans="1:32">
      <c r="A147" s="8" t="s">
        <v>714</v>
      </c>
      <c r="C147" s="8" t="s">
        <v>115</v>
      </c>
      <c r="D147" s="8" t="s">
        <v>25</v>
      </c>
      <c r="E147" s="8" t="s">
        <v>2695</v>
      </c>
      <c r="G147" t="s">
        <v>2693</v>
      </c>
      <c r="H147" s="8" t="s">
        <v>2680</v>
      </c>
      <c r="I147" s="59">
        <v>50.06666666666667</v>
      </c>
      <c r="J147" s="59">
        <v>117.38333333333334</v>
      </c>
      <c r="K147">
        <v>915</v>
      </c>
      <c r="L147" s="8" t="s">
        <v>2696</v>
      </c>
      <c r="M147" s="8">
        <v>1998</v>
      </c>
      <c r="N147" s="8" t="s">
        <v>2701</v>
      </c>
      <c r="O147" s="8" t="s">
        <v>2587</v>
      </c>
      <c r="X147" t="s">
        <v>2702</v>
      </c>
      <c r="Y147">
        <v>1</v>
      </c>
      <c r="Z147" s="8">
        <v>112.70399999999999</v>
      </c>
      <c r="AE147" s="8">
        <v>53.9</v>
      </c>
      <c r="AF147" s="8">
        <v>-122.8</v>
      </c>
    </row>
    <row r="148" spans="1:32">
      <c r="A148" s="8" t="s">
        <v>714</v>
      </c>
      <c r="C148" s="8" t="s">
        <v>115</v>
      </c>
      <c r="D148" s="8" t="s">
        <v>25</v>
      </c>
      <c r="E148" s="8" t="s">
        <v>2695</v>
      </c>
      <c r="G148" t="s">
        <v>2694</v>
      </c>
      <c r="H148" s="8" t="s">
        <v>2680</v>
      </c>
      <c r="I148" s="59">
        <v>51.366666666666667</v>
      </c>
      <c r="J148" s="59">
        <v>118.3</v>
      </c>
      <c r="K148">
        <v>990</v>
      </c>
      <c r="L148" s="8" t="s">
        <v>2696</v>
      </c>
      <c r="M148" s="8">
        <v>1998</v>
      </c>
      <c r="N148" s="8" t="s">
        <v>2701</v>
      </c>
      <c r="O148" s="8" t="s">
        <v>2587</v>
      </c>
      <c r="X148" t="s">
        <v>2702</v>
      </c>
      <c r="Y148">
        <v>1</v>
      </c>
      <c r="Z148" s="8">
        <v>116.786</v>
      </c>
      <c r="AE148" s="8">
        <v>53.9</v>
      </c>
      <c r="AF148" s="8">
        <v>-122.8</v>
      </c>
    </row>
    <row r="149" spans="1:32">
      <c r="A149" s="8" t="s">
        <v>714</v>
      </c>
      <c r="C149" s="8" t="s">
        <v>115</v>
      </c>
      <c r="D149" s="8" t="s">
        <v>25</v>
      </c>
      <c r="E149" s="8" t="s">
        <v>2695</v>
      </c>
      <c r="G149" t="s">
        <v>2681</v>
      </c>
      <c r="H149" s="8" t="s">
        <v>2680</v>
      </c>
      <c r="I149" s="59">
        <v>50.56666666666667</v>
      </c>
      <c r="J149" s="59">
        <v>118.83333333333333</v>
      </c>
      <c r="K149">
        <v>850</v>
      </c>
      <c r="L149" s="8" t="s">
        <v>2696</v>
      </c>
      <c r="M149" s="8">
        <v>1998</v>
      </c>
      <c r="N149" s="8" t="s">
        <v>2701</v>
      </c>
      <c r="O149" s="8" t="s">
        <v>2587</v>
      </c>
      <c r="X149" t="s">
        <v>2702</v>
      </c>
      <c r="Y149">
        <v>1</v>
      </c>
      <c r="Z149" s="8">
        <v>114.745</v>
      </c>
      <c r="AE149" s="8">
        <v>53.9</v>
      </c>
      <c r="AF149" s="8">
        <v>-122.8</v>
      </c>
    </row>
    <row r="150" spans="1:32">
      <c r="A150" s="8" t="s">
        <v>714</v>
      </c>
      <c r="C150" s="8" t="s">
        <v>115</v>
      </c>
      <c r="D150" s="8" t="s">
        <v>25</v>
      </c>
      <c r="E150" s="8" t="s">
        <v>2695</v>
      </c>
      <c r="G150" t="s">
        <v>2682</v>
      </c>
      <c r="H150" s="8" t="s">
        <v>2680</v>
      </c>
      <c r="I150" s="59">
        <v>50.766666666666666</v>
      </c>
      <c r="J150" s="59">
        <v>119.53333333333333</v>
      </c>
      <c r="K150">
        <v>600</v>
      </c>
      <c r="L150" s="8" t="s">
        <v>2696</v>
      </c>
      <c r="M150" s="8">
        <v>1998</v>
      </c>
      <c r="N150" s="8" t="s">
        <v>2701</v>
      </c>
      <c r="O150" s="8" t="s">
        <v>2587</v>
      </c>
      <c r="X150" t="s">
        <v>2702</v>
      </c>
      <c r="Y150">
        <v>1</v>
      </c>
      <c r="Z150" s="8">
        <v>110.663</v>
      </c>
      <c r="AE150" s="8">
        <v>53.9</v>
      </c>
      <c r="AF150" s="8">
        <v>-122.8</v>
      </c>
    </row>
    <row r="151" spans="1:32">
      <c r="A151" s="8" t="s">
        <v>714</v>
      </c>
      <c r="C151" s="8" t="s">
        <v>115</v>
      </c>
      <c r="D151" s="8" t="s">
        <v>25</v>
      </c>
      <c r="E151" s="8" t="s">
        <v>2695</v>
      </c>
      <c r="G151" t="s">
        <v>2683</v>
      </c>
      <c r="H151" s="8" t="s">
        <v>2680</v>
      </c>
      <c r="I151" s="59">
        <v>50.81666666666667</v>
      </c>
      <c r="J151" s="59">
        <v>119.75</v>
      </c>
      <c r="K151">
        <v>1250</v>
      </c>
      <c r="L151" s="8" t="s">
        <v>2696</v>
      </c>
      <c r="M151" s="8">
        <v>1998</v>
      </c>
      <c r="N151" s="8" t="s">
        <v>2701</v>
      </c>
      <c r="O151" s="8" t="s">
        <v>2587</v>
      </c>
      <c r="X151" t="s">
        <v>2702</v>
      </c>
      <c r="Y151">
        <v>1</v>
      </c>
      <c r="Z151" s="8">
        <v>112.449</v>
      </c>
      <c r="AE151" s="8">
        <v>53.9</v>
      </c>
      <c r="AF151" s="8">
        <v>-122.8</v>
      </c>
    </row>
    <row r="152" spans="1:32">
      <c r="A152" s="8" t="s">
        <v>714</v>
      </c>
      <c r="C152" s="8" t="s">
        <v>115</v>
      </c>
      <c r="D152" s="8" t="s">
        <v>25</v>
      </c>
      <c r="E152" s="8" t="s">
        <v>2695</v>
      </c>
      <c r="G152" t="s">
        <v>2684</v>
      </c>
      <c r="H152" s="8" t="s">
        <v>2680</v>
      </c>
      <c r="I152" s="59">
        <v>52.516666666666666</v>
      </c>
      <c r="J152" s="59">
        <v>122.4</v>
      </c>
      <c r="K152">
        <v>760</v>
      </c>
      <c r="L152" s="8" t="s">
        <v>2696</v>
      </c>
      <c r="M152" s="8">
        <v>1998</v>
      </c>
      <c r="N152" s="8" t="s">
        <v>2701</v>
      </c>
      <c r="O152" s="8" t="s">
        <v>2587</v>
      </c>
      <c r="X152" t="s">
        <v>2702</v>
      </c>
      <c r="Y152">
        <v>1</v>
      </c>
      <c r="Z152" s="8">
        <v>116.02</v>
      </c>
      <c r="AE152" s="8">
        <v>53.9</v>
      </c>
      <c r="AF152" s="8">
        <v>-122.8</v>
      </c>
    </row>
    <row r="153" spans="1:32">
      <c r="A153" s="8" t="s">
        <v>714</v>
      </c>
      <c r="C153" s="8" t="s">
        <v>115</v>
      </c>
      <c r="D153" s="8" t="s">
        <v>25</v>
      </c>
      <c r="E153" s="8" t="s">
        <v>2695</v>
      </c>
      <c r="G153" t="s">
        <v>2685</v>
      </c>
      <c r="H153" s="8" t="s">
        <v>2680</v>
      </c>
      <c r="I153" s="59">
        <v>52.516666666666666</v>
      </c>
      <c r="J153" s="59">
        <v>121.51666666666667</v>
      </c>
      <c r="K153">
        <v>830</v>
      </c>
      <c r="L153" s="8" t="s">
        <v>2696</v>
      </c>
      <c r="M153" s="8">
        <v>1998</v>
      </c>
      <c r="N153" s="8" t="s">
        <v>2701</v>
      </c>
      <c r="O153" s="8" t="s">
        <v>2587</v>
      </c>
      <c r="X153" t="s">
        <v>2702</v>
      </c>
      <c r="Y153">
        <v>1</v>
      </c>
      <c r="Z153" s="8">
        <v>113.724</v>
      </c>
      <c r="AE153" s="8">
        <v>53.9</v>
      </c>
      <c r="AF153" s="8">
        <v>-122.8</v>
      </c>
    </row>
    <row r="154" spans="1:32">
      <c r="A154" s="8" t="s">
        <v>714</v>
      </c>
      <c r="C154" s="8" t="s">
        <v>115</v>
      </c>
      <c r="D154" s="8" t="s">
        <v>25</v>
      </c>
      <c r="E154" s="8" t="s">
        <v>2695</v>
      </c>
      <c r="G154" t="s">
        <v>2686</v>
      </c>
      <c r="H154" s="8" t="s">
        <v>2680</v>
      </c>
      <c r="I154" s="59">
        <v>52.783333333333331</v>
      </c>
      <c r="J154" s="59">
        <v>112.23333333333333</v>
      </c>
      <c r="K154">
        <v>760</v>
      </c>
      <c r="L154" s="8" t="s">
        <v>2696</v>
      </c>
      <c r="M154" s="8">
        <v>1998</v>
      </c>
      <c r="N154" s="8" t="s">
        <v>2701</v>
      </c>
      <c r="O154" s="8" t="s">
        <v>2587</v>
      </c>
      <c r="X154" t="s">
        <v>2702</v>
      </c>
      <c r="Y154">
        <v>1</v>
      </c>
      <c r="Z154" s="8">
        <v>120.867</v>
      </c>
      <c r="AE154" s="8">
        <v>53.9</v>
      </c>
      <c r="AF154" s="8">
        <v>-122.8</v>
      </c>
    </row>
    <row r="155" spans="1:32">
      <c r="A155" s="8" t="s">
        <v>714</v>
      </c>
      <c r="C155" s="8" t="s">
        <v>115</v>
      </c>
      <c r="D155" s="8" t="s">
        <v>25</v>
      </c>
      <c r="E155" s="8" t="s">
        <v>2695</v>
      </c>
      <c r="G155" t="s">
        <v>2687</v>
      </c>
      <c r="H155" s="8" t="s">
        <v>2680</v>
      </c>
      <c r="I155" s="59">
        <v>53.783333333333331</v>
      </c>
      <c r="J155" s="59">
        <v>112.63333333333334</v>
      </c>
      <c r="K155">
        <v>975</v>
      </c>
      <c r="L155" s="8" t="s">
        <v>2696</v>
      </c>
      <c r="M155" s="8">
        <v>1998</v>
      </c>
      <c r="N155" s="8" t="s">
        <v>2701</v>
      </c>
      <c r="O155" s="8" t="s">
        <v>2587</v>
      </c>
      <c r="X155" t="s">
        <v>2702</v>
      </c>
      <c r="Y155">
        <v>1</v>
      </c>
      <c r="Z155" s="8">
        <v>120.61199999999999</v>
      </c>
      <c r="AE155" s="8">
        <v>53.9</v>
      </c>
      <c r="AF155" s="8">
        <v>-122.8</v>
      </c>
    </row>
    <row r="156" spans="1:32">
      <c r="A156" s="8" t="s">
        <v>714</v>
      </c>
      <c r="C156" s="8" t="s">
        <v>115</v>
      </c>
      <c r="D156" s="8" t="s">
        <v>25</v>
      </c>
      <c r="E156" s="8" t="s">
        <v>2695</v>
      </c>
      <c r="G156" t="s">
        <v>2688</v>
      </c>
      <c r="H156" s="8" t="s">
        <v>2680</v>
      </c>
      <c r="I156" s="59">
        <v>53.916666666666664</v>
      </c>
      <c r="J156" s="59">
        <v>122.36666666666666</v>
      </c>
      <c r="K156">
        <v>915</v>
      </c>
      <c r="L156" s="8" t="s">
        <v>2696</v>
      </c>
      <c r="M156" s="8">
        <v>1998</v>
      </c>
      <c r="N156" s="8" t="s">
        <v>2701</v>
      </c>
      <c r="O156" s="8" t="s">
        <v>2587</v>
      </c>
      <c r="X156" t="s">
        <v>2702</v>
      </c>
      <c r="Y156">
        <v>1</v>
      </c>
      <c r="Z156" s="8">
        <v>118.827</v>
      </c>
      <c r="AE156" s="8">
        <v>53.9</v>
      </c>
      <c r="AF156" s="8">
        <v>-122.8</v>
      </c>
    </row>
    <row r="157" spans="1:32">
      <c r="A157" s="8" t="s">
        <v>714</v>
      </c>
      <c r="C157" s="8" t="s">
        <v>115</v>
      </c>
      <c r="D157" s="8" t="s">
        <v>25</v>
      </c>
      <c r="E157" s="8" t="s">
        <v>2695</v>
      </c>
      <c r="G157" t="s">
        <v>2689</v>
      </c>
      <c r="H157" s="8" t="s">
        <v>2680</v>
      </c>
      <c r="I157" s="59">
        <v>54.1</v>
      </c>
      <c r="J157" s="59">
        <v>122.35</v>
      </c>
      <c r="K157">
        <v>685</v>
      </c>
      <c r="L157" s="8" t="s">
        <v>2696</v>
      </c>
      <c r="M157" s="8">
        <v>1998</v>
      </c>
      <c r="N157" s="8" t="s">
        <v>2701</v>
      </c>
      <c r="O157" s="8" t="s">
        <v>2587</v>
      </c>
      <c r="X157" t="s">
        <v>2702</v>
      </c>
      <c r="Y157">
        <v>1</v>
      </c>
      <c r="Z157" s="8">
        <v>119.08199999999999</v>
      </c>
      <c r="AE157" s="8">
        <v>53.9</v>
      </c>
      <c r="AF157" s="8">
        <v>-122.8</v>
      </c>
    </row>
    <row r="158" spans="1:32">
      <c r="A158" s="8" t="s">
        <v>714</v>
      </c>
      <c r="C158" s="8" t="s">
        <v>115</v>
      </c>
      <c r="D158" s="8" t="s">
        <v>25</v>
      </c>
      <c r="E158" s="8" t="s">
        <v>2695</v>
      </c>
      <c r="G158" t="s">
        <v>2690</v>
      </c>
      <c r="H158" s="8" t="s">
        <v>2680</v>
      </c>
      <c r="I158" s="59">
        <v>54.133333333333333</v>
      </c>
      <c r="J158" s="59">
        <v>121.78333333333333</v>
      </c>
      <c r="K158">
        <v>760</v>
      </c>
      <c r="L158" s="8" t="s">
        <v>2696</v>
      </c>
      <c r="M158" s="8">
        <v>1998</v>
      </c>
      <c r="N158" s="8" t="s">
        <v>2701</v>
      </c>
      <c r="O158" s="8" t="s">
        <v>2587</v>
      </c>
      <c r="X158" t="s">
        <v>2702</v>
      </c>
      <c r="Y158">
        <v>1</v>
      </c>
      <c r="Z158" s="8">
        <v>120.102</v>
      </c>
      <c r="AE158" s="8">
        <v>53.9</v>
      </c>
      <c r="AF158" s="8">
        <v>-122.8</v>
      </c>
    </row>
    <row r="159" spans="1:32">
      <c r="A159" s="8" t="s">
        <v>714</v>
      </c>
      <c r="C159" s="8" t="s">
        <v>115</v>
      </c>
      <c r="D159" s="8" t="s">
        <v>25</v>
      </c>
      <c r="E159" s="8" t="s">
        <v>2695</v>
      </c>
      <c r="G159" t="s">
        <v>2697</v>
      </c>
      <c r="H159" s="8" t="s">
        <v>2680</v>
      </c>
      <c r="I159" s="59">
        <v>54.5</v>
      </c>
      <c r="J159" s="59">
        <v>128.56666666666666</v>
      </c>
      <c r="K159">
        <v>70</v>
      </c>
      <c r="L159" s="8" t="s">
        <v>2696</v>
      </c>
      <c r="M159" s="8">
        <v>1998</v>
      </c>
      <c r="N159" s="8" t="s">
        <v>2701</v>
      </c>
      <c r="O159" s="8" t="s">
        <v>2587</v>
      </c>
      <c r="X159" t="s">
        <v>2702</v>
      </c>
      <c r="Y159">
        <v>1</v>
      </c>
      <c r="Z159" s="8">
        <v>112.194</v>
      </c>
      <c r="AE159" s="8">
        <v>53.9</v>
      </c>
      <c r="AF159" s="8">
        <v>-122.8</v>
      </c>
    </row>
    <row r="160" spans="1:32">
      <c r="A160" s="8" t="s">
        <v>714</v>
      </c>
      <c r="C160" s="8" t="s">
        <v>115</v>
      </c>
      <c r="D160" s="8" t="s">
        <v>25</v>
      </c>
      <c r="E160" s="8" t="s">
        <v>2695</v>
      </c>
      <c r="G160" t="s">
        <v>2698</v>
      </c>
      <c r="H160" s="8" t="s">
        <v>2680</v>
      </c>
      <c r="I160" s="59">
        <v>54.7</v>
      </c>
      <c r="J160" s="59">
        <v>128.26666666666668</v>
      </c>
      <c r="K160">
        <v>270</v>
      </c>
      <c r="L160" s="8" t="s">
        <v>2696</v>
      </c>
      <c r="M160" s="8">
        <v>1998</v>
      </c>
      <c r="N160" s="8" t="s">
        <v>2701</v>
      </c>
      <c r="O160" s="8" t="s">
        <v>2587</v>
      </c>
      <c r="X160" t="s">
        <v>2702</v>
      </c>
      <c r="Y160">
        <v>1</v>
      </c>
      <c r="Z160" s="8">
        <v>114.235</v>
      </c>
      <c r="AE160" s="8">
        <v>53.9</v>
      </c>
      <c r="AF160" s="8">
        <v>-122.8</v>
      </c>
    </row>
    <row r="161" spans="1:32">
      <c r="A161" s="8" t="s">
        <v>714</v>
      </c>
      <c r="C161" s="8" t="s">
        <v>115</v>
      </c>
      <c r="D161" s="8" t="s">
        <v>25</v>
      </c>
      <c r="E161" s="8" t="s">
        <v>2695</v>
      </c>
      <c r="G161" t="s">
        <v>2699</v>
      </c>
      <c r="H161" s="8" t="s">
        <v>2680</v>
      </c>
      <c r="I161" s="59">
        <v>55.133333333333333</v>
      </c>
      <c r="J161" s="59">
        <v>427.78333333333336</v>
      </c>
      <c r="K161">
        <v>350</v>
      </c>
      <c r="L161" s="8" t="s">
        <v>2696</v>
      </c>
      <c r="M161" s="8">
        <v>1998</v>
      </c>
      <c r="N161" s="8" t="s">
        <v>2701</v>
      </c>
      <c r="O161" s="8" t="s">
        <v>2587</v>
      </c>
      <c r="X161" t="s">
        <v>2702</v>
      </c>
      <c r="Y161">
        <v>1</v>
      </c>
      <c r="Z161" s="8">
        <v>118.827</v>
      </c>
      <c r="AE161" s="8">
        <v>53.9</v>
      </c>
      <c r="AF161" s="8">
        <v>-122.8</v>
      </c>
    </row>
    <row r="162" spans="1:32">
      <c r="A162" s="8" t="s">
        <v>714</v>
      </c>
      <c r="C162" s="8" t="s">
        <v>115</v>
      </c>
      <c r="D162" s="8" t="s">
        <v>25</v>
      </c>
      <c r="E162" s="8" t="s">
        <v>2695</v>
      </c>
      <c r="G162" t="s">
        <v>2700</v>
      </c>
      <c r="H162" s="8" t="s">
        <v>2680</v>
      </c>
      <c r="I162" s="59">
        <v>55.18333333333333</v>
      </c>
      <c r="J162" s="59">
        <v>127.78333333333333</v>
      </c>
      <c r="K162">
        <v>480</v>
      </c>
      <c r="L162" s="8" t="s">
        <v>2696</v>
      </c>
      <c r="M162" s="8">
        <v>1998</v>
      </c>
      <c r="N162" s="8" t="s">
        <v>2701</v>
      </c>
      <c r="O162" s="8" t="s">
        <v>2587</v>
      </c>
      <c r="X162" t="s">
        <v>2702</v>
      </c>
      <c r="Y162">
        <v>1</v>
      </c>
      <c r="Z162" s="8">
        <v>123.929</v>
      </c>
      <c r="AE162" s="8">
        <v>53.9</v>
      </c>
      <c r="AF162" s="8">
        <v>-122.8</v>
      </c>
    </row>
    <row r="163" spans="1:32">
      <c r="G163" s="35"/>
      <c r="K163" s="8"/>
    </row>
    <row r="164" spans="1:32">
      <c r="G164" s="35"/>
      <c r="K164" s="8"/>
    </row>
    <row r="165" spans="1:32">
      <c r="G165" s="35"/>
      <c r="K165" s="8"/>
    </row>
    <row r="166" spans="1:32">
      <c r="G166" s="35"/>
      <c r="K166" s="8"/>
    </row>
    <row r="167" spans="1:32">
      <c r="G167" s="35"/>
      <c r="K167" s="8"/>
    </row>
    <row r="168" spans="1:32">
      <c r="G168" s="35"/>
      <c r="K168" s="8"/>
    </row>
    <row r="169" spans="1:32">
      <c r="G169" s="35"/>
      <c r="K169" s="8"/>
    </row>
    <row r="170" spans="1:32">
      <c r="G170" s="35"/>
      <c r="K170" s="8"/>
    </row>
    <row r="171" spans="1:32">
      <c r="G171" s="35"/>
      <c r="K171" s="8"/>
    </row>
    <row r="172" spans="1:32">
      <c r="G172" s="35"/>
      <c r="K172" s="8"/>
    </row>
    <row r="173" spans="1:32">
      <c r="G173" s="35"/>
      <c r="K173" s="8"/>
    </row>
    <row r="174" spans="1:32">
      <c r="G174" s="35"/>
      <c r="K174" s="8"/>
    </row>
    <row r="175" spans="1:32">
      <c r="G175" s="35"/>
      <c r="K175" s="8"/>
    </row>
    <row r="176" spans="1:32">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2016-01-27T21:31:13Z</dcterms:modified>
</cp:coreProperties>
</file>