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WorkSpace\FrameworkAuto\src\test\fileExcel\"/>
    </mc:Choice>
  </mc:AlternateContent>
  <bookViews>
    <workbookView activeTab="6" tabRatio="785" windowHeight="12576" windowWidth="23256" xWindow="-108" yWindow="-108"/>
  </bookViews>
  <sheets>
    <sheet name="Revision History" r:id="rId1" sheetId="15"/>
    <sheet name="Summary" r:id="rId2" sheetId="1"/>
    <sheet name="TestCase" r:id="rId3" sheetId="16"/>
    <sheet name="Demo" r:id="rId4" sheetId="17"/>
    <sheet name="Sheet_1" r:id="rId5" sheetId="19"/>
    <sheet name="Sheet_2" r:id="rId6" sheetId="18"/>
    <sheet name="Sheet_3" r:id="rId7" sheetId="20"/>
    <sheet name="Legend" r:id="rId8" sheetId="11" state="hidden"/>
  </sheets>
  <definedNames>
    <definedName localSheetId="0" name="_xlnm.Print_Area">'Revision History'!$A$1:$H$23</definedName>
    <definedName localSheetId="4" name="Vuong.Dang">#REF!</definedName>
    <definedName name="Vuong.Dang">#REF!</definedName>
    <definedName hidden="1" localSheetId="0" name="Z_DBDC2AA3_6B1B_4C51_93E7_00274D811A78_.wvu.PrintArea">'Revision History'!$A$1:$H$23</definedName>
  </definedNames>
  <calcPr calcId="162913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1" l="1" r="D8"/>
  <c i="1" l="1" r="C8"/>
  <c i="1" l="1" r="D9"/>
  <c i="1" r="D10"/>
  <c i="1" r="C10"/>
  <c i="1" r="C9"/>
  <c i="1" l="1" r="C11"/>
  <c i="1" r="D11"/>
  <c i="1" r="A9"/>
  <c i="1" r="A10"/>
  <c i="1" r="A8"/>
</calcChain>
</file>

<file path=xl/sharedStrings.xml><?xml version="1.0" encoding="utf-8"?>
<sst xmlns="http://schemas.openxmlformats.org/spreadsheetml/2006/main" count="737" uniqueCount="126">
  <si>
    <t>Test Metrics</t>
  </si>
  <si>
    <t>1ST</t>
  </si>
  <si>
    <t>2ND</t>
  </si>
  <si>
    <t>Start-End Date of Testing</t>
  </si>
  <si>
    <t>Author</t>
  </si>
  <si>
    <t>Created Date</t>
  </si>
  <si>
    <t>Total Number of Test Items</t>
  </si>
  <si>
    <t>Test Group</t>
  </si>
  <si>
    <t>Expected Result</t>
  </si>
  <si>
    <t>Priority</t>
  </si>
  <si>
    <t>Version</t>
  </si>
  <si>
    <t>Passed</t>
  </si>
  <si>
    <t>Failed</t>
  </si>
  <si>
    <t>Status</t>
  </si>
  <si>
    <t>Tester</t>
  </si>
  <si>
    <t>Revision History</t>
  </si>
  <si>
    <t>Rev. No. (X.YY)</t>
  </si>
  <si>
    <t>Date
(YYYY-MM-DD)</t>
  </si>
  <si>
    <t>Change Description</t>
  </si>
  <si>
    <t>Reviewed by</t>
  </si>
  <si>
    <t>Approved by</t>
  </si>
  <si>
    <t>Hight</t>
  </si>
  <si>
    <t>Medium</t>
  </si>
  <si>
    <t>Low</t>
  </si>
  <si>
    <t>Out of Scope</t>
  </si>
  <si>
    <t>Pending</t>
  </si>
  <si>
    <t>Function Name Test</t>
  </si>
  <si>
    <t>TC_ID</t>
  </si>
  <si>
    <t>Other</t>
  </si>
  <si>
    <t>Update requirement</t>
  </si>
  <si>
    <t>New test</t>
  </si>
  <si>
    <t>Cancel</t>
  </si>
  <si>
    <t>Not test yet</t>
  </si>
  <si>
    <t>Create new</t>
  </si>
  <si>
    <t>Vuong.Dang</t>
  </si>
  <si>
    <t>- Contact Selection</t>
  </si>
  <si>
    <t>Description</t>
  </si>
  <si>
    <t>Result Round 1</t>
  </si>
  <si>
    <t>Result Round 2</t>
  </si>
  <si>
    <t>Result Round 3</t>
  </si>
  <si>
    <t>PASSED</t>
  </si>
  <si>
    <t>TC_001</t>
  </si>
  <si>
    <t>Should see result: "accountName" is "Caption Connect Master Account"</t>
  </si>
  <si>
    <t>TC_002</t>
  </si>
  <si>
    <t>1. Go to URL: "http://ft.captionconnect.com/#settingpage"
2. Input into: "userName" witth value "superuser"
3. Input into: "pasword" with value "Et6JCpwQ"
4. Click on: "Login" button</t>
  </si>
  <si>
    <t>Should see result: "RecordName" is "Edit Profile"</t>
  </si>
  <si>
    <t xml:space="preserve">1. Navigate to: "https://ft.captionconnect.com/#settingpage"
2. Find on: "ListRecord" choose record name "Profile"
3. Cick on: "Record" </t>
  </si>
  <si>
    <t>Should see result: "TitleProfile" is "Profile"</t>
  </si>
  <si>
    <t>TC_003</t>
  </si>
  <si>
    <t>TC_004</t>
  </si>
  <si>
    <t>Should see result: "TitleEdit" is "Edit Profile"</t>
  </si>
  <si>
    <t>TC_005</t>
  </si>
  <si>
    <t>Should see result: "TitleAccount" is "Accounts"</t>
  </si>
  <si>
    <t>Should see result: "ProfileList" is "Name Test Autommation"</t>
  </si>
  <si>
    <t>Should see result: "ListEmails" Subject is "[Automation] Welcome to Caption Connect"</t>
  </si>
  <si>
    <t>FAILED</t>
  </si>
  <si>
    <t>Pending: wrong EditFirtNameProfile element</t>
  </si>
  <si>
    <t>Should see result: "NameUpdatedProfile" is "Name Test Auto Profile Updated"</t>
  </si>
  <si>
    <t>Pending: wrong SubjectEmail element</t>
  </si>
  <si>
    <t>2. Click on: "MenuBar"
3. Click on: "Setting"
4. Find on: "SettingPage" choose "Profiles" page</t>
  </si>
  <si>
    <t>2. Click on: "MenuBar"
3. Click on: "Setting"
4. Find on: "SettingPage" choose "Accounts" page
5. Click on: "AddAccount" button</t>
  </si>
  <si>
    <t>2. Click on: "MenuBar"
3. Click on: "Setting"
4. Find on: "SettingPage" choose "Profiles" page
5. Find on: "ProfileList" choose "Customer System Administrators" records</t>
  </si>
  <si>
    <t>2. Click on: "MenuBar"
3. Click on: "Setting"
4. Find on: "SettingPage" choose "Profiles" page
5. Click on: "AddProfile" button
6. Input into new value: "NameProfile" with value "Name Test Autommation"
7. Click on drop-down: "PermissionSet" choose the firs options
8. Verify check-box: "Active"
9. Verify check-box: "SuperUser"
10. Click on: "OK" button
11. Wait: "3"</t>
  </si>
  <si>
    <t>2. Click on: "MenuBar"
3. Click on: "MyProfile" button
4. Click on: "EditProfile" button
5. Input into: "EditFirtNameProfile" with value "Name Test Auto"
6. Input into: "EditLastNameProfile" with value "Profile Updated"
7. Click on: "OK" button
8. Wait: "3"</t>
  </si>
  <si>
    <t>2. Click on: "MenuBar"
3. Click on: "Setting"
4. Find on: "SettingPage" choose "Emails" page
5. Click on: "AddEmail" button
6. Input into: "EmailTo" with value "test1@oncallinterpreters.com"
7. Input into: "SubjectEmail" with value "[Automation] Welcome to Caption Connect"
10. Click on: "OK" button</t>
  </si>
  <si>
    <t>T C_001</t>
  </si>
  <si>
    <t>T C_002</t>
  </si>
  <si>
    <t>Should see result: "Level_4_List" contains "Test Auto Level_4"</t>
  </si>
  <si>
    <t>1. Click on: "MenuBar"
2. Wait: "3"
3. Move to: "Level_4" options
4. Click on: "Add" button
5. Input into: "NameField" with value "Test Auto Level_4"
6. Verify check-box: "Active"
7. Input into: "Starts_DateTime" with value "25/10/2019"
8. Input into: "TimeOfStartsDate" with value "9"
9. Input into: "End_DateTime" with value "26/10/2019"
10. Input into: "TimeOfEndDate" with value "9"
11. Click on: "OK" button</t>
  </si>
  <si>
    <t>Should see result: "Level_3_List" contains "Test Auto Level_3"</t>
  </si>
  <si>
    <t>1. Click on: "MenuBar"
2. Wait: "3"
3. Move to: "Level_3" options
4. Click on: "Add" button
5. Input into: "NameField" with value "Test Auto Level_3"
6. Click on drop-down: "Parent_Level" choose the firs options
7. Verify check-box: "Active"
8. Input into: "Starts_DateTime" with value "25/10/2019"
9. Input into: "TimeOfStartsDate" with value "9"
10. Input into: "End_DateTime" with value "26/10/2019"
11. Input into: "TimeOfEndDate" with value "9"
12. Click on: "OK" button</t>
  </si>
  <si>
    <t>T C_003</t>
  </si>
  <si>
    <t>T C_004</t>
  </si>
  <si>
    <t>T C_005</t>
  </si>
  <si>
    <t>T C_006</t>
  </si>
  <si>
    <t>T C_007</t>
  </si>
  <si>
    <t>T C_008</t>
  </si>
  <si>
    <t>T C_009</t>
  </si>
  <si>
    <t>T C_010</t>
  </si>
  <si>
    <t>T C_011</t>
  </si>
  <si>
    <t>T C_012</t>
  </si>
  <si>
    <t>T C_013</t>
  </si>
  <si>
    <t>T C_014</t>
  </si>
  <si>
    <t>T C_015</t>
  </si>
  <si>
    <t>T C_016</t>
  </si>
  <si>
    <t>T C_017</t>
  </si>
  <si>
    <t>T C_018</t>
  </si>
  <si>
    <t>T C_019</t>
  </si>
  <si>
    <t>T C_020</t>
  </si>
  <si>
    <t>T C_021</t>
  </si>
  <si>
    <t>T C_022</t>
  </si>
  <si>
    <t>T C_023</t>
  </si>
  <si>
    <t>T C_024</t>
  </si>
  <si>
    <t>T C_025</t>
  </si>
  <si>
    <t>T C_026</t>
  </si>
  <si>
    <t>T C_027</t>
  </si>
  <si>
    <t>T C_028</t>
  </si>
  <si>
    <t>T C_029</t>
  </si>
  <si>
    <t>T C_030</t>
  </si>
  <si>
    <t>T C_031</t>
  </si>
  <si>
    <t>T C_032</t>
  </si>
  <si>
    <t>T C_033</t>
  </si>
  <si>
    <t>T C_034</t>
  </si>
  <si>
    <t>T C_035</t>
  </si>
  <si>
    <t>T C_036</t>
  </si>
  <si>
    <t>T C_037</t>
  </si>
  <si>
    <t>T C_038</t>
  </si>
  <si>
    <t>T C_039</t>
  </si>
  <si>
    <t>T C_040</t>
  </si>
  <si>
    <t>T C_041</t>
  </si>
  <si>
    <t>T C_042</t>
  </si>
  <si>
    <t>T C_043</t>
  </si>
  <si>
    <t>T C_044</t>
  </si>
  <si>
    <t>T C_045</t>
  </si>
  <si>
    <t>T C_046</t>
  </si>
  <si>
    <t>T C_047</t>
  </si>
  <si>
    <t>T C_048</t>
  </si>
  <si>
    <t>T C_049</t>
  </si>
  <si>
    <t/>
  </si>
  <si>
    <t>1. Click on: "MenuBar"
2. Wait: "3"
3. Move to: "Level_2" options
4. Click on: "Add" button
5. Input into: "NameField" with value "Test Auto Level_2"
6. Click on drop-down: "Parent_Level" choose the firs options
7. Verify check-box: "Active"
8. Input into: "Starts_DateTime" with value "25/10/2019"
9. Input into: "TimeOfStartsDate" with value "9"
10. Input into: "End_DateTime" with value "26/10/2019"
11. Input into: "TimeOfEndDate" with value "9"
12. Click on: "OK" button</t>
  </si>
  <si>
    <t>Should see result: "Level_2_List" contains "Test Auto Level_2"</t>
  </si>
  <si>
    <t>Pending: wrong NameField element</t>
  </si>
  <si>
    <t>Pending: wrong Level_2 element</t>
  </si>
  <si>
    <t>Pending: wrong MenuBar element</t>
  </si>
  <si>
    <t>Pending: wrong Level_4 element</t>
  </si>
  <si>
    <t>Pending: wrong userName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</si>
</sst>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yyyy\-mm\-dd"/>
  </numFmts>
  <fonts count="2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theme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u/>
      <sz val="12"/>
      <name val="Verdana"/>
      <family val="2"/>
    </font>
    <font>
      <b/>
      <u/>
      <sz val="14"/>
      <name val="ＭＳ Ｐゴシック"/>
      <family val="3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ＭＳ Ｐゴシック"/>
      <family val="3"/>
      <charset val="128"/>
    </font>
    <font>
      <sz val="8"/>
      <name val="Calibri"/>
      <family val="2"/>
      <scheme val="minor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u/>
      <sz val="11"/>
      <color theme="10"/>
      <name val="Calibri"/>
      <family val="2"/>
      <scheme val="minor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8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5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indexed="48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48"/>
      </patternFill>
    </fill>
    <fill>
      <patternFill patternType="solid">
        <fgColor indexed="48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48"/>
      </patternFill>
    </fill>
    <fill>
      <patternFill patternType="solid">
        <fgColor indexed="14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6"/>
      </patternFill>
    </fill>
    <fill>
      <patternFill patternType="solid">
        <fgColor indexed="46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148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6">
    <xf borderId="0" fillId="0" fontId="0" numFmtId="0"/>
    <xf borderId="0" fillId="0" fontId="2" numFmtId="0"/>
    <xf applyAlignment="0" applyBorder="0" applyFill="0" applyNumberFormat="0" applyProtection="0" borderId="0" fillId="0" fontId="5" numFmtId="0"/>
    <xf borderId="0" fillId="0" fontId="13" numFmtId="0"/>
    <xf borderId="0" fillId="0" fontId="13" numFmtId="0">
      <alignment vertical="center"/>
    </xf>
    <xf applyAlignment="0" applyBorder="0" applyFill="0" applyNumberFormat="0" applyProtection="0" borderId="0" fillId="0" fontId="20" numFmtId="0"/>
  </cellStyleXfs>
  <cellXfs count="314">
    <xf borderId="0" fillId="0" fontId="0" numFmtId="0" xfId="0"/>
    <xf applyBorder="1" applyFont="1" borderId="12" fillId="0" fontId="1" numFmtId="0" xfId="0"/>
    <xf applyBorder="1" borderId="12" fillId="0" fontId="0" numFmtId="0" xfId="0"/>
    <xf applyAlignment="1" applyFill="1" applyFont="1" borderId="0" fillId="2" fontId="6" numFmtId="0" xfId="1">
      <alignment horizontal="center" vertical="top" wrapText="1"/>
    </xf>
    <xf applyAlignment="1" applyFont="1" borderId="0" fillId="0" fontId="6" numFmtId="0" xfId="1">
      <alignment horizontal="center" vertical="top" wrapText="1"/>
    </xf>
    <xf applyAlignment="1" applyBorder="1" applyFill="1" applyFont="1" borderId="3" fillId="2" fontId="7" numFmtId="0" xfId="1">
      <alignment horizontal="center" vertical="top" wrapText="1"/>
    </xf>
    <xf applyAlignment="1" applyFont="1" borderId="0" fillId="0" fontId="7" numFmtId="0" xfId="1">
      <alignment horizontal="center" vertical="top" wrapText="1"/>
    </xf>
    <xf applyAlignment="1" applyFill="1" applyFont="1" borderId="0" fillId="3" fontId="7" numFmtId="0" xfId="1">
      <alignment vertical="top" wrapText="1"/>
    </xf>
    <xf applyAlignment="1" applyFont="1" borderId="0" fillId="0" fontId="7" numFmtId="0" xfId="1">
      <alignment vertical="top" wrapText="1"/>
    </xf>
    <xf applyAlignment="1" applyFont="1" borderId="0" fillId="0" fontId="8" numFmtId="0" xfId="0">
      <alignment vertical="top"/>
    </xf>
    <xf applyBorder="1" applyFill="1" borderId="12" fillId="6" fontId="0" numFmtId="0" xfId="0"/>
    <xf applyAlignment="1" applyBorder="1" applyFill="1" applyFont="1" applyNumberFormat="1" borderId="4" fillId="5" fontId="3" numFmtId="164" xfId="1">
      <alignment horizontal="center" vertical="center" wrapText="1"/>
    </xf>
    <xf applyBorder="1" borderId="13" fillId="0" fontId="0" numFmtId="0" xfId="0"/>
    <xf applyProtection="1" borderId="0" fillId="0" fontId="2" numFmtId="0" xfId="1">
      <protection locked="0"/>
    </xf>
    <xf applyFont="1" borderId="0" fillId="0" fontId="9" numFmtId="0" xfId="1"/>
    <xf borderId="0" fillId="0" fontId="2" numFmtId="0" xfId="1"/>
    <xf applyFont="1" borderId="0" fillId="0" fontId="10" numFmtId="0" xfId="1"/>
    <xf applyAlignment="1" applyBorder="1" applyFont="1" applyNumberFormat="1" borderId="3" fillId="0" fontId="12" numFmtId="2" xfId="1">
      <alignment horizontal="center" vertical="top" wrapText="1"/>
    </xf>
    <xf applyAlignment="1" applyBorder="1" applyFont="1" applyNumberFormat="1" borderId="5" fillId="0" fontId="12" numFmtId="165" xfId="1">
      <alignment horizontal="center" vertical="top" wrapText="1"/>
    </xf>
    <xf applyAlignment="1" applyBorder="1" applyFont="1" borderId="5" fillId="0" fontId="12" numFmtId="0" xfId="1">
      <alignment horizontal="left" vertical="top" wrapText="1"/>
    </xf>
    <xf applyAlignment="1" applyBorder="1" applyFont="1" borderId="5" fillId="0" fontId="12" numFmtId="0" xfId="1">
      <alignment horizontal="center" vertical="top" wrapText="1"/>
    </xf>
    <xf applyAlignment="1" applyBorder="1" applyFont="1" borderId="15" fillId="0" fontId="12" numFmtId="0" xfId="1">
      <alignment horizontal="center" vertical="top" wrapText="1"/>
    </xf>
    <xf applyAlignment="1" applyBorder="1" applyFont="1" applyNumberFormat="1" borderId="7" fillId="0" fontId="12" numFmtId="2" xfId="1">
      <alignment horizontal="center" vertical="top" wrapText="1"/>
    </xf>
    <xf applyAlignment="1" applyBorder="1" applyFont="1" applyNumberFormat="1" borderId="8" fillId="0" fontId="12" numFmtId="165" xfId="1">
      <alignment horizontal="center" vertical="top" wrapText="1"/>
    </xf>
    <xf applyAlignment="1" applyBorder="1" applyFont="1" borderId="8" fillId="0" fontId="12" numFmtId="0" xfId="1">
      <alignment horizontal="left" vertical="top" wrapText="1"/>
    </xf>
    <xf applyAlignment="1" applyBorder="1" applyFont="1" borderId="8" fillId="0" fontId="12" numFmtId="0" xfId="1">
      <alignment horizontal="center" vertical="top" wrapText="1"/>
    </xf>
    <xf applyAlignment="1" applyBorder="1" applyFont="1" borderId="16" fillId="0" fontId="12" numFmtId="0" xfId="1">
      <alignment horizontal="center" vertical="top" wrapText="1"/>
    </xf>
    <xf applyBorder="1" applyFill="1" applyFont="1" borderId="17" fillId="0" fontId="1" numFmtId="0" xfId="0"/>
    <xf applyBorder="1" applyFill="1" borderId="13" fillId="0" fontId="0" numFmtId="0" xfId="0"/>
    <xf applyAlignment="1" applyBorder="1" applyFont="1" borderId="12" fillId="0" fontId="7" numFmtId="0" xfId="1">
      <alignment horizontal="center" vertical="top" wrapText="1"/>
    </xf>
    <xf applyAlignment="1" applyBorder="1" applyFill="1" applyFont="1" applyNumberFormat="1" borderId="6" fillId="5" fontId="3" numFmtId="164" xfId="1">
      <alignment horizontal="center" vertical="center" wrapText="1"/>
    </xf>
    <xf applyAlignment="1" applyBorder="1" applyFill="1" applyFont="1" borderId="18" fillId="2" fontId="7" numFmtId="0" xfId="1">
      <alignment horizontal="center" vertical="top" wrapText="1"/>
    </xf>
    <xf applyAlignment="1" applyBorder="1" applyFill="1" applyFont="1" borderId="12" fillId="2" fontId="7" numFmtId="0" xfId="1">
      <alignment horizontal="center" vertical="top" wrapText="1"/>
    </xf>
    <xf applyAlignment="1" applyBorder="1" applyFill="1" applyFont="1" borderId="12" fillId="2" fontId="6" numFmtId="0" xfId="1">
      <alignment horizontal="center" vertical="top" wrapText="1"/>
    </xf>
    <xf applyAlignment="1" applyBorder="1" applyFill="1" applyFont="1" applyNumberFormat="1" borderId="22" fillId="7" fontId="4" numFmtId="0" xfId="1">
      <alignment horizontal="center" vertical="center" wrapText="1"/>
    </xf>
    <xf applyAlignment="1" applyBorder="1" applyFill="1" applyFont="1" applyNumberFormat="1" borderId="10" fillId="8" fontId="4" numFmtId="0" xfId="1">
      <alignment horizontal="center" vertical="center" wrapText="1"/>
    </xf>
    <xf applyAlignment="1" applyBorder="1" applyFill="1" applyFont="1" applyNumberFormat="1" borderId="11" fillId="8" fontId="4" numFmtId="0" xfId="1">
      <alignment horizontal="center" vertical="center" wrapText="1"/>
    </xf>
    <xf applyAlignment="1" applyBorder="1" applyFont="1" applyNumberFormat="1" borderId="12" fillId="0" fontId="3" numFmtId="0" xfId="1">
      <alignment horizontal="center" vertical="top" wrapText="1"/>
    </xf>
    <xf applyAlignment="1" applyBorder="1" applyFill="1" applyFont="1" applyNumberFormat="1" borderId="12" fillId="4" fontId="3" numFmtId="0" xfId="1">
      <alignment vertical="center" wrapText="1"/>
    </xf>
    <xf applyAlignment="1" applyBorder="1" applyFont="1" applyNumberFormat="1" borderId="23" fillId="0" fontId="3" numFmtId="0" xfId="1">
      <alignment horizontal="center" vertical="top" wrapText="1"/>
    </xf>
    <xf applyAlignment="1" applyBorder="1" applyFill="1" applyFont="1" applyNumberFormat="1" borderId="23" fillId="4" fontId="3" numFmtId="0" xfId="1">
      <alignment vertical="center" wrapText="1"/>
    </xf>
    <xf applyAlignment="1" applyBorder="1" applyFill="1" applyFont="1" borderId="24" fillId="4" fontId="15" numFmtId="0" xfId="0">
      <alignment horizontal="center" vertical="center"/>
    </xf>
    <xf applyAlignment="1" applyBorder="1" borderId="12" fillId="0" fontId="0" numFmtId="0" xfId="0">
      <alignment wrapText="1"/>
    </xf>
    <xf applyAlignment="1" applyBorder="1" applyFill="1" applyFont="1" borderId="25" fillId="4" fontId="16" numFmtId="0" xfId="0">
      <alignment horizontal="center" vertical="center"/>
    </xf>
    <xf applyBorder="1" applyFill="1" borderId="12" fillId="4" fontId="0" numFmtId="0" xfId="0"/>
    <xf applyAlignment="1" applyBorder="1" applyFill="1" applyFont="1" borderId="25" fillId="4" fontId="17" numFmtId="0" xfId="0">
      <alignment horizontal="center" vertical="center"/>
    </xf>
    <xf applyAlignment="1" applyBorder="1" applyFill="1" applyFont="1" borderId="26" fillId="9" fontId="18" numFmtId="0" xfId="0">
      <alignment horizontal="center" vertical="center"/>
    </xf>
    <xf applyAlignment="1" applyBorder="1" applyFill="1" applyFont="1" borderId="26" fillId="9" fontId="19" numFmtId="0" xfId="0">
      <alignment horizontal="center" vertical="center"/>
    </xf>
    <xf applyAlignment="1" applyBorder="1" applyFont="1" applyNumberFormat="1" borderId="27" fillId="0" fontId="3" numFmtId="0" xfId="1">
      <alignment horizontal="center" vertical="top" wrapText="1"/>
    </xf>
    <xf applyAlignment="1" applyBorder="1" borderId="27" fillId="0" fontId="0" numFmtId="0" xfId="0">
      <alignment wrapText="1"/>
    </xf>
    <xf applyAlignment="1" applyBorder="1" applyFill="1" applyFont="1" applyNumberFormat="1" borderId="27" fillId="4" fontId="3" numFmtId="0" xfId="1">
      <alignment vertical="center" wrapText="1"/>
    </xf>
    <xf applyBorder="1" borderId="29" fillId="0" fontId="0" numFmtId="0" xfId="0"/>
    <xf applyAlignment="1" applyBorder="1" borderId="29" fillId="0" fontId="0" numFmtId="0" xfId="0">
      <alignment wrapText="1"/>
    </xf>
    <xf applyAlignment="1" applyBorder="1" applyFill="1" applyFont="1" applyNumberFormat="1" borderId="29" fillId="4" fontId="3" numFmtId="0" xfId="1">
      <alignment vertical="center" wrapText="1"/>
    </xf>
    <xf applyBorder="1" borderId="30" fillId="0" fontId="0" numFmtId="0" xfId="0"/>
    <xf applyAlignment="1" applyBorder="1" borderId="30" fillId="0" fontId="0" numFmtId="0" xfId="0">
      <alignment wrapText="1"/>
    </xf>
    <xf applyAlignment="1" applyBorder="1" applyFill="1" applyFont="1" borderId="31" fillId="10" fontId="21" numFmtId="0" xfId="0">
      <alignment horizontal="center" vertical="center"/>
    </xf>
    <xf applyAlignment="1" applyBorder="1" applyFill="1" applyFont="1" borderId="31" fillId="10" fontId="22" numFmtId="0" xfId="0">
      <alignment horizontal="center" vertical="center"/>
    </xf>
    <xf applyAlignment="1" applyBorder="1" applyFill="1" applyFont="1" borderId="31" fillId="10" fontId="23" numFmtId="0" xfId="0">
      <alignment horizontal="center" vertical="center"/>
    </xf>
    <xf applyAlignment="1" applyBorder="1" applyFill="1" applyFont="1" borderId="31" fillId="10" fontId="24" numFmtId="0" xfId="0">
      <alignment horizontal="center" vertical="center"/>
    </xf>
    <xf applyAlignment="1" applyBorder="1" applyFill="1" applyFont="1" borderId="28" fillId="11" fontId="25" numFmtId="0" xfId="0">
      <alignment horizontal="center" vertical="center"/>
    </xf>
    <xf applyAlignment="1" applyBorder="1" applyFill="1" applyFont="1" borderId="32" fillId="10" fontId="26" numFmtId="0" xfId="0">
      <alignment horizontal="center" vertical="center"/>
    </xf>
    <xf applyAlignment="1" applyBorder="1" applyFill="1" applyFont="1" borderId="33" fillId="12" fontId="27" numFmtId="0" xfId="0">
      <alignment horizontal="center" vertical="center"/>
    </xf>
    <xf applyAlignment="1" applyBorder="1" applyFill="1" applyFont="1" borderId="33" fillId="12" fontId="28" numFmtId="0" xfId="0">
      <alignment horizontal="center" vertical="center"/>
    </xf>
    <xf applyAlignment="1" applyBorder="1" applyFill="1" applyFont="1" borderId="33" fillId="12" fontId="29" numFmtId="0" xfId="0">
      <alignment horizontal="center" vertical="center"/>
    </xf>
    <xf applyAlignment="1" applyBorder="1" applyFill="1" applyFont="1" borderId="33" fillId="12" fontId="30" numFmtId="0" xfId="0">
      <alignment horizontal="center" vertical="center"/>
    </xf>
    <xf applyAlignment="1" applyBorder="1" applyFill="1" applyFont="1" borderId="33" fillId="13" fontId="31" numFmtId="0" xfId="0">
      <alignment horizontal="center" vertical="center"/>
    </xf>
    <xf applyAlignment="1" applyBorder="1" applyFill="1" applyFont="1" borderId="34" fillId="14" fontId="32" numFmtId="0" xfId="0">
      <alignment horizontal="center" vertical="center"/>
    </xf>
    <xf applyAlignment="1" applyBorder="1" applyFill="1" applyFont="1" borderId="34" fillId="15" fontId="33" numFmtId="0" xfId="0">
      <alignment horizontal="center" vertical="center"/>
    </xf>
    <xf applyAlignment="1" applyBorder="1" applyFill="1" applyFont="1" borderId="34" fillId="15" fontId="34" numFmtId="0" xfId="0">
      <alignment horizontal="center" vertical="center"/>
    </xf>
    <xf applyAlignment="1" applyBorder="1" applyFill="1" applyFont="1" borderId="34" fillId="15" fontId="35" numFmtId="0" xfId="0">
      <alignment horizontal="center" vertical="center"/>
    </xf>
    <xf applyAlignment="1" applyBorder="1" applyFill="1" applyFont="1" applyNumberFormat="1" borderId="23" fillId="4" fontId="36" numFmtId="0" xfId="5">
      <alignment vertical="center" wrapText="1"/>
    </xf>
    <xf applyAlignment="1" applyBorder="1" applyFont="1" borderId="12" fillId="0" fontId="0" numFmtId="0" xfId="5">
      <alignment vertical="center" wrapText="1"/>
    </xf>
    <xf applyAlignment="1" applyBorder="1" applyFill="1" applyFont="1" borderId="12" fillId="7" fontId="1" numFmtId="0" xfId="0">
      <alignment horizontal="center"/>
    </xf>
    <xf applyAlignment="1" applyBorder="1" applyFill="1" applyFont="1" borderId="35" fillId="4" fontId="37" numFmtId="0" xfId="0">
      <alignment horizontal="center" vertical="center"/>
    </xf>
    <xf applyAlignment="1" applyBorder="1" borderId="21" fillId="0" fontId="0" numFmtId="0" xfId="0">
      <alignment horizontal="left" vertical="center"/>
    </xf>
    <xf applyAlignment="1" applyBorder="1" applyFill="1" applyFont="1" borderId="36" fillId="16" fontId="38" numFmtId="0" xfId="0">
      <alignment horizontal="center" vertical="center"/>
    </xf>
    <xf applyAlignment="1" applyBorder="1" applyFill="1" applyFont="1" borderId="37" fillId="17" fontId="39" numFmtId="0" xfId="0">
      <alignment horizontal="center" vertical="center"/>
    </xf>
    <xf applyAlignment="1" applyBorder="1" applyFill="1" applyFont="1" borderId="37" fillId="17" fontId="40" numFmtId="0" xfId="0">
      <alignment horizontal="center" vertical="center"/>
    </xf>
    <xf applyAlignment="1" applyBorder="1" applyFill="1" applyFont="1" borderId="37" fillId="17" fontId="41" numFmtId="0" xfId="0">
      <alignment horizontal="center" vertical="center"/>
    </xf>
    <xf applyAlignment="1" applyBorder="1" applyFill="1" applyFont="1" borderId="37" fillId="17" fontId="42" numFmtId="0" xfId="0">
      <alignment horizontal="center" vertical="center"/>
    </xf>
    <xf applyAlignment="1" applyBorder="1" applyFill="1" applyFont="1" borderId="37" fillId="17" fontId="43" numFmtId="0" xfId="0">
      <alignment horizontal="center" vertical="center"/>
    </xf>
    <xf applyAlignment="1" applyBorder="1" applyFill="1" applyFont="1" borderId="37" fillId="17" fontId="44" numFmtId="0" xfId="0">
      <alignment horizontal="center" vertical="center"/>
    </xf>
    <xf applyAlignment="1" applyBorder="1" applyFill="1" applyFont="1" borderId="37" fillId="17" fontId="45" numFmtId="0" xfId="0">
      <alignment horizontal="center" vertical="center"/>
    </xf>
    <xf applyAlignment="1" applyBorder="1" applyFont="1" borderId="38" fillId="0" fontId="0" numFmtId="0" xfId="5">
      <alignment vertical="center" wrapText="1"/>
    </xf>
    <xf applyAlignment="1" applyBorder="1" borderId="39" fillId="0" fontId="0" numFmtId="0" xfId="0">
      <alignment horizontal="left" vertical="center"/>
    </xf>
    <xf applyAlignment="1" applyBorder="1" applyFill="1" applyFont="1" borderId="40" fillId="18" fontId="46" numFmtId="0" xfId="0">
      <alignment horizontal="center" vertical="center"/>
    </xf>
    <xf applyAlignment="1" applyBorder="1" applyFill="1" applyFont="1" borderId="40" fillId="18" fontId="47" numFmtId="0" xfId="0">
      <alignment horizontal="center" vertical="center"/>
    </xf>
    <xf applyAlignment="1" applyBorder="1" applyFill="1" applyFont="1" borderId="40" fillId="18" fontId="48" numFmtId="0" xfId="0">
      <alignment horizontal="center" vertical="center"/>
    </xf>
    <xf applyAlignment="1" applyBorder="1" applyFill="1" applyFont="1" borderId="40" fillId="18" fontId="49" numFmtId="0" xfId="0">
      <alignment horizontal="center" vertical="center"/>
    </xf>
    <xf applyAlignment="1" applyBorder="1" applyFill="1" applyFont="1" borderId="40" fillId="18" fontId="50" numFmtId="0" xfId="0">
      <alignment horizontal="center" vertical="center"/>
    </xf>
    <xf applyAlignment="1" applyBorder="1" applyFill="1" applyFont="1" borderId="40" fillId="18" fontId="51" numFmtId="0" xfId="0">
      <alignment horizontal="center" vertical="center"/>
    </xf>
    <xf applyAlignment="1" applyBorder="1" applyFill="1" applyFont="1" borderId="40" fillId="18" fontId="52" numFmtId="0" xfId="0">
      <alignment horizontal="center" vertical="center"/>
    </xf>
    <xf applyAlignment="1" applyBorder="1" applyFill="1" applyFont="1" borderId="40" fillId="18" fontId="53" numFmtId="0" xfId="0">
      <alignment horizontal="center" vertical="center"/>
    </xf>
    <xf applyAlignment="1" applyBorder="1" applyFill="1" applyFont="1" borderId="40" fillId="18" fontId="54" numFmtId="0" xfId="0">
      <alignment horizontal="center" vertical="center"/>
    </xf>
    <xf applyAlignment="1" applyBorder="1" applyFill="1" applyFont="1" borderId="40" fillId="18" fontId="55" numFmtId="0" xfId="0">
      <alignment horizontal="center" vertical="center"/>
    </xf>
    <xf applyAlignment="1" applyBorder="1" applyFill="1" applyFont="1" borderId="40" fillId="18" fontId="56" numFmtId="0" xfId="0">
      <alignment horizontal="center" vertical="center"/>
    </xf>
    <xf applyAlignment="1" applyBorder="1" applyFill="1" applyFont="1" borderId="40" fillId="18" fontId="57" numFmtId="0" xfId="0">
      <alignment horizontal="center" vertical="center"/>
    </xf>
    <xf applyAlignment="1" applyBorder="1" applyFill="1" applyFont="1" borderId="40" fillId="18" fontId="58" numFmtId="0" xfId="0">
      <alignment horizontal="center" vertical="center"/>
    </xf>
    <xf applyAlignment="1" applyBorder="1" applyFill="1" applyFont="1" borderId="40" fillId="18" fontId="59" numFmtId="0" xfId="0">
      <alignment horizontal="center" vertical="center"/>
    </xf>
    <xf applyAlignment="1" applyBorder="1" applyFill="1" applyFont="1" borderId="40" fillId="18" fontId="60" numFmtId="0" xfId="0">
      <alignment horizontal="center" vertical="center"/>
    </xf>
    <xf applyAlignment="1" applyBorder="1" applyFill="1" applyFont="1" borderId="40" fillId="18" fontId="61" numFmtId="0" xfId="0">
      <alignment horizontal="center" vertical="center"/>
    </xf>
    <xf applyAlignment="1" applyBorder="1" applyFill="1" applyFont="1" borderId="40" fillId="18" fontId="62" numFmtId="0" xfId="0">
      <alignment horizontal="center" vertical="center"/>
    </xf>
    <xf applyAlignment="1" applyBorder="1" applyFill="1" applyFont="1" borderId="40" fillId="18" fontId="63" numFmtId="0" xfId="0">
      <alignment horizontal="center" vertical="center"/>
    </xf>
    <xf applyAlignment="1" applyBorder="1" applyFill="1" applyFont="1" borderId="40" fillId="18" fontId="64" numFmtId="0" xfId="0">
      <alignment horizontal="center" vertical="center"/>
    </xf>
    <xf applyAlignment="1" applyBorder="1" applyFill="1" applyFont="1" borderId="40" fillId="18" fontId="65" numFmtId="0" xfId="0">
      <alignment horizontal="center" vertical="center"/>
    </xf>
    <xf applyAlignment="1" applyBorder="1" applyFill="1" applyFont="1" borderId="40" fillId="18" fontId="66" numFmtId="0" xfId="0">
      <alignment horizontal="center" vertical="center"/>
    </xf>
    <xf applyAlignment="1" applyBorder="1" applyFill="1" applyFont="1" borderId="40" fillId="18" fontId="67" numFmtId="0" xfId="0">
      <alignment horizontal="center" vertical="center"/>
    </xf>
    <xf applyAlignment="1" applyBorder="1" applyFill="1" applyFont="1" borderId="40" fillId="18" fontId="68" numFmtId="0" xfId="0">
      <alignment horizontal="center" vertical="center"/>
    </xf>
    <xf applyAlignment="1" applyBorder="1" applyFill="1" applyFont="1" borderId="40" fillId="18" fontId="69" numFmtId="0" xfId="0">
      <alignment horizontal="center" vertical="center"/>
    </xf>
    <xf applyAlignment="1" applyBorder="1" applyFill="1" applyFont="1" borderId="40" fillId="18" fontId="70" numFmtId="0" xfId="0">
      <alignment horizontal="center" vertical="center"/>
    </xf>
    <xf applyAlignment="1" applyBorder="1" applyFill="1" applyFont="1" borderId="40" fillId="18" fontId="71" numFmtId="0" xfId="0">
      <alignment horizontal="center" vertical="center"/>
    </xf>
    <xf applyAlignment="1" applyBorder="1" applyFill="1" applyFont="1" borderId="40" fillId="18" fontId="72" numFmtId="0" xfId="0">
      <alignment horizontal="center" vertical="center"/>
    </xf>
    <xf applyAlignment="1" applyBorder="1" applyFill="1" applyFont="1" borderId="40" fillId="18" fontId="73" numFmtId="0" xfId="0">
      <alignment horizontal="center" vertical="center"/>
    </xf>
    <xf applyAlignment="1" applyBorder="1" applyFill="1" applyFont="1" borderId="40" fillId="18" fontId="74" numFmtId="0" xfId="0">
      <alignment horizontal="center" vertical="center"/>
    </xf>
    <xf applyAlignment="1" applyBorder="1" applyFill="1" applyFont="1" borderId="40" fillId="18" fontId="75" numFmtId="0" xfId="0">
      <alignment horizontal="center" vertical="center"/>
    </xf>
    <xf applyAlignment="1" applyBorder="1" applyFill="1" applyFont="1" borderId="40" fillId="18" fontId="76" numFmtId="0" xfId="0">
      <alignment horizontal="center" vertical="center"/>
    </xf>
    <xf applyAlignment="1" applyBorder="1" applyFill="1" applyFont="1" borderId="40" fillId="18" fontId="77" numFmtId="0" xfId="0">
      <alignment horizontal="center" vertical="center"/>
    </xf>
    <xf applyAlignment="1" applyBorder="1" applyFill="1" applyFont="1" borderId="40" fillId="18" fontId="78" numFmtId="0" xfId="0">
      <alignment horizontal="center" vertical="center"/>
    </xf>
    <xf applyAlignment="1" applyBorder="1" applyFill="1" applyFont="1" borderId="40" fillId="18" fontId="79" numFmtId="0" xfId="0">
      <alignment horizontal="center" vertical="center"/>
    </xf>
    <xf applyAlignment="1" applyBorder="1" applyFill="1" applyFont="1" borderId="40" fillId="18" fontId="80" numFmtId="0" xfId="0">
      <alignment horizontal="center" vertical="center"/>
    </xf>
    <xf applyAlignment="1" applyBorder="1" applyFill="1" applyFont="1" borderId="40" fillId="18" fontId="81" numFmtId="0" xfId="0">
      <alignment horizontal="center" vertical="center"/>
    </xf>
    <xf applyAlignment="1" applyBorder="1" applyFill="1" applyFont="1" borderId="40" fillId="18" fontId="82" numFmtId="0" xfId="0">
      <alignment horizontal="center" vertical="center"/>
    </xf>
    <xf applyAlignment="1" applyBorder="1" applyFill="1" applyFont="1" borderId="40" fillId="18" fontId="83" numFmtId="0" xfId="0">
      <alignment horizontal="center" vertical="center"/>
    </xf>
    <xf applyAlignment="1" applyBorder="1" applyFill="1" applyFont="1" borderId="40" fillId="18" fontId="84" numFmtId="0" xfId="0">
      <alignment horizontal="center" vertical="center"/>
    </xf>
    <xf applyAlignment="1" applyBorder="1" applyFill="1" applyFont="1" borderId="40" fillId="18" fontId="85" numFmtId="0" xfId="0">
      <alignment horizontal="center" vertical="center"/>
    </xf>
    <xf applyAlignment="1" applyBorder="1" applyFont="1" borderId="40" fillId="0" fontId="86" numFmtId="0" xfId="0">
      <alignment horizontal="center" vertical="center"/>
    </xf>
    <xf applyAlignment="1" applyBorder="1" applyFill="1" applyFont="1" borderId="40" fillId="19" fontId="87" numFmtId="0" xfId="0">
      <alignment horizontal="center" vertical="center"/>
    </xf>
    <xf applyAlignment="1" applyBorder="1" applyFill="1" applyFont="1" borderId="41" fillId="20" fontId="88" numFmtId="0" xfId="0">
      <alignment horizontal="center" vertical="center"/>
    </xf>
    <xf applyAlignment="1" applyBorder="1" applyFill="1" applyFont="1" borderId="41" fillId="20" fontId="89" numFmtId="0" xfId="0">
      <alignment horizontal="center" vertical="center"/>
    </xf>
    <xf applyAlignment="1" applyBorder="1" applyFill="1" applyFont="1" borderId="41" fillId="20" fontId="90" numFmtId="0" xfId="0">
      <alignment horizontal="center" vertical="center"/>
    </xf>
    <xf applyAlignment="1" applyBorder="1" applyFill="1" applyFont="1" borderId="41" fillId="20" fontId="91" numFmtId="0" xfId="0">
      <alignment horizontal="center" vertical="center"/>
    </xf>
    <xf applyAlignment="1" applyBorder="1" applyFill="1" applyFont="1" borderId="41" fillId="20" fontId="92" numFmtId="0" xfId="0">
      <alignment horizontal="center" vertical="center"/>
    </xf>
    <xf applyAlignment="1" applyBorder="1" applyFill="1" applyFont="1" borderId="41" fillId="20" fontId="93" numFmtId="0" xfId="0">
      <alignment horizontal="center" vertical="center"/>
    </xf>
    <xf applyAlignment="1" applyBorder="1" applyFill="1" applyFont="1" borderId="41" fillId="20" fontId="94" numFmtId="0" xfId="0">
      <alignment horizontal="center" vertical="center"/>
    </xf>
    <xf applyAlignment="1" applyBorder="1" applyFill="1" applyFont="1" borderId="41" fillId="20" fontId="95" numFmtId="0" xfId="0">
      <alignment horizontal="center" vertical="center"/>
    </xf>
    <xf applyAlignment="1" applyBorder="1" applyFill="1" applyFont="1" borderId="41" fillId="20" fontId="96" numFmtId="0" xfId="0">
      <alignment horizontal="center" vertical="center"/>
    </xf>
    <xf applyAlignment="1" applyBorder="1" applyFill="1" applyFont="1" borderId="41" fillId="20" fontId="97" numFmtId="0" xfId="0">
      <alignment horizontal="center" vertical="center"/>
    </xf>
    <xf applyAlignment="1" applyBorder="1" applyFill="1" applyFont="1" borderId="41" fillId="20" fontId="98" numFmtId="0" xfId="0">
      <alignment horizontal="center" vertical="center"/>
    </xf>
    <xf applyAlignment="1" applyBorder="1" applyFill="1" applyFont="1" borderId="41" fillId="20" fontId="99" numFmtId="0" xfId="0">
      <alignment horizontal="center" vertical="center"/>
    </xf>
    <xf applyAlignment="1" applyBorder="1" applyFill="1" applyFont="1" borderId="41" fillId="20" fontId="100" numFmtId="0" xfId="0">
      <alignment horizontal="center" vertical="center"/>
    </xf>
    <xf applyAlignment="1" applyBorder="1" applyFill="1" applyFont="1" borderId="41" fillId="20" fontId="101" numFmtId="0" xfId="0">
      <alignment horizontal="center" vertical="center"/>
    </xf>
    <xf applyAlignment="1" applyBorder="1" applyFill="1" applyFont="1" borderId="41" fillId="20" fontId="102" numFmtId="0" xfId="0">
      <alignment horizontal="center" vertical="center"/>
    </xf>
    <xf applyAlignment="1" applyBorder="1" applyFill="1" applyFont="1" borderId="41" fillId="20" fontId="103" numFmtId="0" xfId="0">
      <alignment horizontal="center" vertical="center"/>
    </xf>
    <xf applyAlignment="1" applyBorder="1" applyFill="1" applyFont="1" borderId="41" fillId="20" fontId="104" numFmtId="0" xfId="0">
      <alignment horizontal="center" vertical="center"/>
    </xf>
    <xf applyAlignment="1" applyBorder="1" applyFill="1" applyFont="1" borderId="41" fillId="20" fontId="105" numFmtId="0" xfId="0">
      <alignment horizontal="center" vertical="center"/>
    </xf>
    <xf applyAlignment="1" applyBorder="1" applyFill="1" applyFont="1" borderId="41" fillId="20" fontId="106" numFmtId="0" xfId="0">
      <alignment horizontal="center" vertical="center"/>
    </xf>
    <xf applyAlignment="1" applyBorder="1" applyFill="1" applyFont="1" borderId="41" fillId="20" fontId="107" numFmtId="0" xfId="0">
      <alignment horizontal="center" vertical="center"/>
    </xf>
    <xf applyAlignment="1" applyBorder="1" applyFill="1" applyFont="1" borderId="41" fillId="20" fontId="108" numFmtId="0" xfId="0">
      <alignment horizontal="center" vertical="center"/>
    </xf>
    <xf applyAlignment="1" applyBorder="1" applyFill="1" applyFont="1" borderId="41" fillId="20" fontId="109" numFmtId="0" xfId="0">
      <alignment horizontal="center" vertical="center"/>
    </xf>
    <xf applyAlignment="1" applyBorder="1" applyFill="1" applyFont="1" borderId="41" fillId="20" fontId="110" numFmtId="0" xfId="0">
      <alignment horizontal="center" vertical="center"/>
    </xf>
    <xf applyAlignment="1" applyBorder="1" applyFill="1" applyFont="1" borderId="41" fillId="20" fontId="111" numFmtId="0" xfId="0">
      <alignment horizontal="center" vertical="center"/>
    </xf>
    <xf applyAlignment="1" applyBorder="1" applyFill="1" applyFont="1" borderId="41" fillId="20" fontId="112" numFmtId="0" xfId="0">
      <alignment horizontal="center" vertical="center"/>
    </xf>
    <xf applyAlignment="1" applyBorder="1" applyFill="1" applyFont="1" borderId="41" fillId="20" fontId="113" numFmtId="0" xfId="0">
      <alignment horizontal="center" vertical="center"/>
    </xf>
    <xf applyAlignment="1" applyBorder="1" applyFill="1" applyFont="1" borderId="41" fillId="20" fontId="114" numFmtId="0" xfId="0">
      <alignment horizontal="center" vertical="center"/>
    </xf>
    <xf applyAlignment="1" applyBorder="1" applyFill="1" applyFont="1" borderId="41" fillId="20" fontId="115" numFmtId="0" xfId="0">
      <alignment horizontal="center" vertical="center"/>
    </xf>
    <xf applyAlignment="1" applyBorder="1" applyFill="1" applyFont="1" borderId="41" fillId="20" fontId="116" numFmtId="0" xfId="0">
      <alignment horizontal="center" vertical="center"/>
    </xf>
    <xf applyAlignment="1" applyBorder="1" applyFill="1" applyFont="1" borderId="41" fillId="20" fontId="117" numFmtId="0" xfId="0">
      <alignment horizontal="center" vertical="center"/>
    </xf>
    <xf applyAlignment="1" applyBorder="1" applyFill="1" applyFont="1" borderId="41" fillId="20" fontId="118" numFmtId="0" xfId="0">
      <alignment horizontal="center" vertical="center"/>
    </xf>
    <xf applyAlignment="1" applyBorder="1" applyFill="1" applyFont="1" borderId="41" fillId="20" fontId="119" numFmtId="0" xfId="0">
      <alignment horizontal="center" vertical="center"/>
    </xf>
    <xf applyAlignment="1" applyBorder="1" applyFill="1" applyFont="1" borderId="41" fillId="20" fontId="120" numFmtId="0" xfId="0">
      <alignment horizontal="center" vertical="center"/>
    </xf>
    <xf applyAlignment="1" applyBorder="1" applyFill="1" applyFont="1" borderId="41" fillId="20" fontId="121" numFmtId="0" xfId="0">
      <alignment horizontal="center" vertical="center"/>
    </xf>
    <xf applyAlignment="1" applyBorder="1" applyFill="1" applyFont="1" borderId="41" fillId="20" fontId="122" numFmtId="0" xfId="0">
      <alignment horizontal="center" vertical="center"/>
    </xf>
    <xf applyAlignment="1" applyBorder="1" applyFill="1" applyFont="1" borderId="41" fillId="20" fontId="123" numFmtId="0" xfId="0">
      <alignment horizontal="center" vertical="center"/>
    </xf>
    <xf applyAlignment="1" applyBorder="1" applyFill="1" applyFont="1" borderId="41" fillId="20" fontId="124" numFmtId="0" xfId="0">
      <alignment horizontal="center" vertical="center"/>
    </xf>
    <xf applyAlignment="1" applyBorder="1" applyFill="1" applyFont="1" borderId="41" fillId="20" fontId="125" numFmtId="0" xfId="0">
      <alignment horizontal="center" vertical="center"/>
    </xf>
    <xf applyAlignment="1" applyBorder="1" applyFill="1" applyFont="1" borderId="41" fillId="20" fontId="126" numFmtId="0" xfId="0">
      <alignment horizontal="center" vertical="center"/>
    </xf>
    <xf applyAlignment="1" applyBorder="1" applyFill="1" applyFont="1" borderId="41" fillId="20" fontId="127" numFmtId="0" xfId="0">
      <alignment horizontal="center" vertical="center"/>
    </xf>
    <xf applyAlignment="1" applyBorder="1" applyFill="1" applyFont="1" borderId="41" fillId="20" fontId="128" numFmtId="0" xfId="0">
      <alignment horizontal="center" vertical="center"/>
    </xf>
    <xf applyAlignment="1" applyBorder="1" applyFill="1" applyFont="1" borderId="41" fillId="20" fontId="129" numFmtId="0" xfId="0">
      <alignment horizontal="center" vertical="center"/>
    </xf>
    <xf applyAlignment="1" applyBorder="1" applyFill="1" applyFont="1" borderId="41" fillId="20" fontId="130" numFmtId="0" xfId="0">
      <alignment horizontal="center" vertical="center"/>
    </xf>
    <xf applyAlignment="1" applyBorder="1" applyFill="1" applyFont="1" borderId="41" fillId="20" fontId="131" numFmtId="0" xfId="0">
      <alignment horizontal="center" vertical="center"/>
    </xf>
    <xf applyAlignment="1" applyBorder="1" applyFill="1" applyFont="1" borderId="41" fillId="20" fontId="132" numFmtId="0" xfId="0">
      <alignment horizontal="center" vertical="center"/>
    </xf>
    <xf applyAlignment="1" applyBorder="1" applyFill="1" applyFont="1" borderId="41" fillId="20" fontId="133" numFmtId="0" xfId="0">
      <alignment horizontal="center" vertical="center"/>
    </xf>
    <xf applyAlignment="1" applyBorder="1" applyFill="1" applyFont="1" borderId="41" fillId="20" fontId="134" numFmtId="0" xfId="0">
      <alignment horizontal="center" vertical="center"/>
    </xf>
    <xf applyAlignment="1" applyBorder="1" applyFill="1" applyFont="1" borderId="41" fillId="20" fontId="135" numFmtId="0" xfId="0">
      <alignment horizontal="center" vertical="center"/>
    </xf>
    <xf applyAlignment="1" applyBorder="1" applyFill="1" applyFont="1" borderId="41" fillId="20" fontId="136" numFmtId="0" xfId="0">
      <alignment horizontal="center" vertical="center"/>
    </xf>
    <xf applyAlignment="1" applyBorder="1" applyFont="1" applyNumberFormat="1" borderId="42" fillId="0" fontId="3" numFmtId="0" xfId="1">
      <alignment horizontal="center" vertical="top" wrapText="1"/>
    </xf>
    <xf applyAlignment="1" applyBorder="1" applyFont="1" borderId="42" fillId="0" fontId="0" numFmtId="0" xfId="5">
      <alignment vertical="center" wrapText="1"/>
    </xf>
    <xf applyAlignment="1" applyBorder="1" borderId="43" fillId="0" fontId="0" numFmtId="0" xfId="0">
      <alignment horizontal="left" vertical="center"/>
    </xf>
    <xf applyAlignment="1" applyBorder="1" applyFont="1" borderId="14" fillId="0" fontId="11" numFmtId="0" xfId="1">
      <alignment horizontal="center" vertical="center" wrapText="1"/>
    </xf>
    <xf applyAlignment="1" applyBorder="1" applyFont="1" borderId="9" fillId="0" fontId="11" numFmtId="0" xfId="1">
      <alignment horizontal="center" vertical="center" wrapText="1"/>
    </xf>
    <xf applyAlignment="1" applyBorder="1" applyFont="1" borderId="2" fillId="0" fontId="11" numFmtId="0" xfId="1">
      <alignment horizontal="center" vertical="center" wrapText="1"/>
    </xf>
    <xf applyAlignment="1" applyBorder="1" applyFill="1" applyFont="1" borderId="21" fillId="2" fontId="7" numFmtId="0" xfId="1">
      <alignment horizontal="center" vertical="top" wrapText="1"/>
    </xf>
    <xf applyAlignment="1" applyBorder="1" applyFill="1" applyFont="1" borderId="20" fillId="2" fontId="7" numFmtId="0" xfId="1">
      <alignment horizontal="center" vertical="top" wrapText="1"/>
    </xf>
    <xf applyAlignment="1" applyBorder="1" applyFill="1" applyFont="1" borderId="21" fillId="2" fontId="6" numFmtId="0" xfId="1">
      <alignment horizontal="center" vertical="top" wrapText="1"/>
    </xf>
    <xf applyAlignment="1" applyBorder="1" applyFill="1" applyFont="1" borderId="20" fillId="2" fontId="6" numFmtId="0" xfId="1">
      <alignment horizontal="center" vertical="top" wrapText="1"/>
    </xf>
    <xf applyAlignment="1" applyFont="1" borderId="0" fillId="0" fontId="7" numFmtId="0" xfId="1">
      <alignment horizontal="center" vertical="top" wrapText="1"/>
    </xf>
    <xf applyAlignment="1" applyBorder="1" applyFill="1" applyFont="1" borderId="1" fillId="2" fontId="6" numFmtId="0" xfId="1">
      <alignment horizontal="center" vertical="top" wrapText="1"/>
    </xf>
    <xf applyAlignment="1" applyBorder="1" applyFill="1" applyFont="1" borderId="11" fillId="5" fontId="7" numFmtId="0" xfId="1">
      <alignment horizontal="left" vertical="top" wrapText="1"/>
    </xf>
    <xf applyAlignment="1" applyBorder="1" applyFill="1" applyFont="1" borderId="19" fillId="5" fontId="7" numFmtId="0" xfId="1">
      <alignment horizontal="left" vertical="top" wrapText="1"/>
    </xf>
    <xf applyAlignment="1" applyBorder="1" applyFill="1" applyFont="1" applyNumberFormat="1" borderId="12" fillId="5" fontId="7" numFmtId="14" xfId="1">
      <alignment horizontal="left" vertical="top" wrapText="1"/>
    </xf>
    <xf applyAlignment="1" applyBorder="1" applyFill="1" applyFont="1" borderId="12" fillId="2" fontId="6" numFmtId="0" xfId="1">
      <alignment horizontal="center" vertical="top" wrapText="1"/>
    </xf>
    <xf applyAlignment="1" applyBorder="1" applyFill="1" applyFont="1" borderId="12" fillId="0" fontId="6" numFmtId="0" quotePrefix="1" xfId="1">
      <alignment horizontal="left" vertical="top" wrapText="1"/>
    </xf>
    <xf applyAlignment="1" applyBorder="1" applyFill="1" applyFont="1" borderId="12" fillId="0" fontId="6" numFmtId="0" xfId="1">
      <alignment horizontal="left" vertical="top" wrapText="1"/>
    </xf>
    <xf applyAlignment="1" applyBorder="1" applyFill="1" applyFont="1" borderId="21" fillId="7" fontId="1" numFmtId="0" xfId="0">
      <alignment horizontal="center"/>
    </xf>
    <xf applyAlignment="1" applyBorder="1" applyFill="1" applyFont="1" borderId="35" fillId="21" fontId="137" numFmtId="0" xfId="0">
      <alignment horizontal="center" vertical="center"/>
    </xf>
    <xf applyAlignment="1" applyBorder="1" applyFill="1" applyFont="1" borderId="35" fillId="21" fontId="138" numFmtId="0" xfId="0">
      <alignment horizontal="center" vertical="center"/>
    </xf>
    <xf applyAlignment="1" applyBorder="1" applyFill="1" applyFont="1" borderId="35" fillId="21" fontId="139" numFmtId="0" xfId="0">
      <alignment horizontal="center" vertical="center"/>
    </xf>
    <xf applyAlignment="1" applyBorder="1" applyFill="1" applyFont="1" borderId="35" fillId="21" fontId="140" numFmtId="0" xfId="0">
      <alignment horizontal="center" vertical="center"/>
    </xf>
    <xf applyAlignment="1" applyBorder="1" applyFill="1" applyFont="1" borderId="35" fillId="21" fontId="141" numFmtId="0" xfId="0">
      <alignment horizontal="center" vertical="center"/>
    </xf>
    <xf applyAlignment="1" applyBorder="1" applyFill="1" applyFont="1" borderId="35" fillId="21" fontId="142" numFmtId="0" xfId="0">
      <alignment horizontal="center" vertical="center"/>
    </xf>
    <xf applyAlignment="1" applyBorder="1" applyFill="1" applyFont="1" borderId="35" fillId="21" fontId="143" numFmtId="0" xfId="0">
      <alignment horizontal="center" vertical="center"/>
    </xf>
    <xf applyAlignment="1" applyBorder="1" applyFill="1" applyFont="1" borderId="35" fillId="21" fontId="144" numFmtId="0" xfId="0">
      <alignment horizontal="center" vertical="center"/>
    </xf>
    <xf applyAlignment="1" applyBorder="1" applyFill="1" applyFont="1" borderId="35" fillId="21" fontId="145" numFmtId="0" xfId="0">
      <alignment horizontal="center" vertical="center"/>
    </xf>
    <xf applyAlignment="1" applyBorder="1" applyFill="1" applyFont="1" borderId="35" fillId="21" fontId="146" numFmtId="0" xfId="0">
      <alignment horizontal="center" vertical="center"/>
    </xf>
    <xf applyAlignment="1" applyBorder="1" applyFill="1" applyFont="1" borderId="35" fillId="21" fontId="147" numFmtId="0" xfId="0">
      <alignment horizontal="center" vertical="center"/>
    </xf>
    <xf applyAlignment="1" applyBorder="1" applyFill="1" applyFont="1" borderId="35" fillId="21" fontId="148" numFmtId="0" xfId="0">
      <alignment horizontal="center" vertical="center"/>
    </xf>
    <xf applyAlignment="1" applyBorder="1" applyFill="1" applyFont="1" borderId="35" fillId="21" fontId="149" numFmtId="0" xfId="0">
      <alignment horizontal="center" vertical="center"/>
    </xf>
    <xf applyAlignment="1" applyBorder="1" applyFill="1" applyFont="1" borderId="35" fillId="21" fontId="150" numFmtId="0" xfId="0">
      <alignment horizontal="center" vertical="center"/>
    </xf>
    <xf applyAlignment="1" applyBorder="1" applyFill="1" applyFont="1" borderId="35" fillId="21" fontId="151" numFmtId="0" xfId="0">
      <alignment horizontal="center" vertical="center"/>
    </xf>
    <xf applyAlignment="1" applyBorder="1" applyFill="1" applyFont="1" borderId="35" fillId="22" fontId="152" numFmtId="0" xfId="0">
      <alignment horizontal="center" vertical="center"/>
    </xf>
    <xf applyAlignment="1" applyBorder="1" applyFill="1" applyFont="1" borderId="35" fillId="21" fontId="153" numFmtId="0" xfId="0">
      <alignment horizontal="center" vertical="center"/>
    </xf>
    <xf applyAlignment="1" applyBorder="1" applyFill="1" applyFont="1" borderId="35" fillId="21" fontId="154" numFmtId="0" xfId="0">
      <alignment horizontal="center" vertical="center"/>
    </xf>
    <xf applyAlignment="1" applyBorder="1" applyFill="1" applyFont="1" borderId="35" fillId="21" fontId="155" numFmtId="0" xfId="0">
      <alignment horizontal="center" vertical="center"/>
    </xf>
    <xf applyAlignment="1" applyBorder="1" applyFill="1" applyFont="1" borderId="35" fillId="21" fontId="156" numFmtId="0" xfId="0">
      <alignment horizontal="center" vertical="center"/>
    </xf>
    <xf applyAlignment="1" applyBorder="1" applyFill="1" applyFont="1" borderId="35" fillId="21" fontId="157" numFmtId="0" xfId="0">
      <alignment horizontal="center" vertical="center"/>
    </xf>
    <xf applyAlignment="1" applyBorder="1" applyFill="1" applyFont="1" borderId="35" fillId="21" fontId="158" numFmtId="0" xfId="0">
      <alignment horizontal="center" vertical="center"/>
    </xf>
    <xf applyAlignment="1" applyBorder="1" applyFill="1" applyFont="1" borderId="35" fillId="21" fontId="159" numFmtId="0" xfId="0">
      <alignment horizontal="center" vertical="center"/>
    </xf>
    <xf applyAlignment="1" applyBorder="1" applyFill="1" applyFont="1" borderId="35" fillId="21" fontId="160" numFmtId="0" xfId="0">
      <alignment horizontal="center" vertical="center"/>
    </xf>
    <xf applyAlignment="1" applyBorder="1" applyFill="1" applyFont="1" borderId="35" fillId="21" fontId="161" numFmtId="0" xfId="0">
      <alignment horizontal="center" vertical="center"/>
    </xf>
    <xf applyAlignment="1" applyBorder="1" applyFill="1" applyFont="1" borderId="35" fillId="21" fontId="162" numFmtId="0" xfId="0">
      <alignment horizontal="center" vertical="center"/>
    </xf>
    <xf applyAlignment="1" applyBorder="1" applyFill="1" applyFont="1" borderId="35" fillId="21" fontId="163" numFmtId="0" xfId="0">
      <alignment horizontal="center" vertical="center"/>
    </xf>
    <xf applyAlignment="1" applyBorder="1" applyFill="1" applyFont="1" borderId="35" fillId="21" fontId="164" numFmtId="0" xfId="0">
      <alignment horizontal="center" vertical="center"/>
    </xf>
    <xf applyAlignment="1" applyBorder="1" applyFill="1" applyFont="1" borderId="35" fillId="21" fontId="165" numFmtId="0" xfId="0">
      <alignment horizontal="center" vertical="center"/>
    </xf>
    <xf applyAlignment="1" applyBorder="1" applyFill="1" applyFont="1" borderId="35" fillId="21" fontId="166" numFmtId="0" xfId="0">
      <alignment horizontal="center" vertical="center"/>
    </xf>
    <xf applyAlignment="1" applyBorder="1" applyFill="1" applyFont="1" borderId="35" fillId="21" fontId="167" numFmtId="0" xfId="0">
      <alignment horizontal="center" vertical="center"/>
    </xf>
    <xf applyAlignment="1" applyBorder="1" applyFill="1" applyFont="1" borderId="35" fillId="21" fontId="168" numFmtId="0" xfId="0">
      <alignment horizontal="center" vertical="center"/>
    </xf>
    <xf applyAlignment="1" applyBorder="1" applyFill="1" applyFont="1" borderId="35" fillId="21" fontId="169" numFmtId="0" xfId="0">
      <alignment horizontal="center" vertical="center"/>
    </xf>
    <xf applyAlignment="1" applyBorder="1" applyFill="1" applyFont="1" borderId="35" fillId="21" fontId="170" numFmtId="0" xfId="0">
      <alignment horizontal="center" vertical="center"/>
    </xf>
    <xf applyAlignment="1" applyBorder="1" applyFill="1" applyFont="1" borderId="35" fillId="21" fontId="171" numFmtId="0" xfId="0">
      <alignment horizontal="center" vertical="center"/>
    </xf>
    <xf applyAlignment="1" applyBorder="1" applyFill="1" applyFont="1" borderId="35" fillId="21" fontId="172" numFmtId="0" xfId="0">
      <alignment horizontal="center" vertical="center"/>
    </xf>
    <xf applyAlignment="1" applyBorder="1" applyFill="1" applyFont="1" borderId="35" fillId="21" fontId="173" numFmtId="0" xfId="0">
      <alignment horizontal="center" vertical="center"/>
    </xf>
    <xf applyAlignment="1" applyBorder="1" applyFill="1" applyFont="1" borderId="35" fillId="21" fontId="174" numFmtId="0" xfId="0">
      <alignment horizontal="center" vertical="center"/>
    </xf>
    <xf applyAlignment="1" applyBorder="1" applyFill="1" applyFont="1" borderId="35" fillId="21" fontId="175" numFmtId="0" xfId="0">
      <alignment horizontal="center" vertical="center"/>
    </xf>
    <xf applyAlignment="1" applyBorder="1" applyFill="1" applyFont="1" borderId="35" fillId="21" fontId="176" numFmtId="0" xfId="0">
      <alignment horizontal="center" vertical="center"/>
    </xf>
    <xf applyAlignment="1" applyBorder="1" applyFill="1" applyFont="1" borderId="35" fillId="21" fontId="177" numFmtId="0" xfId="0">
      <alignment horizontal="center" vertical="center"/>
    </xf>
    <xf applyAlignment="1" applyBorder="1" applyFill="1" applyFont="1" borderId="35" fillId="21" fontId="178" numFmtId="0" xfId="0">
      <alignment horizontal="center" vertical="center"/>
    </xf>
    <xf applyAlignment="1" applyBorder="1" applyFill="1" applyFont="1" borderId="35" fillId="21" fontId="179" numFmtId="0" xfId="0">
      <alignment horizontal="center" vertical="center"/>
    </xf>
    <xf applyAlignment="1" applyBorder="1" applyFill="1" applyFont="1" borderId="35" fillId="21" fontId="180" numFmtId="0" xfId="0">
      <alignment horizontal="center" vertical="center"/>
    </xf>
    <xf applyAlignment="1" applyBorder="1" applyFill="1" applyFont="1" borderId="35" fillId="21" fontId="181" numFmtId="0" xfId="0">
      <alignment horizontal="center" vertical="center"/>
    </xf>
    <xf applyAlignment="1" applyBorder="1" applyFill="1" applyFont="1" borderId="35" fillId="21" fontId="182" numFmtId="0" xfId="0">
      <alignment horizontal="center" vertical="center"/>
    </xf>
    <xf applyAlignment="1" applyBorder="1" applyFill="1" applyFont="1" borderId="35" fillId="21" fontId="183" numFmtId="0" xfId="0">
      <alignment horizontal="center" vertical="center"/>
    </xf>
    <xf applyAlignment="1" applyBorder="1" applyFill="1" applyFont="1" borderId="35" fillId="21" fontId="184" numFmtId="0" xfId="0">
      <alignment horizontal="center" vertical="center"/>
    </xf>
    <xf applyBorder="1" borderId="21" fillId="0" fontId="0" numFmtId="0" xfId="0"/>
    <xf applyBorder="true" applyFill="true" applyFont="true" borderId="51" fillId="24" fontId="185" numFmtId="0" xfId="0">
      <alignment horizontal="center" vertical="center"/>
    </xf>
    <xf applyBorder="true" applyFill="true" applyFont="true" borderId="59" fillId="26" fontId="186" numFmtId="0" xfId="0">
      <alignment horizontal="center" vertical="center"/>
    </xf>
    <xf applyBorder="true" applyFill="true" applyFont="true" borderId="67" fillId="28" fontId="187" numFmtId="0" xfId="0">
      <alignment horizontal="center" vertical="center"/>
    </xf>
    <xf applyBorder="true" applyFill="true" applyFont="true" borderId="67" fillId="28" fontId="188" numFmtId="0" xfId="0">
      <alignment horizontal="center" vertical="center"/>
    </xf>
    <xf applyBorder="true" applyFill="true" applyFont="true" borderId="67" fillId="28" fontId="189" numFmtId="0" xfId="0">
      <alignment horizontal="center" vertical="center"/>
    </xf>
    <xf applyBorder="true" applyFill="true" applyFont="true" borderId="67" fillId="28" fontId="190" numFmtId="0" xfId="0">
      <alignment horizontal="center" vertical="center"/>
    </xf>
    <xf applyBorder="true" applyFill="true" applyFont="true" borderId="67" fillId="28" fontId="191" numFmtId="0" xfId="0">
      <alignment horizontal="center" vertical="center"/>
    </xf>
    <xf applyBorder="true" applyFill="true" applyFont="true" borderId="67" fillId="28" fontId="192" numFmtId="0" xfId="0">
      <alignment horizontal="center" vertical="center"/>
    </xf>
    <xf applyBorder="true" applyFill="true" applyFont="true" borderId="67" fillId="28" fontId="193" numFmtId="0" xfId="0">
      <alignment horizontal="center" vertical="center"/>
    </xf>
    <xf applyBorder="true" applyFill="true" applyFont="true" borderId="67" fillId="28" fontId="194" numFmtId="0" xfId="0">
      <alignment horizontal="center" vertical="center"/>
    </xf>
    <xf applyBorder="true" applyFill="true" applyFont="true" borderId="67" fillId="28" fontId="195" numFmtId="0" xfId="0">
      <alignment horizontal="center" vertical="center"/>
    </xf>
    <xf applyBorder="true" applyFill="true" applyFont="true" borderId="67" fillId="28" fontId="196" numFmtId="0" xfId="0">
      <alignment horizontal="center" vertical="center"/>
    </xf>
    <xf applyBorder="true" applyFill="true" applyFont="true" borderId="67" fillId="28" fontId="197" numFmtId="0" xfId="0">
      <alignment horizontal="center" vertical="center"/>
    </xf>
    <xf applyBorder="true" applyFill="true" applyFont="true" borderId="67" fillId="28" fontId="198" numFmtId="0" xfId="0">
      <alignment horizontal="center" vertical="center"/>
    </xf>
    <xf applyBorder="true" applyFill="true" applyFont="true" borderId="67" fillId="28" fontId="199" numFmtId="0" xfId="0">
      <alignment horizontal="center" vertical="center"/>
    </xf>
    <xf applyBorder="true" applyFill="true" applyFont="true" borderId="67" fillId="28" fontId="200" numFmtId="0" xfId="0">
      <alignment horizontal="center" vertical="center"/>
    </xf>
    <xf applyBorder="true" applyFill="true" applyFont="true" borderId="67" fillId="28" fontId="201" numFmtId="0" xfId="0">
      <alignment horizontal="center" vertical="center"/>
    </xf>
    <xf applyBorder="true" applyFill="true" applyFont="true" borderId="67" fillId="28" fontId="202" numFmtId="0" xfId="0">
      <alignment horizontal="center" vertical="center"/>
    </xf>
    <xf applyBorder="true" applyFill="true" applyFont="true" borderId="67" fillId="28" fontId="203" numFmtId="0" xfId="0">
      <alignment horizontal="center" vertical="center"/>
    </xf>
    <xf applyBorder="true" applyFill="true" applyFont="true" borderId="67" fillId="28" fontId="204" numFmtId="0" xfId="0">
      <alignment horizontal="center" vertical="center"/>
    </xf>
    <xf applyBorder="true" applyFill="true" applyFont="true" borderId="67" fillId="28" fontId="205" numFmtId="0" xfId="0">
      <alignment horizontal="center" vertical="center"/>
    </xf>
    <xf applyBorder="true" applyFill="true" applyFont="true" borderId="67" fillId="28" fontId="206" numFmtId="0" xfId="0">
      <alignment horizontal="center" vertical="center"/>
    </xf>
    <xf applyBorder="true" applyFill="true" applyFont="true" borderId="67" fillId="28" fontId="207" numFmtId="0" xfId="0">
      <alignment horizontal="center" vertical="center"/>
    </xf>
    <xf applyBorder="true" applyFill="true" applyFont="true" borderId="67" fillId="28" fontId="208" numFmtId="0" xfId="0">
      <alignment horizontal="center" vertical="center"/>
    </xf>
    <xf applyBorder="true" applyFill="true" applyFont="true" borderId="67" fillId="28" fontId="209" numFmtId="0" xfId="0">
      <alignment horizontal="center" vertical="center"/>
    </xf>
    <xf applyBorder="true" applyFill="true" applyFont="true" borderId="67" fillId="28" fontId="210" numFmtId="0" xfId="0">
      <alignment horizontal="center" vertical="center"/>
    </xf>
    <xf applyBorder="true" applyFill="true" applyFont="true" borderId="67" fillId="28" fontId="211" numFmtId="0" xfId="0">
      <alignment horizontal="center" vertical="center"/>
    </xf>
    <xf applyBorder="true" applyFill="true" applyFont="true" borderId="67" fillId="28" fontId="212" numFmtId="0" xfId="0">
      <alignment horizontal="center" vertical="center"/>
    </xf>
    <xf applyBorder="true" applyFill="true" applyFont="true" borderId="67" fillId="28" fontId="213" numFmtId="0" xfId="0">
      <alignment horizontal="center" vertical="center"/>
    </xf>
    <xf applyBorder="true" applyFill="true" applyFont="true" borderId="67" fillId="28" fontId="214" numFmtId="0" xfId="0">
      <alignment horizontal="center" vertical="center"/>
    </xf>
    <xf applyBorder="true" applyFill="true" applyFont="true" borderId="67" fillId="28" fontId="215" numFmtId="0" xfId="0">
      <alignment horizontal="center" vertical="center"/>
    </xf>
    <xf applyBorder="true" applyFill="true" applyFont="true" borderId="67" fillId="28" fontId="216" numFmtId="0" xfId="0">
      <alignment horizontal="center" vertical="center"/>
    </xf>
    <xf applyBorder="true" applyFill="true" applyFont="true" borderId="67" fillId="28" fontId="217" numFmtId="0" xfId="0">
      <alignment horizontal="center" vertical="center"/>
    </xf>
    <xf applyBorder="true" applyFill="true" applyFont="true" borderId="67" fillId="28" fontId="218" numFmtId="0" xfId="0">
      <alignment horizontal="center" vertical="center"/>
    </xf>
    <xf applyBorder="true" applyFill="true" applyFont="true" borderId="67" fillId="28" fontId="219" numFmtId="0" xfId="0">
      <alignment horizontal="center" vertical="center"/>
    </xf>
    <xf applyBorder="true" applyFill="true" applyFont="true" borderId="67" fillId="28" fontId="220" numFmtId="0" xfId="0">
      <alignment horizontal="center" vertical="center"/>
    </xf>
    <xf applyBorder="true" applyFill="true" applyFont="true" borderId="67" fillId="28" fontId="221" numFmtId="0" xfId="0">
      <alignment horizontal="center" vertical="center"/>
    </xf>
    <xf applyBorder="true" applyFill="true" applyFont="true" borderId="67" fillId="28" fontId="222" numFmtId="0" xfId="0">
      <alignment horizontal="center" vertical="center"/>
    </xf>
    <xf applyBorder="true" applyFill="true" applyFont="true" borderId="67" fillId="28" fontId="223" numFmtId="0" xfId="0">
      <alignment horizontal="center" vertical="center"/>
    </xf>
    <xf applyBorder="true" applyFill="true" applyFont="true" borderId="67" fillId="28" fontId="224" numFmtId="0" xfId="0">
      <alignment horizontal="center" vertical="center"/>
    </xf>
    <xf applyBorder="true" applyFill="true" applyFont="true" borderId="67" fillId="28" fontId="225" numFmtId="0" xfId="0">
      <alignment horizontal="center" vertical="center"/>
    </xf>
    <xf applyBorder="true" applyFill="true" applyFont="true" borderId="67" fillId="28" fontId="226" numFmtId="0" xfId="0">
      <alignment horizontal="center" vertical="center"/>
    </xf>
    <xf applyBorder="true" applyFill="true" applyFont="true" borderId="67" fillId="28" fontId="227" numFmtId="0" xfId="0">
      <alignment horizontal="center" vertical="center"/>
    </xf>
    <xf applyBorder="true" applyFill="true" applyFont="true" borderId="67" fillId="28" fontId="228" numFmtId="0" xfId="0">
      <alignment horizontal="center" vertical="center"/>
    </xf>
    <xf applyBorder="true" applyFill="true" applyFont="true" borderId="67" fillId="28" fontId="229" numFmtId="0" xfId="0">
      <alignment horizontal="center" vertical="center"/>
    </xf>
    <xf applyBorder="true" applyFill="true" applyFont="true" borderId="67" fillId="28" fontId="230" numFmtId="0" xfId="0">
      <alignment horizontal="center" vertical="center"/>
    </xf>
    <xf applyBorder="true" applyFill="true" applyFont="true" borderId="67" fillId="28" fontId="231" numFmtId="0" xfId="0">
      <alignment horizontal="center" vertical="center"/>
    </xf>
    <xf applyBorder="true" applyFill="true" applyFont="true" borderId="67" fillId="28" fontId="232" numFmtId="0" xfId="0">
      <alignment horizontal="center" vertical="center"/>
    </xf>
    <xf applyBorder="true" applyFill="true" applyFont="true" borderId="67" fillId="28" fontId="233" numFmtId="0" xfId="0">
      <alignment horizontal="center" vertical="center"/>
    </xf>
    <xf applyBorder="true" applyFill="true" applyFont="true" borderId="67" fillId="28" fontId="234" numFmtId="0" xfId="0">
      <alignment horizontal="center" vertical="center"/>
    </xf>
    <xf applyBorder="true" applyFill="true" applyFont="true" borderId="67" fillId="28" fontId="235" numFmtId="0" xfId="0">
      <alignment horizontal="center" vertical="center"/>
    </xf>
    <xf applyBorder="true" applyFill="true" applyFont="true" borderId="75" fillId="30" fontId="236" numFmtId="0" xfId="0">
      <alignment horizontal="center" vertical="center"/>
    </xf>
    <xf applyBorder="true" applyFill="true" applyFont="true" borderId="83" fillId="32" fontId="237" numFmtId="0" xfId="0">
      <alignment horizontal="center" vertical="center"/>
    </xf>
    <xf applyBorder="true" applyFill="true" applyFont="true" borderId="83" fillId="34" fontId="238" numFmtId="0" xfId="0">
      <alignment horizontal="center" vertical="center"/>
    </xf>
    <xf applyBorder="true" applyFill="true" applyFont="true" borderId="83" fillId="34" fontId="239" numFmtId="0" xfId="0">
      <alignment horizontal="center" vertical="center"/>
    </xf>
    <xf applyBorder="true" applyFill="true" applyFont="true" borderId="91" fillId="36" fontId="240" numFmtId="0" xfId="0">
      <alignment horizontal="center" vertical="center"/>
    </xf>
    <xf applyBorder="true" applyFill="true" applyFont="true" borderId="91" fillId="38" fontId="241" numFmtId="0" xfId="0">
      <alignment horizontal="center" vertical="center"/>
    </xf>
    <xf applyBorder="true" applyFill="true" applyFont="true" borderId="99" fillId="40" fontId="242" numFmtId="0" xfId="0">
      <alignment horizontal="center" vertical="center"/>
    </xf>
    <xf applyBorder="true" applyFill="true" applyFont="true" borderId="107" fillId="42" fontId="243" numFmtId="0" xfId="0">
      <alignment horizontal="center" vertical="center"/>
    </xf>
    <xf applyBorder="true" applyFill="true" applyFont="true" borderId="115" fillId="44" fontId="244" numFmtId="0" xfId="0">
      <alignment horizontal="center" vertical="center"/>
    </xf>
    <xf applyBorder="true" applyFill="true" applyFont="true" borderId="123" fillId="46" fontId="245" numFmtId="0" xfId="0">
      <alignment horizontal="center" vertical="center"/>
    </xf>
    <xf applyBorder="true" applyFill="true" applyFont="true" borderId="123" fillId="48" fontId="246" numFmtId="0" xfId="0">
      <alignment horizontal="center" vertical="center"/>
    </xf>
    <xf applyBorder="true" applyFill="true" applyFont="true" borderId="131" fillId="50" fontId="247" numFmtId="0" xfId="0">
      <alignment horizontal="center" vertical="center"/>
    </xf>
    <xf applyBorder="true" applyFill="true" applyFont="true" borderId="139" fillId="52" fontId="248" numFmtId="0" xfId="0">
      <alignment horizontal="center" vertical="center"/>
    </xf>
    <xf applyBorder="true" applyFill="true" applyFont="true" borderId="139" fillId="54" fontId="249" numFmtId="0" xfId="0">
      <alignment horizontal="center" vertical="center"/>
    </xf>
    <xf applyBorder="true" applyFill="true" applyFont="true" borderId="139" fillId="54" fontId="250" numFmtId="0" xfId="0">
      <alignment horizontal="center" vertical="center"/>
    </xf>
    <xf numFmtId="0" fontId="251" fillId="56" borderId="147" xfId="0" applyBorder="true" applyFill="true" applyFont="true">
      <alignment horizontal="center" vertical="center"/>
    </xf>
    <xf numFmtId="0" fontId="252" fillId="58" borderId="147" xfId="0" applyBorder="true" applyFill="true" applyFont="true">
      <alignment horizontal="center" vertical="center"/>
    </xf>
    <xf numFmtId="0" fontId="253" fillId="58" borderId="147" xfId="0" applyBorder="true" applyFill="true" applyFont="true">
      <alignment horizontal="center" vertical="center"/>
    </xf>
  </cellXfs>
  <cellStyles count="6">
    <cellStyle builtinId="8" name="Hyperlink" xfId="5"/>
    <cellStyle name="Hyperlink 2" xfId="2"/>
    <cellStyle builtinId="0" name="Normal" xfId="0"/>
    <cellStyle name="Normal 2" xfId="1"/>
    <cellStyle name="Normal 2 2" xfId="3"/>
    <cellStyle name="標準 2 4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B1:G25"/>
  <sheetViews>
    <sheetView view="pageBreakPreview" workbookViewId="0" zoomScale="130" zoomScaleSheetLayoutView="130">
      <selection activeCell="B51" sqref="B51"/>
    </sheetView>
  </sheetViews>
  <sheetFormatPr defaultColWidth="9.109375" defaultRowHeight="13.2"/>
  <cols>
    <col min="1" max="1" customWidth="true" style="15" width="1.88671875" collapsed="true"/>
    <col min="2" max="2" customWidth="true" style="15" width="10.88671875" collapsed="true"/>
    <col min="3" max="3" customWidth="true" style="15" width="17.44140625" collapsed="true"/>
    <col min="4" max="4" customWidth="true" style="15" width="38.5546875" collapsed="true"/>
    <col min="5" max="5" customWidth="true" style="15" width="12.6640625" collapsed="true"/>
    <col min="6" max="6" customWidth="true" style="15" width="12.109375" collapsed="true"/>
    <col min="7" max="7" customWidth="true" style="15" width="13.0" collapsed="true"/>
    <col min="8" max="8" customWidth="true" style="15" width="2.33203125" collapsed="true"/>
    <col min="9" max="255" customWidth="true" style="15" width="9.109375" collapsed="true"/>
    <col min="256" max="16384" style="15" width="9.109375" collapsed="true"/>
  </cols>
  <sheetData>
    <row customFormat="1" r="1" s="13" spans="2:7"/>
    <row customFormat="1" customHeight="1" ht="31.5" r="2" s="13" spans="2:7">
      <c r="B2" s="14" t="s">
        <v>15</v>
      </c>
      <c r="C2" s="15"/>
      <c r="D2" s="15"/>
      <c r="E2" s="15"/>
      <c r="F2" s="15"/>
      <c r="G2" s="15"/>
    </row>
    <row customFormat="1" customHeight="1" ht="7.5" r="3" s="13" spans="2:7" thickBot="1">
      <c r="B3" s="16"/>
      <c r="C3" s="15"/>
      <c r="D3" s="15"/>
      <c r="E3" s="15"/>
      <c r="F3" s="15"/>
      <c r="G3" s="15"/>
    </row>
    <row customFormat="1" customHeight="1" ht="15.75" r="4" s="13" spans="2:7" thickBot="1" thickTop="1">
      <c r="B4" s="181" t="s">
        <v>16</v>
      </c>
      <c r="C4" s="182" t="s">
        <v>17</v>
      </c>
      <c r="D4" s="182" t="s">
        <v>18</v>
      </c>
      <c r="E4" s="182" t="s">
        <v>4</v>
      </c>
      <c r="F4" s="182" t="s">
        <v>19</v>
      </c>
      <c r="G4" s="180" t="s">
        <v>20</v>
      </c>
    </row>
    <row customFormat="1" customHeight="1" ht="15.75" r="5" s="13" spans="2:7" thickTop="1">
      <c r="B5" s="181"/>
      <c r="C5" s="182"/>
      <c r="D5" s="182"/>
      <c r="E5" s="182"/>
      <c r="F5" s="182"/>
      <c r="G5" s="180"/>
    </row>
    <row customFormat="1" ht="13.8" r="6" s="13" spans="2:7">
      <c r="B6" s="17">
        <v>1</v>
      </c>
      <c r="C6" s="18">
        <v>43705</v>
      </c>
      <c r="D6" s="19" t="s">
        <v>33</v>
      </c>
      <c r="E6" s="20" t="s">
        <v>34</v>
      </c>
      <c r="F6" s="20"/>
      <c r="G6" s="21"/>
    </row>
    <row customFormat="1" ht="13.8" r="7" s="13" spans="2:7">
      <c r="B7" s="17"/>
      <c r="C7" s="18"/>
      <c r="D7" s="19"/>
      <c r="E7" s="20"/>
      <c r="F7" s="20"/>
      <c r="G7" s="21"/>
    </row>
    <row customFormat="1" ht="13.8" r="8" s="13" spans="2:7">
      <c r="B8" s="17"/>
      <c r="C8" s="18"/>
      <c r="D8" s="19"/>
      <c r="E8" s="20"/>
      <c r="F8" s="20"/>
      <c r="G8" s="21"/>
    </row>
    <row customFormat="1" ht="13.8" r="9" s="13" spans="2:7">
      <c r="B9" s="17"/>
      <c r="C9" s="18"/>
      <c r="D9" s="19"/>
      <c r="E9" s="20"/>
      <c r="F9" s="20"/>
      <c r="G9" s="21"/>
    </row>
    <row customFormat="1" ht="13.8" r="10" s="13" spans="2:7">
      <c r="B10" s="17"/>
      <c r="C10" s="18"/>
      <c r="D10" s="19"/>
      <c r="E10" s="20"/>
      <c r="F10" s="20"/>
      <c r="G10" s="21"/>
    </row>
    <row customFormat="1" ht="13.8" r="11" s="13" spans="2:7">
      <c r="B11" s="17"/>
      <c r="C11" s="18"/>
      <c r="D11" s="19"/>
      <c r="E11" s="20"/>
      <c r="F11" s="20"/>
      <c r="G11" s="21"/>
    </row>
    <row customFormat="1" ht="13.8" r="12" s="13" spans="2:7">
      <c r="B12" s="17"/>
      <c r="C12" s="18"/>
      <c r="D12" s="19"/>
      <c r="E12" s="20"/>
      <c r="G12" s="21"/>
    </row>
    <row customFormat="1" ht="13.8" r="13" s="13" spans="2:7">
      <c r="B13" s="17"/>
      <c r="C13" s="18"/>
      <c r="D13" s="19"/>
      <c r="E13" s="20"/>
      <c r="F13" s="20"/>
      <c r="G13" s="21"/>
    </row>
    <row customFormat="1" customHeight="1" ht="15.75" r="14" s="13" spans="2:7">
      <c r="B14" s="17"/>
      <c r="C14" s="18"/>
      <c r="D14" s="19"/>
      <c r="E14" s="20"/>
      <c r="F14" s="20"/>
      <c r="G14" s="21"/>
    </row>
    <row customFormat="1" customHeight="1" ht="15.75" r="15" s="13" spans="2:7">
      <c r="B15" s="17"/>
      <c r="C15" s="18"/>
      <c r="D15" s="19"/>
      <c r="E15" s="20"/>
      <c r="F15" s="20"/>
      <c r="G15" s="21"/>
    </row>
    <row customFormat="1" customHeight="1" ht="15.75" r="16" s="13" spans="2:7">
      <c r="B16" s="17"/>
      <c r="C16" s="18"/>
      <c r="D16" s="19"/>
      <c r="E16" s="20"/>
      <c r="F16" s="20"/>
      <c r="G16" s="21"/>
    </row>
    <row customFormat="1" customHeight="1" ht="15.75" r="17" s="13" spans="2:7">
      <c r="B17" s="17"/>
      <c r="C17" s="18"/>
      <c r="D17" s="19"/>
      <c r="E17" s="20"/>
      <c r="F17" s="20"/>
      <c r="G17" s="21"/>
    </row>
    <row customFormat="1" customHeight="1" ht="15.75" r="18" s="13" spans="2:7">
      <c r="B18" s="17"/>
      <c r="C18" s="18"/>
      <c r="D18" s="19"/>
      <c r="E18" s="20"/>
      <c r="F18" s="20"/>
      <c r="G18" s="21"/>
    </row>
    <row customFormat="1" customHeight="1" ht="15.75" r="19" s="13" spans="2:7">
      <c r="B19" s="17"/>
      <c r="C19" s="18"/>
      <c r="D19" s="19"/>
      <c r="E19" s="20"/>
      <c r="F19" s="20"/>
      <c r="G19" s="21"/>
    </row>
    <row customFormat="1" customHeight="1" ht="15.75" r="20" s="13" spans="2:7">
      <c r="B20" s="17"/>
      <c r="C20" s="18"/>
      <c r="D20" s="19"/>
      <c r="E20" s="20"/>
      <c r="F20" s="20"/>
      <c r="G20" s="21"/>
    </row>
    <row customFormat="1" customHeight="1" ht="15.75" r="21" s="13" spans="2:7" thickBot="1">
      <c r="B21" s="22"/>
      <c r="C21" s="23"/>
      <c r="D21" s="24"/>
      <c r="E21" s="25"/>
      <c r="F21" s="25"/>
      <c r="G21" s="26"/>
    </row>
    <row customHeight="1" ht="13.5" r="25" spans="2:7"/>
  </sheetData>
  <sheetProtection selectLockedCells="1" selectUnlockedCells="1"/>
  <mergeCells count="6">
    <mergeCell ref="G4:G5"/>
    <mergeCell ref="B4:B5"/>
    <mergeCell ref="C4:C5"/>
    <mergeCell ref="D4:D5"/>
    <mergeCell ref="E4:E5"/>
    <mergeCell ref="F4:F5"/>
  </mergeCells>
  <dataValidations count="3">
    <dataValidation allowBlank="1" operator="equal" prompt="Comments by Test Engineer" sqref="J1:J21">
      <formula1>0</formula1>
      <formula2>0</formula2>
    </dataValidation>
    <dataValidation allowBlank="1" operator="equal" prompt="設計者のコメント" sqref="I1:I21" type="list">
      <formula1>"大,中,小"</formula1>
      <formula2>0</formula2>
    </dataValidation>
    <dataValidation allowBlank="1" operator="equal" showErrorMessage="1" sqref="H1:H21">
      <formula1>0</formula1>
      <formula2>0</formula2>
    </dataValidation>
  </dataValidations>
  <pageMargins bottom="0.60277777777777786" footer="0.45" header="0.45" left="0.74791666666666667" right="0.4" top="0.58888888888888891"/>
  <pageSetup firstPageNumber="0" horizontalDpi="300" orientation="portrait" paperSize="9" r:id="rId1" scale="83" verticalDpi="300"/>
  <headerFooter alignWithMargins="0">
    <oddHeader><![CDATA[&L&"Arial,Regular"&10System Test Specification and Result&R&"Arial,Regular"&10Confidential]]></oddHeader>
    <oddFooter>&amp;R&amp;"Times New Roman,Regular"Page &amp;P of &amp;N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1"/>
  <sheetViews>
    <sheetView workbookViewId="0">
      <selection activeCell="B51" sqref="B51"/>
    </sheetView>
  </sheetViews>
  <sheetFormatPr defaultColWidth="16.88671875" defaultRowHeight="13.8"/>
  <cols>
    <col min="1" max="1" customWidth="true" style="9" width="14.33203125" collapsed="true"/>
    <col min="2" max="2" customWidth="true" style="9" width="17.33203125" collapsed="true"/>
    <col min="3" max="3" customWidth="true" style="9" width="21.44140625" collapsed="true"/>
    <col min="4" max="4" customWidth="true" style="9" width="10.33203125" collapsed="true"/>
    <col min="5" max="5" bestFit="true" customWidth="true" style="9" width="16.6640625" collapsed="true"/>
    <col min="6" max="6" customWidth="true" style="9" width="8.21875" collapsed="true"/>
    <col min="7" max="7" bestFit="true" customWidth="true" style="9" width="10.109375" collapsed="true"/>
    <col min="8" max="8" customWidth="true" style="9" width="22.5546875" collapsed="true"/>
    <col min="9" max="9" bestFit="true" customWidth="true" style="9" width="11.88671875" collapsed="true"/>
    <col min="10" max="10" bestFit="true" customWidth="true" style="9" width="11.33203125" collapsed="true"/>
    <col min="11" max="12" bestFit="true" customWidth="true" style="9" width="10.44140625" collapsed="true"/>
    <col min="13" max="13" bestFit="true" customWidth="true" style="9" width="8.5546875" collapsed="true"/>
    <col min="14" max="14" bestFit="true" customWidth="true" style="9" width="8.33203125" collapsed="true"/>
    <col min="15" max="15" bestFit="true" customWidth="true" style="9" width="11.33203125" collapsed="true"/>
    <col min="16" max="16" bestFit="true" customWidth="true" style="9" width="9.109375" collapsed="true"/>
    <col min="17" max="17" bestFit="true" customWidth="true" style="9" width="7.33203125" collapsed="true"/>
    <col min="18" max="18" bestFit="true" customWidth="true" style="9" width="8.5546875" collapsed="true"/>
    <col min="19" max="16384" style="9" width="16.88671875" collapsed="true"/>
  </cols>
  <sheetData>
    <row customFormat="1" customHeight="1" ht="15.6" r="1" s="4" spans="1:15" thickTop="1">
      <c r="A1" s="188"/>
      <c r="B1" s="188"/>
      <c r="C1" s="188"/>
      <c r="D1" s="192" t="s">
        <v>26</v>
      </c>
      <c r="E1" s="192"/>
      <c r="F1" s="192"/>
      <c r="N1" s="3"/>
      <c r="O1" s="3"/>
    </row>
    <row customFormat="1" ht="27.6" r="2" s="6" spans="1:15">
      <c r="A2" s="5" t="s">
        <v>3</v>
      </c>
      <c r="B2" s="11"/>
      <c r="C2" s="30"/>
      <c r="D2" s="193" t="s">
        <v>35</v>
      </c>
      <c r="E2" s="194"/>
      <c r="F2" s="194"/>
    </row>
    <row customFormat="1" customHeight="1" ht="31.5" r="3" s="6" spans="1:15">
      <c r="A3" s="31" t="s">
        <v>4</v>
      </c>
      <c r="B3" s="189" t="s">
        <v>34</v>
      </c>
      <c r="C3" s="190"/>
      <c r="D3" s="194"/>
      <c r="E3" s="194"/>
      <c r="F3" s="194"/>
    </row>
    <row customFormat="1" r="4" s="6" spans="1:15">
      <c r="A4" s="32" t="s">
        <v>5</v>
      </c>
      <c r="B4" s="191">
        <v>43705</v>
      </c>
      <c r="C4" s="191"/>
      <c r="D4" s="194"/>
      <c r="E4" s="194"/>
      <c r="F4" s="194"/>
    </row>
    <row customFormat="1" r="5" s="6" spans="1:15">
      <c r="A5" s="7"/>
      <c r="C5" s="8"/>
      <c r="E5" s="8"/>
      <c r="F5" s="8"/>
      <c r="G5" s="8"/>
      <c r="H5" s="8"/>
      <c r="I5" s="8"/>
      <c r="J5" s="8"/>
      <c r="K5" s="187"/>
      <c r="L5" s="187"/>
      <c r="M5" s="187"/>
    </row>
    <row r="7" spans="1:15">
      <c r="A7" s="185" t="s">
        <v>0</v>
      </c>
      <c r="B7" s="186"/>
      <c r="C7" s="33" t="s">
        <v>1</v>
      </c>
      <c r="D7" s="33" t="s">
        <v>2</v>
      </c>
      <c r="E7" s="33"/>
    </row>
    <row r="8" spans="1:15">
      <c r="A8" s="183" t="str">
        <f>Legend!A2</f>
        <v>Passed</v>
      </c>
      <c r="B8" s="184"/>
      <c r="C8" s="29" t="e">
        <f>COUNTIF(#REF!, "PASSED")</f>
        <v>#REF!</v>
      </c>
      <c r="D8" s="29" t="e">
        <f>COUNTIF(#REF!, "PASSED")</f>
        <v>#REF!</v>
      </c>
      <c r="E8" s="29"/>
    </row>
    <row r="9" spans="1:15">
      <c r="A9" s="183" t="str">
        <f>Legend!A3</f>
        <v>Failed</v>
      </c>
      <c r="B9" s="184"/>
      <c r="C9" s="29" t="e">
        <f>COUNTIF(#REF!, "FAILED")</f>
        <v>#REF!</v>
      </c>
      <c r="D9" s="29" t="e">
        <f>COUNTIF(#REF!, "FAILED")</f>
        <v>#REF!</v>
      </c>
      <c r="E9" s="29"/>
    </row>
    <row r="10" spans="1:15">
      <c r="A10" s="183" t="str">
        <f>Legend!A6</f>
        <v>Pending</v>
      </c>
      <c r="B10" s="184"/>
      <c r="C10" s="29" t="e">
        <f>COUNTIF(#REF!, "PENDING")</f>
        <v>#REF!</v>
      </c>
      <c r="D10" s="29" t="e">
        <f>COUNTIF(#REF!, "PENDING")</f>
        <v>#REF!</v>
      </c>
      <c r="E10" s="29"/>
    </row>
    <row r="11" spans="1:15">
      <c r="A11" s="183" t="s">
        <v>6</v>
      </c>
      <c r="B11" s="184"/>
      <c r="C11" s="29" t="e">
        <f>SUM(C8:C10)</f>
        <v>#REF!</v>
      </c>
      <c r="D11" s="29" t="e">
        <f>SUM(D8:D10)</f>
        <v>#REF!</v>
      </c>
      <c r="E11" s="29"/>
    </row>
  </sheetData>
  <mergeCells count="11">
    <mergeCell ref="K5:M5"/>
    <mergeCell ref="A1:C1"/>
    <mergeCell ref="B3:C3"/>
    <mergeCell ref="B4:C4"/>
    <mergeCell ref="D1:F1"/>
    <mergeCell ref="D2:F4"/>
    <mergeCell ref="A10:B10"/>
    <mergeCell ref="A9:B9"/>
    <mergeCell ref="A11:B11"/>
    <mergeCell ref="A8:B8"/>
    <mergeCell ref="A7:B7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9"/>
  <sheetViews>
    <sheetView workbookViewId="0" zoomScale="83">
      <selection activeCell="B6" sqref="B6"/>
    </sheetView>
  </sheetViews>
  <sheetFormatPr defaultRowHeight="14.4"/>
  <cols>
    <col min="1" max="1" customWidth="true" width="8.5546875" collapsed="true"/>
    <col min="2" max="2" customWidth="true" width="85.5546875" collapsed="true"/>
    <col min="3" max="3" customWidth="true" width="68.0" collapsed="true"/>
    <col min="4" max="4" bestFit="true" customWidth="true" width="37.77734375" collapsed="true"/>
    <col min="5" max="5" customWidth="true" width="43.0" collapsed="true"/>
    <col min="6" max="6" bestFit="true" customWidth="true" width="39.44140625" collapsed="true"/>
  </cols>
  <sheetData>
    <row r="1" spans="1:6">
      <c r="A1" s="34" t="s">
        <v>27</v>
      </c>
      <c r="B1" s="35" t="s">
        <v>36</v>
      </c>
      <c r="C1" s="36" t="s">
        <v>8</v>
      </c>
      <c r="D1" s="35" t="s">
        <v>37</v>
      </c>
      <c r="E1" s="35" t="s">
        <v>38</v>
      </c>
      <c r="F1" s="35" t="s">
        <v>39</v>
      </c>
    </row>
    <row ht="52.8" r="2" spans="1:6">
      <c r="A2" s="37" t="s">
        <v>41</v>
      </c>
      <c r="B2" s="38" t="s">
        <v>44</v>
      </c>
      <c r="C2" s="38" t="s">
        <v>42</v>
      </c>
      <c r="D2" s="76" t="s">
        <v>40</v>
      </c>
      <c r="E2" s="62" t="s">
        <v>40</v>
      </c>
      <c r="F2" s="56" t="s">
        <v>40</v>
      </c>
    </row>
    <row ht="39.6" r="3" spans="1:6">
      <c r="A3" s="37" t="s">
        <v>43</v>
      </c>
      <c r="B3" s="38" t="s">
        <v>59</v>
      </c>
      <c r="C3" s="38" t="s">
        <v>47</v>
      </c>
      <c r="D3" s="67" t="s">
        <v>40</v>
      </c>
      <c r="E3" s="63" t="s">
        <v>40</v>
      </c>
      <c r="F3" s="57" t="s">
        <v>40</v>
      </c>
    </row>
    <row ht="52.8" r="4" spans="1:6">
      <c r="A4" s="39" t="s">
        <v>48</v>
      </c>
      <c r="B4" s="40" t="s">
        <v>60</v>
      </c>
      <c r="C4" s="40" t="s">
        <v>52</v>
      </c>
      <c r="D4" s="68" t="s">
        <v>55</v>
      </c>
      <c r="E4" s="64" t="s">
        <v>40</v>
      </c>
      <c r="F4" s="58" t="s">
        <v>40</v>
      </c>
    </row>
    <row ht="57.6" r="5" spans="1:6">
      <c r="A5" s="37" t="s">
        <v>49</v>
      </c>
      <c r="B5" s="42" t="s">
        <v>61</v>
      </c>
      <c r="C5" s="38" t="s">
        <v>50</v>
      </c>
      <c r="D5" s="69" t="s">
        <v>55</v>
      </c>
      <c r="E5" s="65" t="s">
        <v>40</v>
      </c>
      <c r="F5" s="59" t="s">
        <v>40</v>
      </c>
    </row>
    <row ht="144" r="6" spans="1:6">
      <c r="A6" s="48" t="s">
        <v>51</v>
      </c>
      <c r="B6" s="49" t="s">
        <v>62</v>
      </c>
      <c r="C6" s="50" t="s">
        <v>53</v>
      </c>
      <c r="D6" s="70" t="s">
        <v>55</v>
      </c>
      <c r="E6" s="66" t="s">
        <v>55</v>
      </c>
      <c r="F6" s="60" t="s">
        <v>55</v>
      </c>
    </row>
    <row ht="100.8" r="7" spans="1:6">
      <c r="A7" s="54"/>
      <c r="B7" s="55" t="s">
        <v>63</v>
      </c>
      <c r="C7" s="53" t="s">
        <v>57</v>
      </c>
      <c r="D7" t="s">
        <v>56</v>
      </c>
      <c r="E7" t="s">
        <v>56</v>
      </c>
      <c r="F7" s="2" t="s">
        <v>56</v>
      </c>
    </row>
    <row ht="100.8" r="8" spans="1:6">
      <c r="A8" s="51"/>
      <c r="B8" s="52" t="s">
        <v>64</v>
      </c>
      <c r="C8" s="53" t="s">
        <v>54</v>
      </c>
      <c r="D8" t="s">
        <v>58</v>
      </c>
      <c r="E8" t="s">
        <v>58</v>
      </c>
      <c r="F8" s="61" t="s">
        <v>40</v>
      </c>
    </row>
    <row customFormat="1" r="9" s="2" spans="1:6"/>
  </sheetData>
  <phoneticPr fontId="14" type="noConversion"/>
  <conditionalFormatting sqref="B1:C1">
    <cfRule dxfId="4" priority="2" type="duplicateValues"/>
  </conditionalFormatting>
  <pageMargins bottom="0.75" footer="0.3" header="0.3" left="0.7" right="0.7" top="0.75"/>
  <pageSetup horizontalDpi="300" orientation="portrait" r:id="rId1" verticalDpi="30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"/>
  <sheetViews>
    <sheetView workbookViewId="0">
      <selection activeCell="B51" sqref="B51"/>
    </sheetView>
  </sheetViews>
  <sheetFormatPr defaultRowHeight="14.4"/>
  <cols>
    <col min="1" max="1" customWidth="true" width="9.6640625" collapsed="true"/>
    <col min="2" max="2" customWidth="true" width="65.6640625" collapsed="true"/>
    <col min="3" max="3" customWidth="true" width="64.21875" collapsed="true"/>
    <col min="4" max="4" customWidth="true" width="19.77734375" collapsed="true"/>
    <col min="6" max="6" customWidth="true" width="18.77734375" collapsed="true"/>
  </cols>
  <sheetData>
    <row ht="26.4" r="1" spans="1:6">
      <c r="A1" s="34" t="s">
        <v>27</v>
      </c>
      <c r="B1" s="35" t="s">
        <v>36</v>
      </c>
      <c r="C1" s="36" t="s">
        <v>8</v>
      </c>
      <c r="D1" s="35" t="s">
        <v>37</v>
      </c>
      <c r="E1" s="35" t="s">
        <v>38</v>
      </c>
      <c r="F1" s="35" t="s">
        <v>39</v>
      </c>
    </row>
    <row ht="52.8" r="2" spans="1:6">
      <c r="A2" s="39" t="s">
        <v>41</v>
      </c>
      <c r="B2" s="40" t="s">
        <v>44</v>
      </c>
      <c r="C2" s="40" t="s">
        <v>42</v>
      </c>
      <c r="D2" s="46" t="s">
        <v>40</v>
      </c>
      <c r="E2" s="41"/>
      <c r="F2" s="43"/>
    </row>
    <row ht="43.2" r="3" spans="1:6">
      <c r="A3" s="39" t="s">
        <v>43</v>
      </c>
      <c r="B3" s="42" t="s">
        <v>46</v>
      </c>
      <c r="C3" s="40" t="s">
        <v>45</v>
      </c>
      <c r="D3" s="47" t="s">
        <v>40</v>
      </c>
      <c r="E3" s="44"/>
      <c r="F3" s="45"/>
    </row>
    <row r="4" spans="1:6">
      <c r="A4" s="2"/>
      <c r="B4" s="2"/>
      <c r="C4" s="2"/>
      <c r="D4" s="2"/>
      <c r="E4" s="2"/>
      <c r="F4" s="2"/>
    </row>
  </sheetData>
  <phoneticPr fontId="14" type="noConversion"/>
  <conditionalFormatting sqref="B1:C1">
    <cfRule dxfId="3" priority="1" type="duplicateValues"/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1"/>
  <sheetViews>
    <sheetView topLeftCell="A49" workbookViewId="0">
      <selection activeCell="B51" sqref="B51"/>
    </sheetView>
  </sheetViews>
  <sheetFormatPr defaultRowHeight="14.4"/>
  <cols>
    <col min="1" max="1" customWidth="true" width="8.33203125" collapsed="true"/>
    <col min="2" max="2" bestFit="true" customWidth="true" width="66.109375" collapsed="true"/>
    <col min="3" max="3" bestFit="true" customWidth="true" width="60.5546875" collapsed="true"/>
    <col min="4" max="4" bestFit="true" customWidth="true" width="43.6640625" collapsed="true"/>
  </cols>
  <sheetData>
    <row r="1" spans="1:4">
      <c r="A1" s="34" t="s">
        <v>27</v>
      </c>
      <c r="B1" s="35" t="s">
        <v>36</v>
      </c>
      <c r="C1" s="36" t="s">
        <v>8</v>
      </c>
      <c r="D1" s="73" t="s">
        <v>37</v>
      </c>
    </row>
    <row ht="57.6" r="2" spans="1:4">
      <c r="A2" s="39" t="s">
        <v>65</v>
      </c>
      <c r="B2" s="71" t="s">
        <v>44</v>
      </c>
      <c r="C2" s="74" t="s">
        <v>42</v>
      </c>
      <c r="D2" s="311" t="s">
        <v>40</v>
      </c>
    </row>
    <row ht="158.4" r="3" spans="1:4">
      <c r="A3" s="39" t="s">
        <v>66</v>
      </c>
      <c r="B3" s="72" t="s">
        <v>68</v>
      </c>
      <c r="C3" s="75" t="s">
        <v>67</v>
      </c>
      <c r="D3" s="312" t="s">
        <v>55</v>
      </c>
    </row>
    <row ht="158.4" r="4" spans="1:4">
      <c r="A4" s="2"/>
      <c r="B4" s="72" t="s">
        <v>68</v>
      </c>
      <c r="C4" s="75" t="s">
        <v>67</v>
      </c>
      <c r="D4" s="313" t="s">
        <v>55</v>
      </c>
    </row>
    <row ht="158.4" r="5" spans="1:4">
      <c r="B5" s="72" t="s">
        <v>68</v>
      </c>
      <c r="C5" s="75" t="s">
        <v>67</v>
      </c>
      <c r="D5" t="s">
        <v>121</v>
      </c>
    </row>
    <row ht="158.4" r="6" spans="1:4">
      <c r="B6" s="72" t="s">
        <v>68</v>
      </c>
      <c r="C6" s="75" t="s">
        <v>67</v>
      </c>
      <c r="D6" t="s">
        <v>121</v>
      </c>
    </row>
    <row ht="158.4" r="7" spans="1:4">
      <c r="B7" s="72" t="s">
        <v>68</v>
      </c>
      <c r="C7" s="75" t="s">
        <v>67</v>
      </c>
      <c r="D7" s="91" t="s">
        <v>40</v>
      </c>
    </row>
    <row ht="158.4" r="8" spans="1:4">
      <c r="B8" s="72" t="s">
        <v>68</v>
      </c>
      <c r="C8" s="75" t="s">
        <v>67</v>
      </c>
      <c r="D8" s="92" t="s">
        <v>40</v>
      </c>
    </row>
    <row ht="158.4" r="9" spans="1:4">
      <c r="B9" s="72" t="s">
        <v>68</v>
      </c>
      <c r="C9" s="75" t="s">
        <v>67</v>
      </c>
      <c r="D9" s="93" t="s">
        <v>40</v>
      </c>
    </row>
    <row ht="158.4" r="10" spans="1:4">
      <c r="B10" s="72" t="s">
        <v>68</v>
      </c>
      <c r="C10" s="75" t="s">
        <v>67</v>
      </c>
      <c r="D10" s="94" t="s">
        <v>40</v>
      </c>
    </row>
    <row ht="158.4" r="11" spans="1:4">
      <c r="B11" s="72" t="s">
        <v>68</v>
      </c>
      <c r="C11" s="75" t="s">
        <v>67</v>
      </c>
      <c r="D11" s="95" t="s">
        <v>40</v>
      </c>
    </row>
    <row ht="158.4" r="12" spans="1:4">
      <c r="B12" s="72" t="s">
        <v>68</v>
      </c>
      <c r="C12" s="75" t="s">
        <v>67</v>
      </c>
      <c r="D12" s="96" t="s">
        <v>40</v>
      </c>
    </row>
    <row ht="158.4" r="13" spans="1:4">
      <c r="B13" s="72" t="s">
        <v>68</v>
      </c>
      <c r="C13" s="75" t="s">
        <v>67</v>
      </c>
      <c r="D13" s="97" t="s">
        <v>40</v>
      </c>
    </row>
    <row ht="158.4" r="14" spans="1:4">
      <c r="B14" s="72" t="s">
        <v>68</v>
      </c>
      <c r="C14" s="75" t="s">
        <v>67</v>
      </c>
      <c r="D14" s="98" t="s">
        <v>40</v>
      </c>
    </row>
    <row ht="158.4" r="15" spans="1:4">
      <c r="B15" s="72" t="s">
        <v>68</v>
      </c>
      <c r="C15" s="75" t="s">
        <v>67</v>
      </c>
      <c r="D15" s="99" t="s">
        <v>40</v>
      </c>
    </row>
    <row ht="158.4" r="16" spans="1:4">
      <c r="B16" s="72" t="s">
        <v>68</v>
      </c>
      <c r="C16" s="75" t="s">
        <v>67</v>
      </c>
      <c r="D16" s="100" t="s">
        <v>40</v>
      </c>
    </row>
    <row ht="158.4" r="17" spans="2:4">
      <c r="B17" s="72" t="s">
        <v>68</v>
      </c>
      <c r="C17" s="75" t="s">
        <v>67</v>
      </c>
      <c r="D17" s="101" t="s">
        <v>40</v>
      </c>
    </row>
    <row ht="158.4" r="18" spans="2:4">
      <c r="B18" s="72" t="s">
        <v>68</v>
      </c>
      <c r="C18" s="75" t="s">
        <v>67</v>
      </c>
      <c r="D18" s="102" t="s">
        <v>40</v>
      </c>
    </row>
    <row ht="158.4" r="19" spans="2:4">
      <c r="B19" s="72" t="s">
        <v>68</v>
      </c>
      <c r="C19" s="75" t="s">
        <v>67</v>
      </c>
      <c r="D19" s="103" t="s">
        <v>40</v>
      </c>
    </row>
    <row ht="158.4" r="20" spans="2:4">
      <c r="B20" s="72" t="s">
        <v>68</v>
      </c>
      <c r="C20" s="75" t="s">
        <v>67</v>
      </c>
      <c r="D20" s="104" t="s">
        <v>40</v>
      </c>
    </row>
    <row ht="158.4" r="21" spans="2:4">
      <c r="B21" s="72" t="s">
        <v>68</v>
      </c>
      <c r="C21" s="75" t="s">
        <v>67</v>
      </c>
      <c r="D21" s="105" t="s">
        <v>40</v>
      </c>
    </row>
    <row ht="158.4" r="22" spans="2:4">
      <c r="B22" s="72" t="s">
        <v>68</v>
      </c>
      <c r="C22" s="75" t="s">
        <v>67</v>
      </c>
      <c r="D22" s="106" t="s">
        <v>40</v>
      </c>
    </row>
    <row ht="158.4" r="23" spans="2:4">
      <c r="B23" s="72" t="s">
        <v>68</v>
      </c>
      <c r="C23" s="75" t="s">
        <v>67</v>
      </c>
      <c r="D23" s="107" t="s">
        <v>40</v>
      </c>
    </row>
    <row ht="158.4" r="24" spans="2:4">
      <c r="B24" s="72" t="s">
        <v>68</v>
      </c>
      <c r="C24" s="75" t="s">
        <v>67</v>
      </c>
      <c r="D24" s="108" t="s">
        <v>40</v>
      </c>
    </row>
    <row ht="158.4" r="25" spans="2:4">
      <c r="B25" s="72" t="s">
        <v>68</v>
      </c>
      <c r="C25" s="75" t="s">
        <v>67</v>
      </c>
      <c r="D25" s="109" t="s">
        <v>40</v>
      </c>
    </row>
    <row ht="158.4" r="26" spans="2:4">
      <c r="B26" s="72" t="s">
        <v>68</v>
      </c>
      <c r="C26" s="75" t="s">
        <v>67</v>
      </c>
      <c r="D26" s="110" t="s">
        <v>40</v>
      </c>
    </row>
    <row ht="158.4" r="27" spans="2:4">
      <c r="B27" s="72" t="s">
        <v>68</v>
      </c>
      <c r="C27" s="75" t="s">
        <v>67</v>
      </c>
      <c r="D27" s="111" t="s">
        <v>40</v>
      </c>
    </row>
    <row ht="158.4" r="28" spans="2:4">
      <c r="B28" s="72" t="s">
        <v>68</v>
      </c>
      <c r="C28" s="75" t="s">
        <v>67</v>
      </c>
      <c r="D28" s="112" t="s">
        <v>40</v>
      </c>
    </row>
    <row ht="158.4" r="29" spans="2:4">
      <c r="B29" s="72" t="s">
        <v>68</v>
      </c>
      <c r="C29" s="75" t="s">
        <v>67</v>
      </c>
      <c r="D29" s="113" t="s">
        <v>40</v>
      </c>
    </row>
    <row ht="158.4" r="30" spans="2:4">
      <c r="B30" s="72" t="s">
        <v>68</v>
      </c>
      <c r="C30" s="75" t="s">
        <v>67</v>
      </c>
      <c r="D30" s="114" t="s">
        <v>40</v>
      </c>
    </row>
    <row ht="158.4" r="31" spans="2:4">
      <c r="B31" s="72" t="s">
        <v>68</v>
      </c>
      <c r="C31" s="75" t="s">
        <v>67</v>
      </c>
      <c r="D31" s="115" t="s">
        <v>40</v>
      </c>
    </row>
    <row ht="158.4" r="32" spans="2:4">
      <c r="B32" s="72" t="s">
        <v>68</v>
      </c>
      <c r="C32" s="75" t="s">
        <v>67</v>
      </c>
      <c r="D32" s="116" t="s">
        <v>40</v>
      </c>
    </row>
    <row ht="158.4" r="33" spans="2:4">
      <c r="B33" s="72" t="s">
        <v>68</v>
      </c>
      <c r="C33" s="75" t="s">
        <v>67</v>
      </c>
      <c r="D33" s="117" t="s">
        <v>40</v>
      </c>
    </row>
    <row ht="158.4" r="34" spans="2:4">
      <c r="B34" s="72" t="s">
        <v>68</v>
      </c>
      <c r="C34" s="75" t="s">
        <v>67</v>
      </c>
      <c r="D34" s="118" t="s">
        <v>40</v>
      </c>
    </row>
    <row ht="158.4" r="35" spans="2:4">
      <c r="B35" s="72" t="s">
        <v>68</v>
      </c>
      <c r="C35" s="75" t="s">
        <v>67</v>
      </c>
      <c r="D35" s="119" t="s">
        <v>40</v>
      </c>
    </row>
    <row ht="158.4" r="36" spans="2:4">
      <c r="B36" s="72" t="s">
        <v>68</v>
      </c>
      <c r="C36" s="75" t="s">
        <v>67</v>
      </c>
      <c r="D36" s="120" t="s">
        <v>40</v>
      </c>
    </row>
    <row ht="158.4" r="37" spans="2:4">
      <c r="B37" s="72" t="s">
        <v>68</v>
      </c>
      <c r="C37" s="75" t="s">
        <v>67</v>
      </c>
      <c r="D37" s="121" t="s">
        <v>40</v>
      </c>
    </row>
    <row ht="158.4" r="38" spans="2:4">
      <c r="B38" s="72" t="s">
        <v>68</v>
      </c>
      <c r="C38" s="75" t="s">
        <v>67</v>
      </c>
      <c r="D38" s="122" t="s">
        <v>40</v>
      </c>
    </row>
    <row ht="158.4" r="39" spans="2:4">
      <c r="B39" s="72" t="s">
        <v>68</v>
      </c>
      <c r="C39" s="75" t="s">
        <v>67</v>
      </c>
      <c r="D39" s="123" t="s">
        <v>40</v>
      </c>
    </row>
    <row ht="158.4" r="40" spans="2:4">
      <c r="B40" s="72" t="s">
        <v>68</v>
      </c>
      <c r="C40" s="75" t="s">
        <v>67</v>
      </c>
      <c r="D40" s="124" t="s">
        <v>40</v>
      </c>
    </row>
    <row ht="158.4" r="41" spans="2:4">
      <c r="B41" s="72" t="s">
        <v>68</v>
      </c>
      <c r="C41" s="75" t="s">
        <v>67</v>
      </c>
      <c r="D41" s="125" t="s">
        <v>40</v>
      </c>
    </row>
    <row ht="158.4" r="42" spans="2:4">
      <c r="B42" s="72" t="s">
        <v>68</v>
      </c>
      <c r="C42" s="75" t="s">
        <v>67</v>
      </c>
      <c r="D42" s="126" t="s">
        <v>118</v>
      </c>
    </row>
    <row ht="158.4" r="43" spans="2:4">
      <c r="B43" s="72" t="s">
        <v>68</v>
      </c>
      <c r="C43" s="75" t="s">
        <v>67</v>
      </c>
      <c r="D43" s="127" t="s">
        <v>55</v>
      </c>
    </row>
    <row ht="158.4" r="44" spans="2:4">
      <c r="B44" s="72" t="s">
        <v>68</v>
      </c>
      <c r="C44" s="75" t="s">
        <v>67</v>
      </c>
      <c r="D44" s="77" t="s">
        <v>40</v>
      </c>
    </row>
    <row ht="158.4" r="45" spans="2:4">
      <c r="B45" s="72" t="s">
        <v>68</v>
      </c>
      <c r="C45" s="75" t="s">
        <v>67</v>
      </c>
      <c r="D45" s="78" t="s">
        <v>40</v>
      </c>
    </row>
    <row ht="158.4" r="46" spans="2:4">
      <c r="B46" s="72" t="s">
        <v>68</v>
      </c>
      <c r="C46" s="75" t="s">
        <v>67</v>
      </c>
      <c r="D46" s="79" t="s">
        <v>40</v>
      </c>
    </row>
    <row ht="158.4" r="47" spans="2:4">
      <c r="B47" s="72" t="s">
        <v>68</v>
      </c>
      <c r="C47" s="75" t="s">
        <v>67</v>
      </c>
      <c r="D47" s="80" t="s">
        <v>40</v>
      </c>
    </row>
    <row ht="158.4" r="48" spans="2:4">
      <c r="B48" s="72" t="s">
        <v>68</v>
      </c>
      <c r="C48" s="75" t="s">
        <v>67</v>
      </c>
      <c r="D48" s="81" t="s">
        <v>40</v>
      </c>
    </row>
    <row ht="158.4" r="49" spans="2:4">
      <c r="B49" s="72" t="s">
        <v>68</v>
      </c>
      <c r="C49" s="75" t="s">
        <v>67</v>
      </c>
      <c r="D49" s="82" t="s">
        <v>40</v>
      </c>
    </row>
    <row ht="158.4" r="50" spans="2:4">
      <c r="B50" s="72" t="s">
        <v>68</v>
      </c>
      <c r="C50" s="75" t="s">
        <v>67</v>
      </c>
      <c r="D50" s="83" t="s">
        <v>40</v>
      </c>
    </row>
    <row r="51" spans="2:4">
      <c r="B51" s="72"/>
      <c r="C51" s="75"/>
      <c r="D51" s="2"/>
    </row>
  </sheetData>
  <conditionalFormatting sqref="B1">
    <cfRule dxfId="2" priority="1" type="duplicateValues"/>
  </conditionalFormatting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1"/>
  <sheetViews>
    <sheetView workbookViewId="0">
      <selection activeCell="A2" sqref="A2:XFD3"/>
    </sheetView>
  </sheetViews>
  <sheetFormatPr defaultRowHeight="14.4"/>
  <cols>
    <col min="1" max="1" customWidth="true" width="8.33203125" collapsed="true"/>
    <col min="2" max="2" bestFit="true" customWidth="true" width="66.109375" collapsed="true"/>
    <col min="3" max="3" bestFit="true" customWidth="true" width="60.5546875" collapsed="true"/>
    <col min="4" max="4" bestFit="true" customWidth="true" width="43.6640625" collapsed="true"/>
  </cols>
  <sheetData>
    <row r="1" spans="1:4">
      <c r="A1" s="34" t="s">
        <v>27</v>
      </c>
      <c r="B1" s="35" t="s">
        <v>36</v>
      </c>
      <c r="C1" s="36" t="s">
        <v>8</v>
      </c>
      <c r="D1" s="73" t="s">
        <v>37</v>
      </c>
    </row>
    <row ht="57.6" r="2" spans="1:4">
      <c r="A2" s="37" t="s">
        <v>65</v>
      </c>
      <c r="B2" s="71" t="s">
        <v>44</v>
      </c>
      <c r="C2" s="74" t="s">
        <v>42</v>
      </c>
      <c r="D2" s="128" t="s">
        <v>40</v>
      </c>
    </row>
    <row ht="172.8" r="3" spans="1:4">
      <c r="A3" s="37" t="s">
        <v>66</v>
      </c>
      <c r="B3" s="72" t="s">
        <v>70</v>
      </c>
      <c r="C3" s="75" t="s">
        <v>69</v>
      </c>
      <c r="D3" s="129" t="s">
        <v>40</v>
      </c>
    </row>
    <row ht="172.8" r="4" spans="1:4">
      <c r="A4" s="37" t="s">
        <v>71</v>
      </c>
      <c r="B4" s="72" t="s">
        <v>70</v>
      </c>
      <c r="C4" s="75" t="s">
        <v>69</v>
      </c>
      <c r="D4" s="130" t="s">
        <v>40</v>
      </c>
    </row>
    <row ht="172.8" r="5" spans="1:4">
      <c r="A5" s="37" t="s">
        <v>72</v>
      </c>
      <c r="B5" s="72" t="s">
        <v>70</v>
      </c>
      <c r="C5" s="75" t="s">
        <v>69</v>
      </c>
      <c r="D5" s="131" t="s">
        <v>40</v>
      </c>
    </row>
    <row ht="172.8" r="6" spans="1:4">
      <c r="A6" s="37" t="s">
        <v>73</v>
      </c>
      <c r="B6" s="72" t="s">
        <v>70</v>
      </c>
      <c r="C6" s="75" t="s">
        <v>69</v>
      </c>
      <c r="D6" s="132" t="s">
        <v>40</v>
      </c>
    </row>
    <row ht="172.8" r="7" spans="1:4">
      <c r="A7" s="37" t="s">
        <v>74</v>
      </c>
      <c r="B7" s="72" t="s">
        <v>70</v>
      </c>
      <c r="C7" s="75" t="s">
        <v>69</v>
      </c>
      <c r="D7" s="133" t="s">
        <v>40</v>
      </c>
    </row>
    <row ht="172.8" r="8" spans="1:4">
      <c r="A8" s="37" t="s">
        <v>75</v>
      </c>
      <c r="B8" s="72" t="s">
        <v>70</v>
      </c>
      <c r="C8" s="75" t="s">
        <v>69</v>
      </c>
      <c r="D8" s="134" t="s">
        <v>40</v>
      </c>
    </row>
    <row ht="172.8" r="9" spans="1:4">
      <c r="A9" s="37" t="s">
        <v>76</v>
      </c>
      <c r="B9" s="72" t="s">
        <v>70</v>
      </c>
      <c r="C9" s="75" t="s">
        <v>69</v>
      </c>
      <c r="D9" s="135" t="s">
        <v>40</v>
      </c>
    </row>
    <row ht="172.8" r="10" spans="1:4">
      <c r="A10" s="37" t="s">
        <v>77</v>
      </c>
      <c r="B10" s="72" t="s">
        <v>70</v>
      </c>
      <c r="C10" s="75" t="s">
        <v>69</v>
      </c>
      <c r="D10" s="136" t="s">
        <v>40</v>
      </c>
    </row>
    <row ht="172.8" r="11" spans="1:4">
      <c r="A11" s="37" t="s">
        <v>78</v>
      </c>
      <c r="B11" s="72" t="s">
        <v>70</v>
      </c>
      <c r="C11" s="75" t="s">
        <v>69</v>
      </c>
      <c r="D11" s="137" t="s">
        <v>40</v>
      </c>
    </row>
    <row ht="172.8" r="12" spans="1:4">
      <c r="A12" s="37" t="s">
        <v>79</v>
      </c>
      <c r="B12" s="72" t="s">
        <v>70</v>
      </c>
      <c r="C12" s="75" t="s">
        <v>69</v>
      </c>
      <c r="D12" s="138" t="s">
        <v>40</v>
      </c>
    </row>
    <row ht="172.8" r="13" spans="1:4">
      <c r="A13" s="37" t="s">
        <v>80</v>
      </c>
      <c r="B13" s="72" t="s">
        <v>70</v>
      </c>
      <c r="C13" s="75" t="s">
        <v>69</v>
      </c>
      <c r="D13" s="139" t="s">
        <v>40</v>
      </c>
    </row>
    <row ht="172.8" r="14" spans="1:4">
      <c r="A14" s="37" t="s">
        <v>81</v>
      </c>
      <c r="B14" s="72" t="s">
        <v>70</v>
      </c>
      <c r="C14" s="75" t="s">
        <v>69</v>
      </c>
      <c r="D14" s="140" t="s">
        <v>40</v>
      </c>
    </row>
    <row ht="172.8" r="15" spans="1:4">
      <c r="A15" s="37" t="s">
        <v>82</v>
      </c>
      <c r="B15" s="72" t="s">
        <v>70</v>
      </c>
      <c r="C15" s="75" t="s">
        <v>69</v>
      </c>
      <c r="D15" s="141" t="s">
        <v>40</v>
      </c>
    </row>
    <row ht="172.8" r="16" spans="1:4">
      <c r="A16" s="37" t="s">
        <v>83</v>
      </c>
      <c r="B16" s="72" t="s">
        <v>70</v>
      </c>
      <c r="C16" s="75" t="s">
        <v>69</v>
      </c>
      <c r="D16" s="142" t="s">
        <v>40</v>
      </c>
    </row>
    <row ht="172.8" r="17" spans="1:4">
      <c r="A17" s="37" t="s">
        <v>84</v>
      </c>
      <c r="B17" s="72" t="s">
        <v>70</v>
      </c>
      <c r="C17" s="75" t="s">
        <v>69</v>
      </c>
      <c r="D17" s="143" t="s">
        <v>40</v>
      </c>
    </row>
    <row ht="172.8" r="18" spans="1:4">
      <c r="A18" s="37" t="s">
        <v>85</v>
      </c>
      <c r="B18" s="72" t="s">
        <v>70</v>
      </c>
      <c r="C18" s="75" t="s">
        <v>69</v>
      </c>
      <c r="D18" s="144" t="s">
        <v>40</v>
      </c>
    </row>
    <row ht="172.8" r="19" spans="1:4">
      <c r="A19" s="37" t="s">
        <v>86</v>
      </c>
      <c r="B19" s="72" t="s">
        <v>70</v>
      </c>
      <c r="C19" s="75" t="s">
        <v>69</v>
      </c>
      <c r="D19" s="145" t="s">
        <v>40</v>
      </c>
    </row>
    <row ht="172.8" r="20" spans="1:4">
      <c r="A20" s="37" t="s">
        <v>87</v>
      </c>
      <c r="B20" s="72" t="s">
        <v>70</v>
      </c>
      <c r="C20" s="75" t="s">
        <v>69</v>
      </c>
      <c r="D20" s="146" t="s">
        <v>40</v>
      </c>
    </row>
    <row ht="172.8" r="21" spans="1:4">
      <c r="A21" s="37" t="s">
        <v>88</v>
      </c>
      <c r="B21" s="72" t="s">
        <v>70</v>
      </c>
      <c r="C21" s="75" t="s">
        <v>69</v>
      </c>
      <c r="D21" s="147" t="s">
        <v>40</v>
      </c>
    </row>
    <row ht="172.8" r="22" spans="1:4">
      <c r="A22" s="37" t="s">
        <v>89</v>
      </c>
      <c r="B22" s="72" t="s">
        <v>70</v>
      </c>
      <c r="C22" s="75" t="s">
        <v>69</v>
      </c>
      <c r="D22" s="148" t="s">
        <v>40</v>
      </c>
    </row>
    <row ht="172.8" r="23" spans="1:4">
      <c r="A23" s="37" t="s">
        <v>90</v>
      </c>
      <c r="B23" s="72" t="s">
        <v>70</v>
      </c>
      <c r="C23" s="75" t="s">
        <v>69</v>
      </c>
      <c r="D23" s="149" t="s">
        <v>40</v>
      </c>
    </row>
    <row ht="172.8" r="24" spans="1:4">
      <c r="A24" s="37" t="s">
        <v>91</v>
      </c>
      <c r="B24" s="72" t="s">
        <v>70</v>
      </c>
      <c r="C24" s="75" t="s">
        <v>69</v>
      </c>
      <c r="D24" s="150" t="s">
        <v>40</v>
      </c>
    </row>
    <row ht="172.8" r="25" spans="1:4">
      <c r="A25" s="37" t="s">
        <v>92</v>
      </c>
      <c r="B25" s="72" t="s">
        <v>70</v>
      </c>
      <c r="C25" s="75" t="s">
        <v>69</v>
      </c>
      <c r="D25" s="151" t="s">
        <v>40</v>
      </c>
    </row>
    <row ht="172.8" r="26" spans="1:4">
      <c r="A26" s="37" t="s">
        <v>93</v>
      </c>
      <c r="B26" s="72" t="s">
        <v>70</v>
      </c>
      <c r="C26" s="75" t="s">
        <v>69</v>
      </c>
      <c r="D26" s="152" t="s">
        <v>40</v>
      </c>
    </row>
    <row ht="172.8" r="27" spans="1:4">
      <c r="A27" s="37" t="s">
        <v>94</v>
      </c>
      <c r="B27" s="72" t="s">
        <v>70</v>
      </c>
      <c r="C27" s="75" t="s">
        <v>69</v>
      </c>
      <c r="D27" s="153" t="s">
        <v>40</v>
      </c>
    </row>
    <row ht="172.8" r="28" spans="1:4">
      <c r="A28" s="37" t="s">
        <v>95</v>
      </c>
      <c r="B28" s="72" t="s">
        <v>70</v>
      </c>
      <c r="C28" s="75" t="s">
        <v>69</v>
      </c>
      <c r="D28" s="154" t="s">
        <v>40</v>
      </c>
    </row>
    <row ht="172.8" r="29" spans="1:4">
      <c r="A29" s="37" t="s">
        <v>96</v>
      </c>
      <c r="B29" s="72" t="s">
        <v>70</v>
      </c>
      <c r="C29" s="75" t="s">
        <v>69</v>
      </c>
      <c r="D29" s="155" t="s">
        <v>40</v>
      </c>
    </row>
    <row ht="172.8" r="30" spans="1:4">
      <c r="A30" s="37" t="s">
        <v>97</v>
      </c>
      <c r="B30" s="72" t="s">
        <v>70</v>
      </c>
      <c r="C30" s="75" t="s">
        <v>69</v>
      </c>
      <c r="D30" s="156" t="s">
        <v>40</v>
      </c>
    </row>
    <row ht="172.8" r="31" spans="1:4">
      <c r="A31" s="37" t="s">
        <v>98</v>
      </c>
      <c r="B31" s="72" t="s">
        <v>70</v>
      </c>
      <c r="C31" s="75" t="s">
        <v>69</v>
      </c>
      <c r="D31" s="157" t="s">
        <v>40</v>
      </c>
    </row>
    <row ht="172.8" r="32" spans="1:4">
      <c r="A32" s="37" t="s">
        <v>99</v>
      </c>
      <c r="B32" s="72" t="s">
        <v>70</v>
      </c>
      <c r="C32" s="75" t="s">
        <v>69</v>
      </c>
      <c r="D32" s="158" t="s">
        <v>40</v>
      </c>
    </row>
    <row ht="172.8" r="33" spans="1:4">
      <c r="A33" s="37" t="s">
        <v>100</v>
      </c>
      <c r="B33" s="72" t="s">
        <v>70</v>
      </c>
      <c r="C33" s="75" t="s">
        <v>69</v>
      </c>
      <c r="D33" s="159" t="s">
        <v>40</v>
      </c>
    </row>
    <row ht="172.8" r="34" spans="1:4">
      <c r="A34" s="37" t="s">
        <v>101</v>
      </c>
      <c r="B34" s="72" t="s">
        <v>70</v>
      </c>
      <c r="C34" s="75" t="s">
        <v>69</v>
      </c>
      <c r="D34" s="160" t="s">
        <v>40</v>
      </c>
    </row>
    <row ht="172.8" r="35" spans="1:4">
      <c r="A35" s="37" t="s">
        <v>102</v>
      </c>
      <c r="B35" s="72" t="s">
        <v>70</v>
      </c>
      <c r="C35" s="75" t="s">
        <v>69</v>
      </c>
      <c r="D35" s="161" t="s">
        <v>40</v>
      </c>
    </row>
    <row ht="172.8" r="36" spans="1:4">
      <c r="A36" s="37" t="s">
        <v>103</v>
      </c>
      <c r="B36" s="72" t="s">
        <v>70</v>
      </c>
      <c r="C36" s="75" t="s">
        <v>69</v>
      </c>
      <c r="D36" s="162" t="s">
        <v>40</v>
      </c>
    </row>
    <row ht="172.8" r="37" spans="1:4">
      <c r="A37" s="37" t="s">
        <v>104</v>
      </c>
      <c r="B37" s="72" t="s">
        <v>70</v>
      </c>
      <c r="C37" s="75" t="s">
        <v>69</v>
      </c>
      <c r="D37" s="163" t="s">
        <v>40</v>
      </c>
    </row>
    <row ht="172.8" r="38" spans="1:4">
      <c r="A38" s="37" t="s">
        <v>105</v>
      </c>
      <c r="B38" s="72" t="s">
        <v>70</v>
      </c>
      <c r="C38" s="75" t="s">
        <v>69</v>
      </c>
      <c r="D38" s="164" t="s">
        <v>40</v>
      </c>
    </row>
    <row ht="172.8" r="39" spans="1:4">
      <c r="A39" s="37" t="s">
        <v>106</v>
      </c>
      <c r="B39" s="72" t="s">
        <v>70</v>
      </c>
      <c r="C39" s="75" t="s">
        <v>69</v>
      </c>
      <c r="D39" s="165" t="s">
        <v>40</v>
      </c>
    </row>
    <row ht="172.8" r="40" spans="1:4">
      <c r="A40" s="37" t="s">
        <v>107</v>
      </c>
      <c r="B40" s="72" t="s">
        <v>70</v>
      </c>
      <c r="C40" s="75" t="s">
        <v>69</v>
      </c>
      <c r="D40" s="166" t="s">
        <v>40</v>
      </c>
    </row>
    <row ht="172.8" r="41" spans="1:4">
      <c r="A41" s="37" t="s">
        <v>108</v>
      </c>
      <c r="B41" s="72" t="s">
        <v>70</v>
      </c>
      <c r="C41" s="75" t="s">
        <v>69</v>
      </c>
      <c r="D41" s="167" t="s">
        <v>40</v>
      </c>
    </row>
    <row ht="172.8" r="42" spans="1:4">
      <c r="A42" s="37" t="s">
        <v>109</v>
      </c>
      <c r="B42" s="72" t="s">
        <v>70</v>
      </c>
      <c r="C42" s="75" t="s">
        <v>69</v>
      </c>
      <c r="D42" s="168" t="s">
        <v>40</v>
      </c>
    </row>
    <row ht="172.8" r="43" spans="1:4">
      <c r="A43" s="37" t="s">
        <v>110</v>
      </c>
      <c r="B43" s="72" t="s">
        <v>70</v>
      </c>
      <c r="C43" s="75" t="s">
        <v>69</v>
      </c>
      <c r="D43" s="169" t="s">
        <v>40</v>
      </c>
    </row>
    <row ht="172.8" r="44" spans="1:4">
      <c r="A44" s="37" t="s">
        <v>111</v>
      </c>
      <c r="B44" s="72" t="s">
        <v>70</v>
      </c>
      <c r="C44" s="75" t="s">
        <v>69</v>
      </c>
      <c r="D44" s="170" t="s">
        <v>40</v>
      </c>
    </row>
    <row ht="172.8" r="45" spans="1:4">
      <c r="A45" s="37" t="s">
        <v>112</v>
      </c>
      <c r="B45" s="72" t="s">
        <v>70</v>
      </c>
      <c r="C45" s="75" t="s">
        <v>69</v>
      </c>
      <c r="D45" s="171" t="s">
        <v>40</v>
      </c>
    </row>
    <row ht="172.8" r="46" spans="1:4">
      <c r="A46" s="37" t="s">
        <v>113</v>
      </c>
      <c r="B46" s="72" t="s">
        <v>70</v>
      </c>
      <c r="C46" s="75" t="s">
        <v>69</v>
      </c>
      <c r="D46" s="172" t="s">
        <v>40</v>
      </c>
    </row>
    <row ht="172.8" r="47" spans="1:4">
      <c r="A47" s="37" t="s">
        <v>114</v>
      </c>
      <c r="B47" s="72" t="s">
        <v>70</v>
      </c>
      <c r="C47" s="75" t="s">
        <v>69</v>
      </c>
      <c r="D47" s="173" t="s">
        <v>40</v>
      </c>
    </row>
    <row ht="172.8" r="48" spans="1:4">
      <c r="A48" s="37" t="s">
        <v>115</v>
      </c>
      <c r="B48" s="72" t="s">
        <v>70</v>
      </c>
      <c r="C48" s="75" t="s">
        <v>69</v>
      </c>
      <c r="D48" s="174" t="s">
        <v>40</v>
      </c>
    </row>
    <row ht="172.8" r="49" spans="1:4">
      <c r="A49" s="37" t="s">
        <v>116</v>
      </c>
      <c r="B49" s="72" t="s">
        <v>70</v>
      </c>
      <c r="C49" s="75" t="s">
        <v>69</v>
      </c>
      <c r="D49" s="175" t="s">
        <v>40</v>
      </c>
    </row>
    <row ht="172.8" r="50" spans="1:4">
      <c r="A50" s="37" t="s">
        <v>117</v>
      </c>
      <c r="B50" s="84" t="s">
        <v>70</v>
      </c>
      <c r="C50" s="85" t="s">
        <v>69</v>
      </c>
      <c r="D50" s="176" t="s">
        <v>40</v>
      </c>
    </row>
    <row r="51" spans="1:4">
      <c r="A51" s="37"/>
      <c r="B51" s="2"/>
      <c r="C51" s="2"/>
      <c r="D51" s="2"/>
    </row>
  </sheetData>
  <phoneticPr fontId="14" type="noConversion"/>
  <conditionalFormatting sqref="B1">
    <cfRule dxfId="1" priority="3" type="duplicateValues"/>
  </conditionalFormatting>
  <pageMargins bottom="0.75" footer="0.3" header="0.3" left="0.7" right="0.7" top="0.75"/>
  <pageSetup horizontalDpi="300" orientation="portrait" r:id="rId1" verticalDpi="30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tabSelected="1" workbookViewId="0">
      <selection activeCell="C3" sqref="C3"/>
    </sheetView>
  </sheetViews>
  <sheetFormatPr defaultRowHeight="14.4"/>
  <cols>
    <col min="1" max="1" customWidth="true" width="13.77734375" collapsed="true"/>
    <col min="2" max="2" bestFit="true" customWidth="true" width="52.0" collapsed="true"/>
    <col min="3" max="3" bestFit="true" customWidth="true" width="60.5546875" collapsed="true"/>
    <col min="4" max="4" customWidth="true" width="33.0" collapsed="true"/>
    <col min="5" max="5" customWidth="true" width="24.109375" collapsed="true"/>
  </cols>
  <sheetData>
    <row r="1" spans="1:5">
      <c r="A1" s="34" t="s">
        <v>27</v>
      </c>
      <c r="B1" s="35" t="s">
        <v>36</v>
      </c>
      <c r="C1" s="36" t="s">
        <v>8</v>
      </c>
      <c r="D1" s="195" t="s">
        <v>37</v>
      </c>
      <c r="E1" s="73" t="s">
        <v>38</v>
      </c>
    </row>
    <row ht="57.6" r="2" spans="1:5">
      <c r="A2" s="37" t="s">
        <v>65</v>
      </c>
      <c r="B2" s="71" t="s">
        <v>44</v>
      </c>
      <c r="C2" s="74" t="s">
        <v>42</v>
      </c>
      <c r="D2" s="196" t="s">
        <v>40</v>
      </c>
      <c r="E2" s="247" t="s">
        <v>40</v>
      </c>
    </row>
    <row ht="172.8" r="3" spans="1:5">
      <c r="A3" s="177" t="s">
        <v>66</v>
      </c>
      <c r="B3" s="178" t="s">
        <v>119</v>
      </c>
      <c r="C3" s="179" t="s">
        <v>120</v>
      </c>
      <c r="D3" s="197" t="s">
        <v>40</v>
      </c>
      <c r="E3" s="248" t="s">
        <v>40</v>
      </c>
    </row>
    <row ht="172.8" r="4" spans="1:5">
      <c r="A4" s="177" t="s">
        <v>71</v>
      </c>
      <c r="B4" s="178" t="s">
        <v>119</v>
      </c>
      <c r="C4" s="179" t="s">
        <v>120</v>
      </c>
      <c r="D4" s="198" t="s">
        <v>40</v>
      </c>
      <c r="E4" s="249" t="s">
        <v>40</v>
      </c>
    </row>
    <row ht="172.8" r="5" spans="1:5">
      <c r="A5" s="177" t="s">
        <v>72</v>
      </c>
      <c r="B5" s="178" t="s">
        <v>119</v>
      </c>
      <c r="C5" s="179" t="s">
        <v>120</v>
      </c>
      <c r="D5" s="199" t="s">
        <v>40</v>
      </c>
      <c r="E5" s="250" t="s">
        <v>40</v>
      </c>
    </row>
    <row ht="172.8" r="6" spans="1:5">
      <c r="A6" s="177" t="s">
        <v>73</v>
      </c>
      <c r="B6" s="178" t="s">
        <v>119</v>
      </c>
      <c r="C6" s="179" t="s">
        <v>120</v>
      </c>
      <c r="D6" s="200" t="s">
        <v>40</v>
      </c>
      <c r="E6" s="251" t="s">
        <v>40</v>
      </c>
    </row>
    <row ht="172.8" r="7" spans="1:5">
      <c r="A7" s="177" t="s">
        <v>74</v>
      </c>
      <c r="B7" s="178" t="s">
        <v>119</v>
      </c>
      <c r="C7" s="179" t="s">
        <v>120</v>
      </c>
      <c r="D7" s="201" t="s">
        <v>40</v>
      </c>
      <c r="E7" s="252" t="s">
        <v>40</v>
      </c>
    </row>
    <row ht="172.8" r="8" spans="1:5">
      <c r="A8" s="177" t="s">
        <v>75</v>
      </c>
      <c r="B8" s="178" t="s">
        <v>119</v>
      </c>
      <c r="C8" s="179" t="s">
        <v>120</v>
      </c>
      <c r="D8" s="202" t="s">
        <v>40</v>
      </c>
      <c r="E8" s="253" t="s">
        <v>40</v>
      </c>
    </row>
    <row ht="172.8" r="9" spans="1:5">
      <c r="A9" s="177" t="s">
        <v>76</v>
      </c>
      <c r="B9" s="178" t="s">
        <v>119</v>
      </c>
      <c r="C9" s="179" t="s">
        <v>120</v>
      </c>
      <c r="D9" s="203" t="s">
        <v>40</v>
      </c>
      <c r="E9" s="254" t="s">
        <v>40</v>
      </c>
    </row>
    <row ht="172.8" r="10" spans="1:5">
      <c r="A10" s="177" t="s">
        <v>77</v>
      </c>
      <c r="B10" s="178" t="s">
        <v>119</v>
      </c>
      <c r="C10" s="179" t="s">
        <v>120</v>
      </c>
      <c r="D10" s="204" t="s">
        <v>40</v>
      </c>
      <c r="E10" s="255" t="s">
        <v>40</v>
      </c>
    </row>
    <row ht="172.8" r="11" spans="1:5">
      <c r="A11" s="177" t="s">
        <v>78</v>
      </c>
      <c r="B11" s="178" t="s">
        <v>119</v>
      </c>
      <c r="C11" s="179" t="s">
        <v>120</v>
      </c>
      <c r="D11" s="205" t="s">
        <v>40</v>
      </c>
      <c r="E11" s="256" t="s">
        <v>40</v>
      </c>
    </row>
    <row ht="172.8" r="12" spans="1:5">
      <c r="A12" s="177" t="s">
        <v>79</v>
      </c>
      <c r="B12" s="178" t="s">
        <v>119</v>
      </c>
      <c r="C12" s="179" t="s">
        <v>120</v>
      </c>
      <c r="D12" s="206" t="s">
        <v>40</v>
      </c>
      <c r="E12" s="257" t="s">
        <v>40</v>
      </c>
    </row>
    <row ht="172.8" r="13" spans="1:5">
      <c r="A13" s="177" t="s">
        <v>80</v>
      </c>
      <c r="B13" s="178" t="s">
        <v>119</v>
      </c>
      <c r="C13" s="179" t="s">
        <v>120</v>
      </c>
      <c r="D13" s="207" t="s">
        <v>40</v>
      </c>
      <c r="E13" s="258" t="s">
        <v>40</v>
      </c>
    </row>
    <row ht="172.8" r="14" spans="1:5">
      <c r="A14" s="177" t="s">
        <v>81</v>
      </c>
      <c r="B14" s="178" t="s">
        <v>119</v>
      </c>
      <c r="C14" s="179" t="s">
        <v>120</v>
      </c>
      <c r="D14" s="208" t="s">
        <v>40</v>
      </c>
      <c r="E14" s="259" t="s">
        <v>40</v>
      </c>
    </row>
    <row ht="172.8" r="15" spans="1:5">
      <c r="A15" s="177" t="s">
        <v>82</v>
      </c>
      <c r="B15" s="178" t="s">
        <v>119</v>
      </c>
      <c r="C15" s="179" t="s">
        <v>120</v>
      </c>
      <c r="D15" s="209" t="s">
        <v>40</v>
      </c>
      <c r="E15" s="260" t="s">
        <v>40</v>
      </c>
    </row>
    <row ht="172.8" r="16" spans="1:5">
      <c r="A16" s="177" t="s">
        <v>83</v>
      </c>
      <c r="B16" s="178" t="s">
        <v>119</v>
      </c>
      <c r="C16" s="179" t="s">
        <v>120</v>
      </c>
      <c r="D16" s="210" t="s">
        <v>40</v>
      </c>
      <c r="E16" s="261" t="s">
        <v>40</v>
      </c>
    </row>
    <row ht="172.8" r="17" spans="1:5">
      <c r="A17" s="177" t="s">
        <v>84</v>
      </c>
      <c r="B17" s="178" t="s">
        <v>119</v>
      </c>
      <c r="C17" s="179" t="s">
        <v>120</v>
      </c>
      <c r="D17" s="211" t="s">
        <v>55</v>
      </c>
      <c r="E17" s="262" t="s">
        <v>40</v>
      </c>
    </row>
    <row ht="172.8" r="18" spans="1:5">
      <c r="A18" s="177" t="s">
        <v>85</v>
      </c>
      <c r="B18" s="178" t="s">
        <v>119</v>
      </c>
      <c r="C18" s="179" t="s">
        <v>120</v>
      </c>
      <c r="D18" t="s">
        <v>121</v>
      </c>
      <c r="E18" s="263" t="s">
        <v>40</v>
      </c>
    </row>
    <row ht="172.8" r="19" spans="1:5">
      <c r="A19" s="177" t="s">
        <v>86</v>
      </c>
      <c r="B19" s="178" t="s">
        <v>119</v>
      </c>
      <c r="C19" s="179" t="s">
        <v>120</v>
      </c>
      <c r="D19" s="212" t="s">
        <v>40</v>
      </c>
      <c r="E19" s="264" t="s">
        <v>40</v>
      </c>
    </row>
    <row ht="172.8" r="20" spans="1:5">
      <c r="A20" s="177" t="s">
        <v>87</v>
      </c>
      <c r="B20" s="178" t="s">
        <v>119</v>
      </c>
      <c r="C20" s="179" t="s">
        <v>120</v>
      </c>
      <c r="D20" s="213" t="s">
        <v>40</v>
      </c>
      <c r="E20" s="265" t="s">
        <v>40</v>
      </c>
    </row>
    <row ht="172.8" r="21" spans="1:5">
      <c r="A21" s="177" t="s">
        <v>88</v>
      </c>
      <c r="B21" s="178" t="s">
        <v>119</v>
      </c>
      <c r="C21" s="179" t="s">
        <v>120</v>
      </c>
      <c r="D21" s="214" t="s">
        <v>40</v>
      </c>
      <c r="E21" s="266" t="s">
        <v>40</v>
      </c>
    </row>
    <row ht="172.8" r="22" spans="1:5">
      <c r="A22" s="177" t="s">
        <v>89</v>
      </c>
      <c r="B22" s="178" t="s">
        <v>119</v>
      </c>
      <c r="C22" s="179" t="s">
        <v>120</v>
      </c>
      <c r="D22" s="215" t="s">
        <v>40</v>
      </c>
      <c r="E22" s="267" t="s">
        <v>40</v>
      </c>
    </row>
    <row ht="172.8" r="23" spans="1:5">
      <c r="A23" s="177" t="s">
        <v>90</v>
      </c>
      <c r="B23" s="178" t="s">
        <v>119</v>
      </c>
      <c r="C23" s="179" t="s">
        <v>120</v>
      </c>
      <c r="D23" s="216" t="s">
        <v>40</v>
      </c>
      <c r="E23" s="268" t="s">
        <v>40</v>
      </c>
    </row>
    <row ht="172.8" r="24" spans="1:5">
      <c r="A24" s="177" t="s">
        <v>91</v>
      </c>
      <c r="B24" s="178" t="s">
        <v>119</v>
      </c>
      <c r="C24" s="179" t="s">
        <v>120</v>
      </c>
      <c r="D24" s="217" t="s">
        <v>40</v>
      </c>
      <c r="E24" s="269" t="s">
        <v>40</v>
      </c>
    </row>
    <row ht="172.8" r="25" spans="1:5">
      <c r="A25" s="177" t="s">
        <v>92</v>
      </c>
      <c r="B25" s="178" t="s">
        <v>119</v>
      </c>
      <c r="C25" s="179" t="s">
        <v>120</v>
      </c>
      <c r="D25" s="218" t="s">
        <v>40</v>
      </c>
      <c r="E25" s="270" t="s">
        <v>40</v>
      </c>
    </row>
    <row ht="172.8" r="26" spans="1:5">
      <c r="A26" s="177" t="s">
        <v>93</v>
      </c>
      <c r="B26" s="178" t="s">
        <v>119</v>
      </c>
      <c r="C26" s="179" t="s">
        <v>120</v>
      </c>
      <c r="D26" s="219" t="s">
        <v>40</v>
      </c>
      <c r="E26" s="271" t="s">
        <v>40</v>
      </c>
    </row>
    <row ht="172.8" r="27" spans="1:5">
      <c r="A27" s="177" t="s">
        <v>94</v>
      </c>
      <c r="B27" s="178" t="s">
        <v>119</v>
      </c>
      <c r="C27" s="179" t="s">
        <v>120</v>
      </c>
      <c r="D27" s="220" t="s">
        <v>40</v>
      </c>
      <c r="E27" s="272" t="s">
        <v>40</v>
      </c>
    </row>
    <row ht="172.8" r="28" spans="1:5">
      <c r="A28" s="177" t="s">
        <v>95</v>
      </c>
      <c r="B28" s="178" t="s">
        <v>119</v>
      </c>
      <c r="C28" s="179" t="s">
        <v>120</v>
      </c>
      <c r="D28" s="221" t="s">
        <v>40</v>
      </c>
      <c r="E28" s="273" t="s">
        <v>40</v>
      </c>
    </row>
    <row ht="172.8" r="29" spans="1:5">
      <c r="A29" s="177" t="s">
        <v>96</v>
      </c>
      <c r="B29" s="178" t="s">
        <v>119</v>
      </c>
      <c r="C29" s="179" t="s">
        <v>120</v>
      </c>
      <c r="D29" s="222" t="s">
        <v>40</v>
      </c>
      <c r="E29" s="274" t="s">
        <v>40</v>
      </c>
    </row>
    <row ht="172.8" r="30" spans="1:5">
      <c r="A30" s="177" t="s">
        <v>97</v>
      </c>
      <c r="B30" s="178" t="s">
        <v>119</v>
      </c>
      <c r="C30" s="179" t="s">
        <v>120</v>
      </c>
      <c r="D30" s="223" t="s">
        <v>40</v>
      </c>
      <c r="E30" s="275" t="s">
        <v>40</v>
      </c>
    </row>
    <row ht="172.8" r="31" spans="1:5">
      <c r="A31" s="177" t="s">
        <v>98</v>
      </c>
      <c r="B31" s="178" t="s">
        <v>119</v>
      </c>
      <c r="C31" s="179" t="s">
        <v>120</v>
      </c>
      <c r="D31" s="224" t="s">
        <v>40</v>
      </c>
      <c r="E31" s="276" t="s">
        <v>40</v>
      </c>
    </row>
    <row ht="172.8" r="32" spans="1:5">
      <c r="A32" s="177" t="s">
        <v>99</v>
      </c>
      <c r="B32" s="178" t="s">
        <v>119</v>
      </c>
      <c r="C32" s="179" t="s">
        <v>120</v>
      </c>
      <c r="D32" s="225" t="s">
        <v>40</v>
      </c>
      <c r="E32" s="277" t="s">
        <v>40</v>
      </c>
    </row>
    <row ht="172.8" r="33" spans="1:5">
      <c r="A33" s="177" t="s">
        <v>100</v>
      </c>
      <c r="B33" s="178" t="s">
        <v>119</v>
      </c>
      <c r="C33" s="179" t="s">
        <v>120</v>
      </c>
      <c r="D33" s="226" t="s">
        <v>40</v>
      </c>
      <c r="E33" s="278" t="s">
        <v>40</v>
      </c>
    </row>
    <row ht="172.8" r="34" spans="1:5">
      <c r="A34" s="177" t="s">
        <v>101</v>
      </c>
      <c r="B34" s="178" t="s">
        <v>119</v>
      </c>
      <c r="C34" s="179" t="s">
        <v>120</v>
      </c>
      <c r="D34" s="227" t="s">
        <v>40</v>
      </c>
      <c r="E34" s="279" t="s">
        <v>40</v>
      </c>
    </row>
    <row ht="172.8" r="35" spans="1:5">
      <c r="A35" s="177" t="s">
        <v>102</v>
      </c>
      <c r="B35" s="178" t="s">
        <v>119</v>
      </c>
      <c r="C35" s="179" t="s">
        <v>120</v>
      </c>
      <c r="D35" s="228" t="s">
        <v>40</v>
      </c>
      <c r="E35" s="280" t="s">
        <v>40</v>
      </c>
    </row>
    <row ht="172.8" r="36" spans="1:5">
      <c r="A36" s="177" t="s">
        <v>103</v>
      </c>
      <c r="B36" s="178" t="s">
        <v>119</v>
      </c>
      <c r="C36" s="179" t="s">
        <v>120</v>
      </c>
      <c r="D36" s="229" t="s">
        <v>40</v>
      </c>
      <c r="E36" s="281" t="s">
        <v>40</v>
      </c>
    </row>
    <row ht="172.8" r="37" spans="1:5">
      <c r="A37" s="177" t="s">
        <v>104</v>
      </c>
      <c r="B37" s="178" t="s">
        <v>119</v>
      </c>
      <c r="C37" s="179" t="s">
        <v>120</v>
      </c>
      <c r="D37" s="230" t="s">
        <v>40</v>
      </c>
      <c r="E37" s="282" t="s">
        <v>40</v>
      </c>
    </row>
    <row ht="172.8" r="38" spans="1:5">
      <c r="A38" s="177" t="s">
        <v>105</v>
      </c>
      <c r="B38" s="178" t="s">
        <v>119</v>
      </c>
      <c r="C38" s="179" t="s">
        <v>120</v>
      </c>
      <c r="D38" s="231" t="s">
        <v>40</v>
      </c>
      <c r="E38" s="283" t="s">
        <v>40</v>
      </c>
    </row>
    <row ht="172.8" r="39" spans="1:5">
      <c r="A39" s="177" t="s">
        <v>106</v>
      </c>
      <c r="B39" s="178" t="s">
        <v>119</v>
      </c>
      <c r="C39" s="179" t="s">
        <v>120</v>
      </c>
      <c r="D39" s="232" t="s">
        <v>40</v>
      </c>
      <c r="E39" s="284" t="s">
        <v>40</v>
      </c>
    </row>
    <row ht="172.8" r="40" spans="1:5">
      <c r="A40" s="177" t="s">
        <v>107</v>
      </c>
      <c r="B40" s="178" t="s">
        <v>119</v>
      </c>
      <c r="C40" s="179" t="s">
        <v>120</v>
      </c>
      <c r="D40" s="233" t="s">
        <v>40</v>
      </c>
      <c r="E40" s="285" t="s">
        <v>40</v>
      </c>
    </row>
    <row ht="172.8" r="41" spans="1:5">
      <c r="A41" s="177" t="s">
        <v>108</v>
      </c>
      <c r="B41" s="178" t="s">
        <v>119</v>
      </c>
      <c r="C41" s="179" t="s">
        <v>120</v>
      </c>
      <c r="D41" s="234" t="s">
        <v>40</v>
      </c>
      <c r="E41" s="286" t="s">
        <v>40</v>
      </c>
    </row>
    <row ht="172.8" r="42" spans="1:5">
      <c r="A42" s="177" t="s">
        <v>109</v>
      </c>
      <c r="B42" s="178" t="s">
        <v>119</v>
      </c>
      <c r="C42" s="179" t="s">
        <v>120</v>
      </c>
      <c r="D42" s="235" t="s">
        <v>40</v>
      </c>
      <c r="E42" s="287" t="s">
        <v>40</v>
      </c>
    </row>
    <row ht="172.8" r="43" spans="1:5">
      <c r="A43" s="177" t="s">
        <v>110</v>
      </c>
      <c r="B43" s="178" t="s">
        <v>119</v>
      </c>
      <c r="C43" s="179" t="s">
        <v>120</v>
      </c>
      <c r="D43" s="236" t="s">
        <v>40</v>
      </c>
      <c r="E43" s="288" t="s">
        <v>40</v>
      </c>
    </row>
    <row ht="172.8" r="44" spans="1:5">
      <c r="A44" s="177" t="s">
        <v>111</v>
      </c>
      <c r="B44" s="178" t="s">
        <v>119</v>
      </c>
      <c r="C44" s="179" t="s">
        <v>120</v>
      </c>
      <c r="D44" s="237" t="s">
        <v>40</v>
      </c>
      <c r="E44" s="289" t="s">
        <v>40</v>
      </c>
    </row>
    <row ht="172.8" r="45" spans="1:5">
      <c r="A45" s="177" t="s">
        <v>112</v>
      </c>
      <c r="B45" s="178" t="s">
        <v>119</v>
      </c>
      <c r="C45" s="179" t="s">
        <v>120</v>
      </c>
      <c r="D45" s="238" t="s">
        <v>40</v>
      </c>
      <c r="E45" s="290" t="s">
        <v>40</v>
      </c>
    </row>
    <row ht="172.8" r="46" spans="1:5">
      <c r="A46" s="177" t="s">
        <v>113</v>
      </c>
      <c r="B46" s="178" t="s">
        <v>119</v>
      </c>
      <c r="C46" s="179" t="s">
        <v>120</v>
      </c>
      <c r="D46" s="239" t="s">
        <v>40</v>
      </c>
      <c r="E46" s="291" t="s">
        <v>40</v>
      </c>
    </row>
    <row ht="172.8" r="47" spans="1:5">
      <c r="A47" s="177" t="s">
        <v>114</v>
      </c>
      <c r="B47" s="178" t="s">
        <v>119</v>
      </c>
      <c r="C47" s="179" t="s">
        <v>120</v>
      </c>
      <c r="D47" s="240" t="s">
        <v>40</v>
      </c>
      <c r="E47" s="292" t="s">
        <v>40</v>
      </c>
    </row>
    <row ht="172.8" r="48" spans="1:5">
      <c r="A48" s="177" t="s">
        <v>115</v>
      </c>
      <c r="B48" s="178" t="s">
        <v>119</v>
      </c>
      <c r="C48" s="179" t="s">
        <v>120</v>
      </c>
      <c r="D48" s="241" t="s">
        <v>40</v>
      </c>
      <c r="E48" s="293" t="s">
        <v>40</v>
      </c>
    </row>
    <row ht="172.8" r="49" spans="1:5">
      <c r="A49" s="177" t="s">
        <v>116</v>
      </c>
      <c r="B49" s="178" t="s">
        <v>119</v>
      </c>
      <c r="C49" s="179" t="s">
        <v>120</v>
      </c>
      <c r="D49" s="242" t="s">
        <v>40</v>
      </c>
      <c r="E49" s="294" t="s">
        <v>40</v>
      </c>
    </row>
    <row ht="172.8" r="50" spans="1:5">
      <c r="A50" s="177" t="s">
        <v>117</v>
      </c>
      <c r="B50" s="178" t="s">
        <v>119</v>
      </c>
      <c r="C50" s="179" t="s">
        <v>120</v>
      </c>
      <c r="D50" s="243" t="s">
        <v>40</v>
      </c>
      <c r="E50" s="295" t="s">
        <v>40</v>
      </c>
    </row>
    <row r="51" spans="1:5">
      <c r="A51" s="2"/>
      <c r="B51" s="2"/>
      <c r="C51" s="2"/>
      <c r="D51" s="244"/>
      <c r="E51" s="2"/>
    </row>
  </sheetData>
  <conditionalFormatting sqref="B1">
    <cfRule dxfId="0" priority="1" type="duplicateValues"/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7"/>
  <sheetViews>
    <sheetView workbookViewId="0">
      <selection activeCell="C22" sqref="C22"/>
    </sheetView>
  </sheetViews>
  <sheetFormatPr defaultRowHeight="14.4"/>
  <cols>
    <col min="1" max="1" customWidth="true" width="13.21875" collapsed="true"/>
    <col min="2" max="2" bestFit="true" customWidth="true" width="9.5546875" collapsed="true"/>
    <col min="3" max="3" customWidth="true" width="22.88671875" collapsed="true"/>
    <col min="4" max="4" bestFit="true" customWidth="true" width="7.5546875" collapsed="true"/>
  </cols>
  <sheetData>
    <row r="1" spans="1:6">
      <c r="A1" s="1" t="s">
        <v>13</v>
      </c>
      <c r="B1" s="1" t="s">
        <v>14</v>
      </c>
      <c r="C1" s="1" t="s">
        <v>10</v>
      </c>
      <c r="D1" s="1" t="s">
        <v>9</v>
      </c>
      <c r="F1" s="27" t="s">
        <v>7</v>
      </c>
    </row>
    <row r="2" spans="1:6">
      <c r="A2" s="2" t="s">
        <v>11</v>
      </c>
      <c r="B2" s="2"/>
      <c r="C2" s="2"/>
      <c r="D2" s="2" t="s">
        <v>21</v>
      </c>
      <c r="F2" t="s">
        <v>30</v>
      </c>
    </row>
    <row r="3" spans="1:6">
      <c r="A3" s="2" t="s">
        <v>12</v>
      </c>
      <c r="B3" s="2"/>
      <c r="C3" s="2"/>
      <c r="D3" s="2" t="s">
        <v>22</v>
      </c>
      <c r="F3" t="s">
        <v>29</v>
      </c>
    </row>
    <row r="4" spans="1:6">
      <c r="A4" s="10" t="s">
        <v>31</v>
      </c>
      <c r="B4" s="2"/>
      <c r="C4" s="2"/>
      <c r="D4" s="2" t="s">
        <v>23</v>
      </c>
      <c r="F4" t="s">
        <v>28</v>
      </c>
    </row>
    <row r="5" spans="1:6">
      <c r="A5" s="2" t="s">
        <v>24</v>
      </c>
      <c r="B5" s="2"/>
      <c r="C5" s="2"/>
      <c r="D5" s="2"/>
    </row>
    <row r="6" spans="1:6">
      <c r="A6" s="2" t="s">
        <v>25</v>
      </c>
      <c r="B6" s="2"/>
      <c r="C6" s="2"/>
      <c r="D6" s="2"/>
    </row>
    <row r="7" spans="1:6">
      <c r="A7" s="28" t="s">
        <v>32</v>
      </c>
      <c r="C7" s="1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baseType="lpstr" size="9">
      <vt:lpstr>Revision History</vt:lpstr>
      <vt:lpstr>Summary</vt:lpstr>
      <vt:lpstr>TestCase</vt:lpstr>
      <vt:lpstr>Demo</vt:lpstr>
      <vt:lpstr>Sheet_1</vt:lpstr>
      <vt:lpstr>Sheet_2</vt:lpstr>
      <vt:lpstr>Sheet_3</vt:lpstr>
      <vt:lpstr>Legend</vt:lpstr>
      <vt:lpstr>'Revision History'!Print_Area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2018-04-05T03:33:26Z</dcterms:created>
  <dc:creator>Nguyen Thi Phuong</dc:creator>
  <cp:lastModifiedBy>Vuong Dang</cp:lastModifiedBy>
  <dcterms:modified xsi:type="dcterms:W3CDTF">2019-10-26T08:41:53Z</dcterms:modified>
</cp:coreProperties>
</file>