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1929"/>
  <workbookPr/>
  <mc:AlternateContent>
    <mc:Choice Requires="x15">
      <x15ac:absPath xmlns:x15ac="http://schemas.microsoft.com/office/spreadsheetml/2010/11/ac" url="D:\WorkSpace\FrameworkAuto\src\test\fileExcel\"/>
    </mc:Choice>
  </mc:AlternateContent>
  <xr:revisionPtr documentId="13_ncr:1_{47B177D0-6F61-4A0E-9E8C-06A21359F1C8}" revIDLastSave="0" xr10:uidLastSave="{00000000-0000-0000-0000-000000000000}" xr6:coauthVersionLast="44" xr6:coauthVersionMax="44"/>
  <bookViews>
    <workbookView activeTab="2" minimized="1" tabRatio="785" windowHeight="8964" windowWidth="17280" xWindow="1740" xr2:uid="{00000000-000D-0000-FFFF-FFFF00000000}" yWindow="3312"/>
  </bookViews>
  <sheets>
    <sheet name="Revision History" r:id="rId1" sheetId="15"/>
    <sheet name="Summary" r:id="rId2" sheetId="1"/>
    <sheet name="Test_Cases" r:id="rId3" sheetId="16"/>
    <sheet name="Legend" r:id="rId4" sheetId="11" state="hidden"/>
  </sheets>
  <definedNames>
    <definedName localSheetId="0" name="_xlnm.Print_Area">'Revision History'!$A$1:$H$23</definedName>
    <definedName name="Vuong.Dang">#REF!</definedName>
    <definedName hidden="1" localSheetId="0" name="Z_DBDC2AA3_6B1B_4C51_93E7_00274D811A78_.wvu.PrintArea">'Revision History'!$A$1:$H$23</definedName>
  </definedName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i="16" l="1" r="D12"/>
  <c i="16" r="E14"/>
  <c i="16" r="E13"/>
  <c i="16" r="E12"/>
  <c i="16" l="1" r="D14"/>
  <c i="16" r="D13"/>
  <c i="1" r="D8"/>
  <c i="1" l="1" r="C8"/>
  <c i="1" l="1" r="D9"/>
  <c i="1" r="D10"/>
  <c i="1" r="C10"/>
  <c i="1" r="C9"/>
  <c i="1" l="1" r="C11"/>
  <c i="1" r="D11"/>
  <c i="1" r="A9"/>
  <c i="1" r="A10"/>
  <c i="1" r="A8"/>
</calcChain>
</file>

<file path=xl/sharedStrings.xml><?xml version="1.0" encoding="utf-8"?>
<sst xmlns="http://schemas.openxmlformats.org/spreadsheetml/2006/main" count="63" uniqueCount="55">
  <si>
    <t>Test Metrics</t>
  </si>
  <si>
    <t>1ST</t>
  </si>
  <si>
    <t>2ND</t>
  </si>
  <si>
    <t>Start-End Date of Testing</t>
  </si>
  <si>
    <t>Author</t>
  </si>
  <si>
    <t>Created Date</t>
  </si>
  <si>
    <t>Total Number of Test Items</t>
  </si>
  <si>
    <t>Test Group</t>
  </si>
  <si>
    <t>Expected Result</t>
  </si>
  <si>
    <t>Priority</t>
  </si>
  <si>
    <t>Version</t>
  </si>
  <si>
    <t>Passed</t>
  </si>
  <si>
    <t>Failed</t>
  </si>
  <si>
    <t>Status</t>
  </si>
  <si>
    <t>Tester</t>
  </si>
  <si>
    <t>Revision History</t>
  </si>
  <si>
    <t>Rev. No. (X.YY)</t>
  </si>
  <si>
    <t>Date
(YYYY-MM-DD)</t>
  </si>
  <si>
    <t>Change Description</t>
  </si>
  <si>
    <t>Reviewed by</t>
  </si>
  <si>
    <t>Approved by</t>
  </si>
  <si>
    <t>Hight</t>
  </si>
  <si>
    <t>Medium</t>
  </si>
  <si>
    <t>Low</t>
  </si>
  <si>
    <t>Out of Scope</t>
  </si>
  <si>
    <t>Pending</t>
  </si>
  <si>
    <t>Function Name Test</t>
  </si>
  <si>
    <t>TC_ID</t>
  </si>
  <si>
    <t>Other</t>
  </si>
  <si>
    <t>Update requirement</t>
  </si>
  <si>
    <t>New test</t>
  </si>
  <si>
    <t>Cancel</t>
  </si>
  <si>
    <t>Not test yet</t>
  </si>
  <si>
    <t>Create new</t>
  </si>
  <si>
    <t>Vuong.Dang</t>
  </si>
  <si>
    <t>- Contact Selection</t>
  </si>
  <si>
    <t>Description</t>
  </si>
  <si>
    <t>Result Round 1</t>
  </si>
  <si>
    <t>Result Round 2</t>
  </si>
  <si>
    <t>Result Round 3</t>
  </si>
  <si>
    <t>TC_001</t>
  </si>
  <si>
    <t>SUMMARY</t>
  </si>
  <si>
    <t>Case PASED</t>
  </si>
  <si>
    <t>Case FAILED</t>
  </si>
  <si>
    <t>Case PENDING</t>
  </si>
  <si>
    <t>TOTAL ROUND 1</t>
  </si>
  <si>
    <t>TOTAL ROUND 2</t>
  </si>
  <si>
    <t>TOTAL ROUND 3</t>
  </si>
  <si>
    <t>1. Go to URL: "http://the-internet.herokuapp.com/login"
2. Input into: "userNameDemo" with value "Testing"
3. Input into: "passWordDemo" with value "Testing"
4. Click on: "LoginDemo" button</t>
  </si>
  <si>
    <t>Should see message invalid: "messageDemo" is "Your username is invalid!"</t>
  </si>
  <si>
    <t>PASSED</t>
  </si>
  <si>
    <t>Should see message invalid: "messageDemo" is "You logged into a secure area!"</t>
  </si>
  <si>
    <t>TC_002</t>
  </si>
  <si>
    <t>1.Navigate to url: "http://the-internet.herokuapp.com/login"
2. Input into: "userNameDemo" with value "tomsmith"
3. Input into: "passWordDemo" with value "SuperSecretPassword!"
4. Click on: "LoginDemo" button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</si>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</sst>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yyyy\-mm\-dd"/>
  </numFmts>
  <fonts count="2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ＭＳ Ｐゴシック"/>
      <family val="3"/>
    </font>
    <font>
      <sz val="10"/>
      <name val="Times New Roman"/>
      <family val="1"/>
    </font>
    <font>
      <b/>
      <sz val="10"/>
      <name val="Times New Roman"/>
      <family val="1"/>
    </font>
    <font>
      <u/>
      <sz val="10"/>
      <color theme="1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b/>
      <u/>
      <sz val="12"/>
      <name val="Verdana"/>
      <family val="2"/>
    </font>
    <font>
      <b/>
      <u/>
      <sz val="14"/>
      <name val="ＭＳ Ｐゴシック"/>
      <family val="3"/>
    </font>
    <font>
      <b/>
      <sz val="10.5"/>
      <name val="Times New Roman"/>
      <family val="1"/>
    </font>
    <font>
      <sz val="10.5"/>
      <name val="Times New Roman"/>
      <family val="1"/>
    </font>
    <font>
      <sz val="11"/>
      <name val="ＭＳ Ｐゴシック"/>
      <family val="3"/>
      <charset val="128"/>
    </font>
    <font>
      <sz val="14"/>
      <name val="Times New Roman"/>
      <family val="1"/>
    </font>
    <font>
      <sz val="8"/>
      <name val="Calibri"/>
      <family val="2"/>
      <scheme val="minor"/>
    </font>
    <font>
      <b/>
      <i/>
      <sz val="10"/>
      <name val="Times New Roman"/>
      <family val="1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</fonts>
  <fills count="13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9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indexed="48"/>
      </patternFill>
    </fill>
    <fill>
      <patternFill patternType="solid">
        <fgColor indexed="48"/>
      </patternFill>
    </fill>
    <fill>
      <patternFill patternType="none">
        <fgColor indexed="48"/>
      </patternFill>
    </fill>
    <fill>
      <patternFill patternType="solid">
        <fgColor indexed="48"/>
      </patternFill>
    </fill>
  </fills>
  <borders count="36">
    <border>
      <left/>
      <right/>
      <top/>
      <bottom/>
      <diagonal/>
    </border>
    <border>
      <left style="thick">
        <color indexed="8"/>
      </left>
      <right/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64"/>
      </left>
      <right/>
      <top/>
      <bottom/>
      <diagonal/>
    </border>
    <border>
      <left style="thick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5">
    <xf borderId="0" fillId="0" fontId="0" numFmtId="0"/>
    <xf borderId="0" fillId="0" fontId="2" numFmtId="0"/>
    <xf applyAlignment="0" applyBorder="0" applyFill="0" applyNumberFormat="0" applyProtection="0" borderId="0" fillId="0" fontId="5" numFmtId="0"/>
    <xf borderId="0" fillId="0" fontId="13" numFmtId="0"/>
    <xf borderId="0" fillId="0" fontId="13" numFmtId="0">
      <alignment vertical="center"/>
    </xf>
  </cellStyleXfs>
  <cellXfs count="71">
    <xf borderId="0" fillId="0" fontId="0" numFmtId="0" xfId="0"/>
    <xf applyBorder="1" applyFont="1" borderId="12" fillId="0" fontId="1" numFmtId="0" xfId="0"/>
    <xf applyBorder="1" borderId="12" fillId="0" fontId="0" numFmtId="0" xfId="0"/>
    <xf applyAlignment="1" applyFill="1" applyFont="1" borderId="0" fillId="2" fontId="6" numFmtId="0" xfId="1">
      <alignment horizontal="center" vertical="top" wrapText="1"/>
    </xf>
    <xf applyAlignment="1" applyFont="1" borderId="0" fillId="0" fontId="6" numFmtId="0" xfId="1">
      <alignment horizontal="center" vertical="top" wrapText="1"/>
    </xf>
    <xf applyAlignment="1" applyBorder="1" applyFill="1" applyFont="1" borderId="3" fillId="2" fontId="7" numFmtId="0" xfId="1">
      <alignment horizontal="center" vertical="top" wrapText="1"/>
    </xf>
    <xf applyAlignment="1" applyFont="1" borderId="0" fillId="0" fontId="7" numFmtId="0" xfId="1">
      <alignment horizontal="center" vertical="top" wrapText="1"/>
    </xf>
    <xf applyAlignment="1" applyFill="1" applyFont="1" borderId="0" fillId="3" fontId="7" numFmtId="0" xfId="1">
      <alignment vertical="top" wrapText="1"/>
    </xf>
    <xf applyAlignment="1" applyFont="1" borderId="0" fillId="0" fontId="7" numFmtId="0" xfId="1">
      <alignment vertical="top" wrapText="1"/>
    </xf>
    <xf applyAlignment="1" applyFont="1" borderId="0" fillId="0" fontId="8" numFmtId="0" xfId="0">
      <alignment vertical="top"/>
    </xf>
    <xf applyBorder="1" applyFill="1" borderId="12" fillId="6" fontId="0" numFmtId="0" xfId="0"/>
    <xf applyAlignment="1" applyBorder="1" applyFill="1" applyFont="1" applyNumberFormat="1" borderId="4" fillId="5" fontId="3" numFmtId="164" xfId="1">
      <alignment horizontal="center" vertical="center" wrapText="1"/>
    </xf>
    <xf applyBorder="1" borderId="13" fillId="0" fontId="0" numFmtId="0" xfId="0"/>
    <xf applyProtection="1" borderId="0" fillId="0" fontId="2" numFmtId="0" xfId="1">
      <protection locked="0"/>
    </xf>
    <xf applyFont="1" borderId="0" fillId="0" fontId="9" numFmtId="0" xfId="1"/>
    <xf borderId="0" fillId="0" fontId="2" numFmtId="0" xfId="1"/>
    <xf applyFont="1" borderId="0" fillId="0" fontId="10" numFmtId="0" xfId="1"/>
    <xf applyAlignment="1" applyBorder="1" applyFont="1" applyNumberFormat="1" borderId="3" fillId="0" fontId="12" numFmtId="2" xfId="1">
      <alignment horizontal="center" vertical="top" wrapText="1"/>
    </xf>
    <xf applyAlignment="1" applyBorder="1" applyFont="1" applyNumberFormat="1" borderId="5" fillId="0" fontId="12" numFmtId="165" xfId="1">
      <alignment horizontal="center" vertical="top" wrapText="1"/>
    </xf>
    <xf applyAlignment="1" applyBorder="1" applyFont="1" borderId="5" fillId="0" fontId="12" numFmtId="0" xfId="1">
      <alignment horizontal="left" vertical="top" wrapText="1"/>
    </xf>
    <xf applyAlignment="1" applyBorder="1" applyFont="1" borderId="5" fillId="0" fontId="12" numFmtId="0" xfId="1">
      <alignment horizontal="center" vertical="top" wrapText="1"/>
    </xf>
    <xf applyAlignment="1" applyBorder="1" applyFont="1" borderId="15" fillId="0" fontId="12" numFmtId="0" xfId="1">
      <alignment horizontal="center" vertical="top" wrapText="1"/>
    </xf>
    <xf applyAlignment="1" applyBorder="1" applyFont="1" applyNumberFormat="1" borderId="7" fillId="0" fontId="12" numFmtId="2" xfId="1">
      <alignment horizontal="center" vertical="top" wrapText="1"/>
    </xf>
    <xf applyAlignment="1" applyBorder="1" applyFont="1" applyNumberFormat="1" borderId="8" fillId="0" fontId="12" numFmtId="165" xfId="1">
      <alignment horizontal="center" vertical="top" wrapText="1"/>
    </xf>
    <xf applyAlignment="1" applyBorder="1" applyFont="1" borderId="8" fillId="0" fontId="12" numFmtId="0" xfId="1">
      <alignment horizontal="left" vertical="top" wrapText="1"/>
    </xf>
    <xf applyAlignment="1" applyBorder="1" applyFont="1" borderId="8" fillId="0" fontId="12" numFmtId="0" xfId="1">
      <alignment horizontal="center" vertical="top" wrapText="1"/>
    </xf>
    <xf applyAlignment="1" applyBorder="1" applyFont="1" borderId="16" fillId="0" fontId="12" numFmtId="0" xfId="1">
      <alignment horizontal="center" vertical="top" wrapText="1"/>
    </xf>
    <xf applyBorder="1" applyFill="1" applyFont="1" borderId="17" fillId="0" fontId="1" numFmtId="0" xfId="0"/>
    <xf applyBorder="1" applyFill="1" borderId="13" fillId="0" fontId="0" numFmtId="0" xfId="0"/>
    <xf applyAlignment="1" applyBorder="1" applyFont="1" borderId="12" fillId="0" fontId="7" numFmtId="0" xfId="1">
      <alignment horizontal="center" vertical="top" wrapText="1"/>
    </xf>
    <xf applyAlignment="1" applyBorder="1" applyFill="1" applyFont="1" applyNumberFormat="1" borderId="6" fillId="5" fontId="3" numFmtId="164" xfId="1">
      <alignment horizontal="center" vertical="center" wrapText="1"/>
    </xf>
    <xf applyAlignment="1" applyBorder="1" applyFill="1" applyFont="1" borderId="18" fillId="2" fontId="7" numFmtId="0" xfId="1">
      <alignment horizontal="center" vertical="top" wrapText="1"/>
    </xf>
    <xf applyAlignment="1" applyBorder="1" applyFill="1" applyFont="1" borderId="12" fillId="2" fontId="7" numFmtId="0" xfId="1">
      <alignment horizontal="center" vertical="top" wrapText="1"/>
    </xf>
    <xf applyAlignment="1" applyBorder="1" applyFont="1" borderId="12" fillId="0" fontId="3" numFmtId="0" xfId="1">
      <alignment horizontal="center" vertical="center" wrapText="1"/>
    </xf>
    <xf applyAlignment="1" applyBorder="1" applyFill="1" applyFont="1" borderId="12" fillId="2" fontId="6" numFmtId="0" xfId="1">
      <alignment horizontal="center" vertical="top" wrapText="1"/>
    </xf>
    <xf applyAlignment="1" applyBorder="1" applyFill="1" applyFont="1" borderId="12" fillId="7" fontId="14" numFmtId="0" xfId="1">
      <alignment horizontal="center" vertical="center" wrapText="1"/>
    </xf>
    <xf applyAlignment="1" applyBorder="1" applyFill="1" applyFont="1" borderId="12" fillId="7" fontId="3" numFmtId="0" xfId="1">
      <alignment horizontal="center" vertical="center" wrapText="1"/>
    </xf>
    <xf applyAlignment="1" applyBorder="1" applyFill="1" applyFont="1" applyNumberFormat="1" borderId="22" fillId="7" fontId="4" numFmtId="0" xfId="1">
      <alignment horizontal="center" vertical="center" wrapText="1"/>
    </xf>
    <xf applyAlignment="1" applyBorder="1" applyFill="1" applyFont="1" applyNumberFormat="1" borderId="10" fillId="8" fontId="4" numFmtId="0" xfId="1">
      <alignment horizontal="center" vertical="center" wrapText="1"/>
    </xf>
    <xf applyAlignment="1" applyBorder="1" applyFill="1" applyFont="1" applyNumberFormat="1" borderId="11" fillId="8" fontId="4" numFmtId="0" xfId="1">
      <alignment horizontal="center" vertical="center" wrapText="1"/>
    </xf>
    <xf applyAlignment="1" applyBorder="1" applyFont="1" applyNumberFormat="1" borderId="12" fillId="0" fontId="3" numFmtId="0" xfId="1">
      <alignment horizontal="center" vertical="top" wrapText="1"/>
    </xf>
    <xf applyAlignment="1" applyBorder="1" applyFill="1" applyFont="1" applyNumberFormat="1" borderId="12" fillId="4" fontId="3" numFmtId="0" xfId="1">
      <alignment vertical="center" wrapText="1"/>
    </xf>
    <xf applyAlignment="1" applyBorder="1" applyFont="1" borderId="12" fillId="0" fontId="16" numFmtId="0" xfId="1">
      <alignment horizontal="center" vertical="top" wrapText="1"/>
    </xf>
    <xf applyAlignment="1" applyBorder="1" applyFont="1" borderId="12" fillId="0" fontId="16" numFmtId="0" xfId="1">
      <alignment horizontal="center" vertical="center" wrapText="1"/>
    </xf>
    <xf applyAlignment="1" applyBorder="1" applyFill="1" applyFont="1" borderId="23" fillId="4" fontId="17" numFmtId="0" xfId="0">
      <alignment horizontal="center" vertical="center"/>
    </xf>
    <xf applyAlignment="1" applyBorder="1" applyFill="1" applyFont="1" borderId="24" fillId="9" fontId="19" numFmtId="0" xfId="0">
      <alignment horizontal="center" vertical="center"/>
    </xf>
    <xf applyAlignment="1" applyBorder="1" applyFont="1" applyNumberFormat="1" borderId="25" fillId="0" fontId="3" numFmtId="0" xfId="1">
      <alignment horizontal="center" vertical="top" wrapText="1"/>
    </xf>
    <xf applyAlignment="1" applyBorder="1" applyFill="1" applyFont="1" applyNumberFormat="1" borderId="25" fillId="4" fontId="3" numFmtId="0" xfId="1">
      <alignment vertical="center" wrapText="1"/>
    </xf>
    <xf applyAlignment="1" applyBorder="1" applyFill="1" applyFont="1" borderId="26" fillId="9" fontId="20" numFmtId="0" xfId="0">
      <alignment horizontal="center" vertical="center"/>
    </xf>
    <xf applyAlignment="1" applyBorder="1" applyFill="1" applyFont="1" borderId="26" fillId="4" fontId="18" numFmtId="0" xfId="0">
      <alignment horizontal="center" vertical="center"/>
    </xf>
    <xf applyAlignment="1" applyBorder="1" applyFill="1" applyFont="1" borderId="27" fillId="10" fontId="21" numFmtId="0" xfId="0">
      <alignment horizontal="center" vertical="center"/>
    </xf>
    <xf applyAlignment="1" applyBorder="1" applyFill="1" applyFont="1" borderId="27" fillId="10" fontId="22" numFmtId="0" xfId="0">
      <alignment horizontal="center" vertical="center"/>
    </xf>
    <xf applyAlignment="1" applyBorder="1" applyFont="1" borderId="27" fillId="0" fontId="23" numFmtId="0" xfId="0">
      <alignment horizontal="center" vertical="center"/>
    </xf>
    <xf applyAlignment="1" applyBorder="1" applyFont="1" borderId="14" fillId="0" fontId="11" numFmtId="0" xfId="1">
      <alignment horizontal="center" vertical="center" wrapText="1"/>
    </xf>
    <xf applyAlignment="1" applyBorder="1" applyFont="1" borderId="9" fillId="0" fontId="11" numFmtId="0" xfId="1">
      <alignment horizontal="center" vertical="center" wrapText="1"/>
    </xf>
    <xf applyAlignment="1" applyBorder="1" applyFont="1" borderId="2" fillId="0" fontId="11" numFmtId="0" xfId="1">
      <alignment horizontal="center" vertical="center" wrapText="1"/>
    </xf>
    <xf applyAlignment="1" applyBorder="1" applyFill="1" applyFont="1" borderId="21" fillId="2" fontId="7" numFmtId="0" xfId="1">
      <alignment horizontal="center" vertical="top" wrapText="1"/>
    </xf>
    <xf applyAlignment="1" applyBorder="1" applyFill="1" applyFont="1" borderId="20" fillId="2" fontId="7" numFmtId="0" xfId="1">
      <alignment horizontal="center" vertical="top" wrapText="1"/>
    </xf>
    <xf applyAlignment="1" applyBorder="1" applyFill="1" applyFont="1" borderId="21" fillId="2" fontId="6" numFmtId="0" xfId="1">
      <alignment horizontal="center" vertical="top" wrapText="1"/>
    </xf>
    <xf applyAlignment="1" applyBorder="1" applyFill="1" applyFont="1" borderId="20" fillId="2" fontId="6" numFmtId="0" xfId="1">
      <alignment horizontal="center" vertical="top" wrapText="1"/>
    </xf>
    <xf applyAlignment="1" applyFont="1" borderId="0" fillId="0" fontId="7" numFmtId="0" xfId="1">
      <alignment horizontal="center" vertical="top" wrapText="1"/>
    </xf>
    <xf applyAlignment="1" applyBorder="1" applyFill="1" applyFont="1" borderId="1" fillId="2" fontId="6" numFmtId="0" xfId="1">
      <alignment horizontal="center" vertical="top" wrapText="1"/>
    </xf>
    <xf applyAlignment="1" applyBorder="1" applyFill="1" applyFont="1" borderId="11" fillId="5" fontId="7" numFmtId="0" xfId="1">
      <alignment horizontal="left" vertical="top" wrapText="1"/>
    </xf>
    <xf applyAlignment="1" applyBorder="1" applyFill="1" applyFont="1" borderId="19" fillId="5" fontId="7" numFmtId="0" xfId="1">
      <alignment horizontal="left" vertical="top" wrapText="1"/>
    </xf>
    <xf applyAlignment="1" applyBorder="1" applyFill="1" applyFont="1" applyNumberFormat="1" borderId="12" fillId="5" fontId="7" numFmtId="14" xfId="1">
      <alignment horizontal="left" vertical="top" wrapText="1"/>
    </xf>
    <xf applyAlignment="1" applyBorder="1" applyFill="1" applyFont="1" borderId="12" fillId="2" fontId="6" numFmtId="0" xfId="1">
      <alignment horizontal="center" vertical="top" wrapText="1"/>
    </xf>
    <xf applyAlignment="1" applyBorder="1" applyFill="1" applyFont="1" borderId="12" fillId="0" fontId="6" numFmtId="0" quotePrefix="1" xfId="1">
      <alignment horizontal="left" vertical="top" wrapText="1"/>
    </xf>
    <xf applyAlignment="1" applyBorder="1" applyFill="1" applyFont="1" borderId="12" fillId="0" fontId="6" numFmtId="0" xfId="1">
      <alignment horizontal="left" vertical="top" wrapText="1"/>
    </xf>
    <xf numFmtId="0" fontId="24" fillId="12" borderId="35" xfId="0" applyBorder="true" applyFill="true" applyFont="true">
      <alignment horizontal="center" vertical="center"/>
    </xf>
    <xf numFmtId="0" fontId="25" fillId="12" borderId="35" xfId="0" applyBorder="true" applyFill="true" applyFont="true">
      <alignment horizontal="center" vertical="center"/>
    </xf>
    <xf numFmtId="0" fontId="26" fillId="0" borderId="35" xfId="0" applyBorder="true" applyFont="true">
      <alignment horizontal="center" vertical="center"/>
    </xf>
  </cellXfs>
  <cellStyles count="5">
    <cellStyle name="Hyperlink 2" xfId="2" xr:uid="{00000000-0005-0000-0000-000001000000}"/>
    <cellStyle builtinId="0" name="Normal" xfId="0"/>
    <cellStyle name="Normal 2" xfId="1" xr:uid="{00000000-0005-0000-0000-000003000000}"/>
    <cellStyle name="Normal 2 2" xfId="3" xr:uid="{00000000-0005-0000-0000-000004000000}"/>
    <cellStyle name="標準 2 4" xfId="4" xr:uid="{00000000-0005-0000-0000-000005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8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G25"/>
  <sheetViews>
    <sheetView view="pageBreakPreview" workbookViewId="0" zoomScale="130" zoomScaleSheetLayoutView="130">
      <selection activeCell="C9" sqref="C9"/>
    </sheetView>
  </sheetViews>
  <sheetFormatPr defaultColWidth="9.109375" defaultRowHeight="13.2"/>
  <cols>
    <col min="1" max="1" customWidth="true" style="15" width="1.88671875" collapsed="true"/>
    <col min="2" max="2" customWidth="true" style="15" width="10.88671875" collapsed="true"/>
    <col min="3" max="3" customWidth="true" style="15" width="17.44140625" collapsed="true"/>
    <col min="4" max="4" customWidth="true" style="15" width="38.5546875" collapsed="true"/>
    <col min="5" max="5" customWidth="true" style="15" width="12.6640625" collapsed="true"/>
    <col min="6" max="6" customWidth="true" style="15" width="12.109375" collapsed="true"/>
    <col min="7" max="7" customWidth="true" style="15" width="13.0" collapsed="true"/>
    <col min="8" max="8" customWidth="true" style="15" width="2.33203125" collapsed="true"/>
    <col min="9" max="255" customWidth="true" style="15" width="9.109375" collapsed="true"/>
    <col min="256" max="16384" style="15" width="9.109375" collapsed="true"/>
  </cols>
  <sheetData>
    <row customFormat="1" r="1" s="13" spans="2:7"/>
    <row customFormat="1" customHeight="1" ht="31.5" r="2" s="13" spans="2:7">
      <c r="B2" s="14" t="s">
        <v>15</v>
      </c>
      <c r="C2" s="15"/>
      <c r="D2" s="15"/>
      <c r="E2" s="15"/>
      <c r="F2" s="15"/>
      <c r="G2" s="15"/>
    </row>
    <row customFormat="1" customHeight="1" ht="7.5" r="3" s="13" spans="2:7" thickBot="1">
      <c r="B3" s="16"/>
      <c r="C3" s="15"/>
      <c r="D3" s="15"/>
      <c r="E3" s="15"/>
      <c r="F3" s="15"/>
      <c r="G3" s="15"/>
    </row>
    <row customFormat="1" customHeight="1" ht="15.75" r="4" s="13" spans="2:7" thickBot="1" thickTop="1">
      <c r="B4" s="54" t="s">
        <v>16</v>
      </c>
      <c r="C4" s="55" t="s">
        <v>17</v>
      </c>
      <c r="D4" s="55" t="s">
        <v>18</v>
      </c>
      <c r="E4" s="55" t="s">
        <v>4</v>
      </c>
      <c r="F4" s="55" t="s">
        <v>19</v>
      </c>
      <c r="G4" s="53" t="s">
        <v>20</v>
      </c>
    </row>
    <row customFormat="1" customHeight="1" ht="15.75" r="5" s="13" spans="2:7" thickTop="1">
      <c r="B5" s="54"/>
      <c r="C5" s="55"/>
      <c r="D5" s="55"/>
      <c r="E5" s="55"/>
      <c r="F5" s="55"/>
      <c r="G5" s="53"/>
    </row>
    <row customFormat="1" ht="13.8" r="6" s="13" spans="2:7">
      <c r="B6" s="17">
        <v>1</v>
      </c>
      <c r="C6" s="18">
        <v>43705</v>
      </c>
      <c r="D6" s="19" t="s">
        <v>33</v>
      </c>
      <c r="E6" s="20" t="s">
        <v>34</v>
      </c>
      <c r="F6" s="20"/>
      <c r="G6" s="21"/>
    </row>
    <row customFormat="1" ht="13.8" r="7" s="13" spans="2:7">
      <c r="B7" s="17"/>
      <c r="C7" s="18"/>
      <c r="D7" s="19"/>
      <c r="E7" s="20"/>
      <c r="F7" s="20"/>
      <c r="G7" s="21"/>
    </row>
    <row customFormat="1" ht="13.8" r="8" s="13" spans="2:7">
      <c r="B8" s="17"/>
      <c r="C8" s="18"/>
      <c r="D8" s="19"/>
      <c r="E8" s="20"/>
      <c r="F8" s="20"/>
      <c r="G8" s="21"/>
    </row>
    <row customFormat="1" ht="13.8" r="9" s="13" spans="2:7">
      <c r="B9" s="17"/>
      <c r="C9" s="18"/>
      <c r="D9" s="19"/>
      <c r="E9" s="20"/>
      <c r="F9" s="20"/>
      <c r="G9" s="21"/>
    </row>
    <row customFormat="1" ht="13.8" r="10" s="13" spans="2:7">
      <c r="B10" s="17"/>
      <c r="C10" s="18"/>
      <c r="D10" s="19"/>
      <c r="E10" s="20"/>
      <c r="F10" s="20"/>
      <c r="G10" s="21"/>
    </row>
    <row customFormat="1" ht="13.8" r="11" s="13" spans="2:7">
      <c r="B11" s="17"/>
      <c r="C11" s="18"/>
      <c r="D11" s="19"/>
      <c r="E11" s="20"/>
      <c r="F11" s="20"/>
      <c r="G11" s="21"/>
    </row>
    <row customFormat="1" ht="13.8" r="12" s="13" spans="2:7">
      <c r="B12" s="17"/>
      <c r="C12" s="18"/>
      <c r="D12" s="19"/>
      <c r="E12" s="20"/>
      <c r="G12" s="21"/>
    </row>
    <row customFormat="1" ht="13.8" r="13" s="13" spans="2:7">
      <c r="B13" s="17"/>
      <c r="C13" s="18"/>
      <c r="D13" s="19"/>
      <c r="E13" s="20"/>
      <c r="F13" s="20"/>
      <c r="G13" s="21"/>
    </row>
    <row customFormat="1" customHeight="1" ht="15.75" r="14" s="13" spans="2:7">
      <c r="B14" s="17"/>
      <c r="C14" s="18"/>
      <c r="D14" s="19"/>
      <c r="E14" s="20"/>
      <c r="F14" s="20"/>
      <c r="G14" s="21"/>
    </row>
    <row customFormat="1" customHeight="1" ht="15.75" r="15" s="13" spans="2:7">
      <c r="B15" s="17"/>
      <c r="C15" s="18"/>
      <c r="D15" s="19"/>
      <c r="E15" s="20"/>
      <c r="F15" s="20"/>
      <c r="G15" s="21"/>
    </row>
    <row customFormat="1" customHeight="1" ht="15.75" r="16" s="13" spans="2:7">
      <c r="B16" s="17"/>
      <c r="C16" s="18"/>
      <c r="D16" s="19"/>
      <c r="E16" s="20"/>
      <c r="F16" s="20"/>
      <c r="G16" s="21"/>
    </row>
    <row customFormat="1" customHeight="1" ht="15.75" r="17" s="13" spans="2:7">
      <c r="B17" s="17"/>
      <c r="C17" s="18"/>
      <c r="D17" s="19"/>
      <c r="E17" s="20"/>
      <c r="F17" s="20"/>
      <c r="G17" s="21"/>
    </row>
    <row customFormat="1" customHeight="1" ht="15.75" r="18" s="13" spans="2:7">
      <c r="B18" s="17"/>
      <c r="C18" s="18"/>
      <c r="D18" s="19"/>
      <c r="E18" s="20"/>
      <c r="F18" s="20"/>
      <c r="G18" s="21"/>
    </row>
    <row customFormat="1" customHeight="1" ht="15.75" r="19" s="13" spans="2:7">
      <c r="B19" s="17"/>
      <c r="C19" s="18"/>
      <c r="D19" s="19"/>
      <c r="E19" s="20"/>
      <c r="F19" s="20"/>
      <c r="G19" s="21"/>
    </row>
    <row customFormat="1" customHeight="1" ht="15.75" r="20" s="13" spans="2:7">
      <c r="B20" s="17"/>
      <c r="C20" s="18"/>
      <c r="D20" s="19"/>
      <c r="E20" s="20"/>
      <c r="F20" s="20"/>
      <c r="G20" s="21"/>
    </row>
    <row customFormat="1" customHeight="1" ht="15.75" r="21" s="13" spans="2:7" thickBot="1">
      <c r="B21" s="22"/>
      <c r="C21" s="23"/>
      <c r="D21" s="24"/>
      <c r="E21" s="25"/>
      <c r="F21" s="25"/>
      <c r="G21" s="26"/>
    </row>
    <row customHeight="1" ht="13.5" r="25" spans="2:7"/>
  </sheetData>
  <sheetProtection selectLockedCells="1" selectUnlockedCells="1"/>
  <mergeCells count="6">
    <mergeCell ref="G4:G5"/>
    <mergeCell ref="B4:B5"/>
    <mergeCell ref="C4:C5"/>
    <mergeCell ref="D4:D5"/>
    <mergeCell ref="E4:E5"/>
    <mergeCell ref="F4:F5"/>
  </mergeCells>
  <dataValidations count="3">
    <dataValidation allowBlank="1" operator="equal" prompt="Comments by Test Engineer" sqref="J1:J21" xr:uid="{00000000-0002-0000-0000-000000000000}">
      <formula1>0</formula1>
      <formula2>0</formula2>
    </dataValidation>
    <dataValidation allowBlank="1" operator="equal" prompt="設計者のコメント" sqref="I1:I21" type="list" xr:uid="{00000000-0002-0000-0000-000001000000}">
      <formula1>"大,中,小"</formula1>
      <formula2>0</formula2>
    </dataValidation>
    <dataValidation allowBlank="1" operator="equal" showErrorMessage="1" sqref="H1:H21" xr:uid="{00000000-0002-0000-0000-000002000000}">
      <formula1>0</formula1>
      <formula2>0</formula2>
    </dataValidation>
  </dataValidations>
  <pageMargins bottom="0.60277777777777786" footer="0.45" header="0.45" left="0.74791666666666667" right="0.4" top="0.58888888888888891"/>
  <pageSetup firstPageNumber="0" horizontalDpi="300" orientation="portrait" paperSize="9" r:id="rId1" scale="83" verticalDpi="300"/>
  <headerFooter alignWithMargins="0">
    <oddHeader><![CDATA[&L&"Arial,Regular"&10System Test Specification and Result&R&"Arial,Regular"&10Confidential]]></oddHeader>
    <oddFooter>&amp;R&amp;"Times New Roman,Regular"Page &amp;P of &amp;N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1"/>
  <sheetViews>
    <sheetView workbookViewId="0">
      <selection activeCell="A7" sqref="A7:E11"/>
    </sheetView>
  </sheetViews>
  <sheetFormatPr defaultColWidth="16.88671875" defaultRowHeight="13.8"/>
  <cols>
    <col min="1" max="1" customWidth="true" style="9" width="14.33203125" collapsed="true"/>
    <col min="2" max="2" customWidth="true" style="9" width="17.33203125" collapsed="true"/>
    <col min="3" max="3" customWidth="true" style="9" width="21.44140625" collapsed="true"/>
    <col min="4" max="4" customWidth="true" style="9" width="10.33203125" collapsed="true"/>
    <col min="5" max="5" bestFit="true" customWidth="true" style="9" width="16.6640625" collapsed="true"/>
    <col min="6" max="6" customWidth="true" style="9" width="8.21875" collapsed="true"/>
    <col min="7" max="7" bestFit="true" customWidth="true" style="9" width="10.109375" collapsed="true"/>
    <col min="8" max="8" customWidth="true" style="9" width="22.5546875" collapsed="true"/>
    <col min="9" max="9" bestFit="true" customWidth="true" style="9" width="11.88671875" collapsed="true"/>
    <col min="10" max="10" bestFit="true" customWidth="true" style="9" width="11.33203125" collapsed="true"/>
    <col min="11" max="12" bestFit="true" customWidth="true" style="9" width="10.44140625" collapsed="true"/>
    <col min="13" max="13" bestFit="true" customWidth="true" style="9" width="8.5546875" collapsed="true"/>
    <col min="14" max="14" bestFit="true" customWidth="true" style="9" width="8.33203125" collapsed="true"/>
    <col min="15" max="15" bestFit="true" customWidth="true" style="9" width="11.33203125" collapsed="true"/>
    <col min="16" max="16" bestFit="true" customWidth="true" style="9" width="9.109375" collapsed="true"/>
    <col min="17" max="17" bestFit="true" customWidth="true" style="9" width="7.33203125" collapsed="true"/>
    <col min="18" max="18" bestFit="true" customWidth="true" style="9" width="8.5546875" collapsed="true"/>
    <col min="19" max="16384" style="9" width="16.88671875" collapsed="true"/>
  </cols>
  <sheetData>
    <row customFormat="1" customHeight="1" ht="15.6" r="1" s="4" spans="1:15" thickTop="1">
      <c r="A1" s="61"/>
      <c r="B1" s="61"/>
      <c r="C1" s="61"/>
      <c r="D1" s="65" t="s">
        <v>26</v>
      </c>
      <c r="E1" s="65"/>
      <c r="F1" s="65"/>
      <c r="N1" s="3"/>
      <c r="O1" s="3"/>
    </row>
    <row customFormat="1" ht="27.6" r="2" s="6" spans="1:15">
      <c r="A2" s="5" t="s">
        <v>3</v>
      </c>
      <c r="B2" s="11"/>
      <c r="C2" s="30"/>
      <c r="D2" s="66" t="s">
        <v>35</v>
      </c>
      <c r="E2" s="67"/>
      <c r="F2" s="67"/>
    </row>
    <row customFormat="1" customHeight="1" ht="31.5" r="3" s="6" spans="1:15">
      <c r="A3" s="31" t="s">
        <v>4</v>
      </c>
      <c r="B3" s="62" t="s">
        <v>34</v>
      </c>
      <c r="C3" s="63"/>
      <c r="D3" s="67"/>
      <c r="E3" s="67"/>
      <c r="F3" s="67"/>
    </row>
    <row customFormat="1" r="4" s="6" spans="1:15">
      <c r="A4" s="32" t="s">
        <v>5</v>
      </c>
      <c r="B4" s="64">
        <v>43705</v>
      </c>
      <c r="C4" s="64"/>
      <c r="D4" s="67"/>
      <c r="E4" s="67"/>
      <c r="F4" s="67"/>
    </row>
    <row customFormat="1" r="5" s="6" spans="1:15">
      <c r="A5" s="7"/>
      <c r="C5" s="8"/>
      <c r="E5" s="8"/>
      <c r="F5" s="8"/>
      <c r="G5" s="8"/>
      <c r="H5" s="8"/>
      <c r="I5" s="8"/>
      <c r="J5" s="8"/>
      <c r="K5" s="60"/>
      <c r="L5" s="60"/>
      <c r="M5" s="60"/>
    </row>
    <row r="7" spans="1:15">
      <c r="A7" s="58" t="s">
        <v>0</v>
      </c>
      <c r="B7" s="59"/>
      <c r="C7" s="34" t="s">
        <v>1</v>
      </c>
      <c r="D7" s="34" t="s">
        <v>2</v>
      </c>
      <c r="E7" s="34"/>
    </row>
    <row r="8" spans="1:15">
      <c r="A8" s="56" t="str">
        <f>Legend!A2</f>
        <v>Passed</v>
      </c>
      <c r="B8" s="57"/>
      <c r="C8" s="29" t="e">
        <f>COUNTIF(#REF!, "PASSED")</f>
        <v>#REF!</v>
      </c>
      <c r="D8" s="29" t="e">
        <f>COUNTIF(#REF!, "PASSED")</f>
        <v>#REF!</v>
      </c>
      <c r="E8" s="29"/>
    </row>
    <row r="9" spans="1:15">
      <c r="A9" s="56" t="str">
        <f>Legend!A3</f>
        <v>Failed</v>
      </c>
      <c r="B9" s="57"/>
      <c r="C9" s="29" t="e">
        <f>COUNTIF(#REF!, "FAILED")</f>
        <v>#REF!</v>
      </c>
      <c r="D9" s="29" t="e">
        <f>COUNTIF(#REF!, "FAILED")</f>
        <v>#REF!</v>
      </c>
      <c r="E9" s="29"/>
    </row>
    <row r="10" spans="1:15">
      <c r="A10" s="56" t="str">
        <f>Legend!A6</f>
        <v>Pending</v>
      </c>
      <c r="B10" s="57"/>
      <c r="C10" s="29" t="e">
        <f>COUNTIF(#REF!, "PENDING")</f>
        <v>#REF!</v>
      </c>
      <c r="D10" s="29" t="e">
        <f>COUNTIF(#REF!, "PENDING")</f>
        <v>#REF!</v>
      </c>
      <c r="E10" s="29"/>
    </row>
    <row r="11" spans="1:15">
      <c r="A11" s="56" t="s">
        <v>6</v>
      </c>
      <c r="B11" s="57"/>
      <c r="C11" s="29" t="e">
        <f>SUM(C8:C10)</f>
        <v>#REF!</v>
      </c>
      <c r="D11" s="29" t="e">
        <f>SUM(D8:D10)</f>
        <v>#REF!</v>
      </c>
      <c r="E11" s="29"/>
    </row>
  </sheetData>
  <mergeCells count="11">
    <mergeCell ref="K5:M5"/>
    <mergeCell ref="A1:C1"/>
    <mergeCell ref="B3:C3"/>
    <mergeCell ref="B4:C4"/>
    <mergeCell ref="D1:F1"/>
    <mergeCell ref="D2:F4"/>
    <mergeCell ref="A10:B10"/>
    <mergeCell ref="A9:B9"/>
    <mergeCell ref="A11:B11"/>
    <mergeCell ref="A8:B8"/>
    <mergeCell ref="A7:B7"/>
  </mergeCell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9FBB1-CDA2-4FF3-B3F0-1600ABEF728A}">
  <dimension ref="A1:F14"/>
  <sheetViews>
    <sheetView tabSelected="1" workbookViewId="0">
      <selection activeCell="B8" sqref="B8"/>
    </sheetView>
  </sheetViews>
  <sheetFormatPr defaultRowHeight="14.4"/>
  <cols>
    <col min="1" max="1" customWidth="true" width="8.5546875" collapsed="true"/>
    <col min="2" max="2" customWidth="true" width="85.5546875" collapsed="true"/>
    <col min="3" max="3" customWidth="true" width="68.0" collapsed="true"/>
    <col min="4" max="6" bestFit="true" customWidth="true" width="13.6640625" collapsed="true"/>
  </cols>
  <sheetData>
    <row r="1" spans="1:6">
      <c r="A1" s="37" t="s">
        <v>27</v>
      </c>
      <c r="B1" s="38" t="s">
        <v>36</v>
      </c>
      <c r="C1" s="39" t="s">
        <v>8</v>
      </c>
      <c r="D1" s="38" t="s">
        <v>37</v>
      </c>
      <c r="E1" s="38" t="s">
        <v>38</v>
      </c>
      <c r="F1" s="38" t="s">
        <v>39</v>
      </c>
    </row>
    <row ht="52.8" r="2" spans="1:6">
      <c r="A2" s="40" t="s">
        <v>40</v>
      </c>
      <c r="B2" s="41" t="s">
        <v>48</v>
      </c>
      <c r="C2" s="41" t="s">
        <v>49</v>
      </c>
      <c r="D2" s="45" t="s">
        <v>50</v>
      </c>
      <c r="E2" s="68" t="s">
        <v>50</v>
      </c>
      <c r="F2" s="44"/>
    </row>
    <row ht="52.8" r="3" spans="1:6">
      <c r="A3" s="46" t="s">
        <v>52</v>
      </c>
      <c r="B3" s="47" t="s">
        <v>53</v>
      </c>
      <c r="C3" s="47" t="s">
        <v>51</v>
      </c>
      <c r="D3" s="48" t="s">
        <v>50</v>
      </c>
      <c r="E3" s="69" t="s">
        <v>50</v>
      </c>
      <c r="F3" s="49"/>
    </row>
    <row r="4" spans="1:6">
      <c r="A4" s="2"/>
      <c r="B4" s="2"/>
      <c r="C4" s="2"/>
      <c r="D4" s="2"/>
      <c r="E4" s="70" t="s">
        <v>54</v>
      </c>
      <c r="F4" s="2"/>
    </row>
    <row ht="26.4" r="11" spans="1:6">
      <c r="C11" s="35" t="s">
        <v>41</v>
      </c>
      <c r="D11" s="36" t="s">
        <v>45</v>
      </c>
      <c r="E11" s="36" t="s">
        <v>46</v>
      </c>
      <c r="F11" s="36" t="s">
        <v>47</v>
      </c>
    </row>
    <row r="12" spans="1:6">
      <c r="C12" s="42" t="s">
        <v>42</v>
      </c>
      <c r="D12" s="33">
        <f>COUNTIF(Test_Cases!D1:D3,"PASSED")</f>
        <v>2</v>
      </c>
      <c r="E12" s="33">
        <f>COUNTIF(Test_Cases!E1:E3,"PASSED")</f>
        <v>2</v>
      </c>
      <c r="F12" s="33"/>
    </row>
    <row r="13" spans="1:6">
      <c r="C13" s="43" t="s">
        <v>43</v>
      </c>
      <c r="D13" s="33">
        <f>COUNTIF(Test_Cases!D1:D4,"FAILED")</f>
        <v>0</v>
      </c>
      <c r="E13" s="33">
        <f>COUNTIF(Test_Cases!E1:E4,"FAILED")</f>
        <v>0</v>
      </c>
      <c r="F13" s="33"/>
    </row>
    <row r="14" spans="1:6">
      <c r="C14" s="43" t="s">
        <v>44</v>
      </c>
      <c r="D14" s="33">
        <f>COUNTIF(Test_Cases!D1:D5,"PENDING")</f>
        <v>0</v>
      </c>
      <c r="E14" s="33">
        <f>COUNTIF(Test_Cases!E1:E5,"PENDING")</f>
        <v>0</v>
      </c>
      <c r="F14" s="33"/>
    </row>
  </sheetData>
  <phoneticPr fontId="15" type="noConversion"/>
  <conditionalFormatting sqref="B1:C1">
    <cfRule dxfId="1" priority="2" type="duplicateValues"/>
  </conditionalFormatting>
  <conditionalFormatting sqref="C11:D14 E11:F11 E12:E14">
    <cfRule dxfId="0" priority="1" type="duplicateValues"/>
  </conditionalFormatting>
  <pageMargins bottom="0.75" footer="0.3" header="0.3" left="0.7" right="0.7" top="0.75"/>
  <pageSetup horizontalDpi="300" orientation="portrait" r:id="rId1" verticalDpi="30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"/>
  <sheetViews>
    <sheetView workbookViewId="0">
      <selection activeCell="C22" sqref="C22"/>
    </sheetView>
  </sheetViews>
  <sheetFormatPr defaultRowHeight="14.4"/>
  <cols>
    <col min="1" max="1" customWidth="true" width="13.21875" collapsed="true"/>
    <col min="2" max="2" bestFit="true" customWidth="true" width="9.5546875" collapsed="true"/>
    <col min="3" max="3" customWidth="true" width="22.88671875" collapsed="true"/>
    <col min="4" max="4" bestFit="true" customWidth="true" width="7.5546875" collapsed="true"/>
  </cols>
  <sheetData>
    <row r="1" spans="1:6">
      <c r="A1" s="1" t="s">
        <v>13</v>
      </c>
      <c r="B1" s="1" t="s">
        <v>14</v>
      </c>
      <c r="C1" s="1" t="s">
        <v>10</v>
      </c>
      <c r="D1" s="1" t="s">
        <v>9</v>
      </c>
      <c r="F1" s="27" t="s">
        <v>7</v>
      </c>
    </row>
    <row r="2" spans="1:6">
      <c r="A2" s="2" t="s">
        <v>11</v>
      </c>
      <c r="B2" s="2"/>
      <c r="C2" s="2"/>
      <c r="D2" s="2" t="s">
        <v>21</v>
      </c>
      <c r="F2" t="s">
        <v>30</v>
      </c>
    </row>
    <row r="3" spans="1:6">
      <c r="A3" s="2" t="s">
        <v>12</v>
      </c>
      <c r="B3" s="2"/>
      <c r="C3" s="2"/>
      <c r="D3" s="2" t="s">
        <v>22</v>
      </c>
      <c r="F3" t="s">
        <v>29</v>
      </c>
    </row>
    <row r="4" spans="1:6">
      <c r="A4" s="10" t="s">
        <v>31</v>
      </c>
      <c r="B4" s="2"/>
      <c r="C4" s="2"/>
      <c r="D4" s="2" t="s">
        <v>23</v>
      </c>
      <c r="F4" t="s">
        <v>28</v>
      </c>
    </row>
    <row r="5" spans="1:6">
      <c r="A5" s="2" t="s">
        <v>24</v>
      </c>
      <c r="B5" s="2"/>
      <c r="C5" s="2"/>
      <c r="D5" s="2"/>
    </row>
    <row r="6" spans="1:6">
      <c r="A6" s="2" t="s">
        <v>25</v>
      </c>
      <c r="B6" s="2"/>
      <c r="C6" s="2"/>
      <c r="D6" s="2"/>
    </row>
    <row r="7" spans="1:6">
      <c r="A7" s="28" t="s">
        <v>32</v>
      </c>
      <c r="C7" s="12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baseType="lpstr" size="5">
      <vt:lpstr>Revision History</vt:lpstr>
      <vt:lpstr>Summary</vt:lpstr>
      <vt:lpstr>Test_Cases</vt:lpstr>
      <vt:lpstr>Legend</vt:lpstr>
      <vt:lpstr>'Revision History'!Print_Area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2018-04-05T03:33:26Z</dcterms:created>
  <dc:creator>Nguyen Thi Phuong</dc:creator>
  <cp:lastModifiedBy>Vuong Dang</cp:lastModifiedBy>
  <dcterms:modified xsi:type="dcterms:W3CDTF">2019-09-15T07:54:23Z</dcterms:modified>
</cp:coreProperties>
</file>