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3040" windowHeight="101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9" i="1" s="1"/>
</calcChain>
</file>

<file path=xl/sharedStrings.xml><?xml version="1.0" encoding="utf-8"?>
<sst xmlns="http://schemas.openxmlformats.org/spreadsheetml/2006/main" count="56" uniqueCount="56">
  <si>
    <t>loan_amnt</t>
  </si>
  <si>
    <t>int_rate</t>
    <phoneticPr fontId="2"/>
  </si>
  <si>
    <t>sub_grade</t>
    <phoneticPr fontId="2"/>
  </si>
  <si>
    <t>annual_inc</t>
    <phoneticPr fontId="2"/>
  </si>
  <si>
    <t>issue_d</t>
    <phoneticPr fontId="2"/>
  </si>
  <si>
    <t>addr_state</t>
    <phoneticPr fontId="2"/>
  </si>
  <si>
    <t>dti</t>
    <phoneticPr fontId="2"/>
  </si>
  <si>
    <t>earliest_cr_line</t>
    <phoneticPr fontId="2"/>
  </si>
  <si>
    <t>open_acc</t>
  </si>
  <si>
    <t>revol_bal</t>
  </si>
  <si>
    <t>revol_util</t>
  </si>
  <si>
    <t>total_acc</t>
  </si>
  <si>
    <t>last_credit_pull_d</t>
    <phoneticPr fontId="2"/>
  </si>
  <si>
    <t>id</t>
    <phoneticPr fontId="2"/>
  </si>
  <si>
    <t>term</t>
    <phoneticPr fontId="2"/>
  </si>
  <si>
    <t>verification_status</t>
    <phoneticPr fontId="2"/>
  </si>
  <si>
    <t>purpose</t>
    <phoneticPr fontId="2"/>
  </si>
  <si>
    <t>fico_range_high</t>
    <phoneticPr fontId="2"/>
  </si>
  <si>
    <t>total_rec_int</t>
    <phoneticPr fontId="2"/>
  </si>
  <si>
    <t>last_pymnt_d</t>
    <phoneticPr fontId="2"/>
  </si>
  <si>
    <t>last_pymnt_amnt</t>
    <phoneticPr fontId="2"/>
  </si>
  <si>
    <t>home_ownership</t>
    <phoneticPr fontId="2"/>
  </si>
  <si>
    <t>loan_status</t>
    <phoneticPr fontId="2"/>
  </si>
  <si>
    <t>initial_list_status</t>
    <phoneticPr fontId="2"/>
  </si>
  <si>
    <t>last_fico_range_high</t>
    <phoneticPr fontId="2"/>
  </si>
  <si>
    <t>application_type</t>
    <phoneticPr fontId="2"/>
  </si>
  <si>
    <t>debt_settlement_flag</t>
    <phoneticPr fontId="2"/>
  </si>
  <si>
    <t>Mô hình Logic Regresstion</t>
    <phoneticPr fontId="2"/>
  </si>
  <si>
    <t>id: Một số duy nhất đại diện cho ID của khách hàng.</t>
  </si>
  <si>
    <t>loan_amnt: Số tiền vay.</t>
  </si>
  <si>
    <t>term: Thời hạn cho vay, ví dụ: "36 months".</t>
  </si>
  <si>
    <t>int_rate: Lãi suất.</t>
  </si>
  <si>
    <t>sub_grade: Mức độ rủi ro con của một khách hàng được xác định bởi tổ hợp của grade và sub-grade.</t>
  </si>
  <si>
    <t>home_ownership: Tình trạng sở hữu nhà, ví dụ: "RENT" (cho thuê).</t>
  </si>
  <si>
    <t>annual_inc: Thu nhập hàng năm.</t>
  </si>
  <si>
    <t>verification_status: Tình trạng xác minh thông tin khách hàng.</t>
  </si>
  <si>
    <t>issue_d: Ngày mà khoản vay được phát hành.</t>
  </si>
  <si>
    <t>loan_status: Trạng thái hiện tại của khoản vay.</t>
  </si>
  <si>
    <t>purpose: Mục đích sử dụng khoản vay, ví dụ: "Debt consolidation".</t>
  </si>
  <si>
    <t>addr_state: Tiểu bang của địa chỉ khách hàng.</t>
  </si>
  <si>
    <t>dti: Tỷ lệ nợ của khách hàng so với thu nhập hàng tháng.</t>
  </si>
  <si>
    <t>earliest_cr_line: Ngày mở tài khoản tín dụng đầu tiên.</t>
  </si>
  <si>
    <t>fico_range_high: Phạm vi điểm FICO cao nhất.</t>
  </si>
  <si>
    <t>open_acc: Số tài khoản mở của khách hàng.</t>
  </si>
  <si>
    <t>revol_bal: Số dư tín dụng quay vòng (revolving balance).</t>
  </si>
  <si>
    <t>revol_util: Tỷ lệ sử dụng tín dụng quay vòng.</t>
  </si>
  <si>
    <t>total_acc: Tổng số tài khoản tín dụng của khách hàng.</t>
  </si>
  <si>
    <t>initial_list_status: Trạng thái của danh sách ban đầu.</t>
  </si>
  <si>
    <t>total_rec_int: Tổng số tiền lãi nhận được.</t>
  </si>
  <si>
    <t>last_pymnt_d: Ngày thanh toán cuối cùng.</t>
  </si>
  <si>
    <t>last_pymnt_amnt: Số tiền thanh toán cuối cùng.</t>
  </si>
  <si>
    <t>last_credit_pull_d: Ngày rút dữ liệu về tín dụng cuối cùng.</t>
  </si>
  <si>
    <t>last_fico_range_high: Phạm vi điểm FICO cao nhất cuối cùng.</t>
  </si>
  <si>
    <t>application_type: Loại đơn đăng ký, ví dụ: "Individual".</t>
  </si>
  <si>
    <t>debt_settlement_flag: Có tham gia chương trình giảm nợ hay không.</t>
  </si>
  <si>
    <r>
      <t>15 cột có ảnh 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ởng mô hình nhất (Coef)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</si>
</sst>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0"/>
      <color theme="1"/>
      <name val="Var(--jp-code-font-family)"/>
      <family val="2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85" zoomScaleNormal="85" workbookViewId="0">
      <selection activeCell="C17" sqref="C17"/>
    </sheetView>
  </sheetViews>
  <sheetFormatPr defaultRowHeight="18"/>
  <cols>
    <col min="1" max="1" width="18.296875" bestFit="1" customWidth="1"/>
    <col min="2" max="2" width="14.69921875" bestFit="1" customWidth="1"/>
    <col min="3" max="3" width="26.296875" bestFit="1" customWidth="1"/>
    <col min="15" max="15" width="33.59765625" bestFit="1" customWidth="1"/>
  </cols>
  <sheetData>
    <row r="1" spans="1:15">
      <c r="A1" s="7"/>
      <c r="B1" s="7"/>
      <c r="C1" s="6" t="s">
        <v>27</v>
      </c>
      <c r="E1" t="s">
        <v>28</v>
      </c>
      <c r="O1" s="7" t="s">
        <v>55</v>
      </c>
    </row>
    <row r="2" spans="1:15">
      <c r="A2" t="s">
        <v>13</v>
      </c>
      <c r="B2" s="2"/>
      <c r="C2">
        <f>1/(1+EXP(-(-7.28644874 + 0.264694189*B2 + 1.4163996*B3 + 0.827438549*B4 + 0.56140329*B5 - 0.0105066227*B6 - 0.000420711736*B7 + 0.0354364176*B8 - 0.122254021*B9 + 0.0537242227*B10 + 0*B11 - 0.0561329539*B12 + 0.0111393656*B13 + 0.116605502*B14 + 0*B15 + 0.151915408*B16 - 0.069523828*B17 - 0.0304452136*B18 - 0.0968525642*B19 + 0.225972806*B20 + 0.0199896953*B21 - 1.17424323*B22 + 0*B23 - 8.96134114*B24 + 0*B25 - 2.42813656*B26 + 0.0512173851*B27 + 4.13363526*B28)))</f>
        <v>0.55950507774984959</v>
      </c>
      <c r="E2" t="s">
        <v>29</v>
      </c>
    </row>
    <row r="3" spans="1:15">
      <c r="A3" s="1" t="s">
        <v>0</v>
      </c>
      <c r="B3" s="3">
        <v>-1.2415929999999999</v>
      </c>
      <c r="E3" t="s">
        <v>30</v>
      </c>
      <c r="O3" s="8">
        <v>1</v>
      </c>
    </row>
    <row r="4" spans="1:15">
      <c r="A4" t="s">
        <v>14</v>
      </c>
      <c r="B4" s="2">
        <v>-0.56387200000000004</v>
      </c>
      <c r="E4" t="s">
        <v>31</v>
      </c>
      <c r="O4" s="8">
        <v>1</v>
      </c>
    </row>
    <row r="5" spans="1:15">
      <c r="A5" t="s">
        <v>1</v>
      </c>
      <c r="B5" s="3">
        <v>0.157719</v>
      </c>
      <c r="E5" t="s">
        <v>32</v>
      </c>
      <c r="O5" s="8">
        <v>1</v>
      </c>
    </row>
    <row r="6" spans="1:15">
      <c r="A6" t="s">
        <v>2</v>
      </c>
      <c r="B6" s="2">
        <v>-1.3966810000000001</v>
      </c>
      <c r="E6" t="s">
        <v>33</v>
      </c>
      <c r="O6" s="8">
        <v>1</v>
      </c>
    </row>
    <row r="7" spans="1:15">
      <c r="A7" t="s">
        <v>21</v>
      </c>
      <c r="B7" s="3"/>
      <c r="E7" t="s">
        <v>34</v>
      </c>
    </row>
    <row r="8" spans="1:15">
      <c r="A8" t="s">
        <v>3</v>
      </c>
      <c r="B8" s="2"/>
      <c r="E8" t="s">
        <v>35</v>
      </c>
    </row>
    <row r="9" spans="1:15">
      <c r="A9" t="s">
        <v>15</v>
      </c>
      <c r="B9" s="3">
        <v>-1.2901629999999999</v>
      </c>
      <c r="E9" t="s">
        <v>36</v>
      </c>
      <c r="O9" s="8">
        <v>1</v>
      </c>
    </row>
    <row r="10" spans="1:15">
      <c r="A10" t="s">
        <v>4</v>
      </c>
      <c r="B10" s="2"/>
      <c r="E10" t="s">
        <v>37</v>
      </c>
    </row>
    <row r="11" spans="1:15">
      <c r="A11" t="s">
        <v>22</v>
      </c>
      <c r="B11" s="3"/>
      <c r="E11" t="s">
        <v>38</v>
      </c>
    </row>
    <row r="12" spans="1:15">
      <c r="A12" t="s">
        <v>16</v>
      </c>
      <c r="B12" s="2">
        <v>-0.73752600000000001</v>
      </c>
      <c r="E12" t="s">
        <v>39</v>
      </c>
      <c r="O12" s="8">
        <v>1</v>
      </c>
    </row>
    <row r="13" spans="1:15">
      <c r="A13" t="s">
        <v>5</v>
      </c>
      <c r="B13" s="3"/>
      <c r="E13" t="s">
        <v>40</v>
      </c>
    </row>
    <row r="14" spans="1:15">
      <c r="A14" t="s">
        <v>6</v>
      </c>
      <c r="B14" s="2">
        <v>1</v>
      </c>
      <c r="E14" t="s">
        <v>41</v>
      </c>
      <c r="O14" s="8">
        <v>1</v>
      </c>
    </row>
    <row r="15" spans="1:15">
      <c r="A15" t="s">
        <v>7</v>
      </c>
      <c r="B15" s="4"/>
      <c r="E15" t="s">
        <v>42</v>
      </c>
    </row>
    <row r="16" spans="1:15">
      <c r="A16" t="s">
        <v>17</v>
      </c>
      <c r="B16" s="2">
        <v>1</v>
      </c>
      <c r="E16" t="s">
        <v>43</v>
      </c>
      <c r="O16" s="8">
        <v>1</v>
      </c>
    </row>
    <row r="17" spans="1:15">
      <c r="A17" s="1" t="s">
        <v>8</v>
      </c>
      <c r="B17" s="3">
        <v>1</v>
      </c>
      <c r="E17" t="s">
        <v>44</v>
      </c>
      <c r="O17" s="8">
        <v>1</v>
      </c>
    </row>
    <row r="18" spans="1:15">
      <c r="A18" s="1" t="s">
        <v>9</v>
      </c>
      <c r="B18" s="2"/>
      <c r="E18" t="s">
        <v>45</v>
      </c>
    </row>
    <row r="19" spans="1:15">
      <c r="A19" s="1" t="s">
        <v>10</v>
      </c>
      <c r="B19" s="3">
        <v>-0.90174900000000002</v>
      </c>
      <c r="E19" t="s">
        <v>46</v>
      </c>
      <c r="O19" s="8">
        <v>1</v>
      </c>
    </row>
    <row r="20" spans="1:15">
      <c r="A20" s="1" t="s">
        <v>11</v>
      </c>
      <c r="B20" s="2">
        <v>-0.99898900000000002</v>
      </c>
      <c r="E20" t="s">
        <v>47</v>
      </c>
      <c r="O20" s="8">
        <v>1</v>
      </c>
    </row>
    <row r="21" spans="1:15">
      <c r="A21" s="1" t="s">
        <v>23</v>
      </c>
      <c r="B21" s="3"/>
      <c r="E21" t="s">
        <v>48</v>
      </c>
    </row>
    <row r="22" spans="1:15">
      <c r="A22" s="1" t="s">
        <v>18</v>
      </c>
      <c r="B22" s="2"/>
      <c r="E22" t="s">
        <v>49</v>
      </c>
      <c r="O22">
        <v>1</v>
      </c>
    </row>
    <row r="23" spans="1:15">
      <c r="A23" s="1" t="s">
        <v>19</v>
      </c>
      <c r="B23" s="3"/>
      <c r="E23" t="s">
        <v>50</v>
      </c>
    </row>
    <row r="24" spans="1:15">
      <c r="A24" s="1" t="s">
        <v>20</v>
      </c>
      <c r="B24" s="2">
        <v>-0.74475899999999995</v>
      </c>
      <c r="E24" t="s">
        <v>51</v>
      </c>
      <c r="O24" s="8">
        <v>1</v>
      </c>
    </row>
    <row r="25" spans="1:15">
      <c r="A25" s="1" t="s">
        <v>12</v>
      </c>
      <c r="B25" s="3"/>
      <c r="E25" t="s">
        <v>52</v>
      </c>
    </row>
    <row r="26" spans="1:15">
      <c r="A26" s="1" t="s">
        <v>24</v>
      </c>
      <c r="B26" s="2">
        <v>-1.3917649999999999</v>
      </c>
      <c r="E26" t="s">
        <v>53</v>
      </c>
      <c r="O26" s="8">
        <v>1</v>
      </c>
    </row>
    <row r="27" spans="1:15">
      <c r="A27" s="1" t="s">
        <v>25</v>
      </c>
      <c r="B27" s="3">
        <v>-0.138736</v>
      </c>
      <c r="E27" t="s">
        <v>54</v>
      </c>
      <c r="O27" s="8">
        <v>1</v>
      </c>
    </row>
    <row r="28" spans="1:15">
      <c r="A28" s="1" t="s">
        <v>26</v>
      </c>
      <c r="B28" s="2">
        <v>-0.159303</v>
      </c>
    </row>
    <row r="29" spans="1:15">
      <c r="B29" s="5" t="str">
        <f>IF( C2&gt; 0.5, "Cho vay", "Không cho vay")</f>
        <v>Cho vay</v>
      </c>
    </row>
  </sheetData>
  <phoneticPr fontId="2"/>
  <conditionalFormatting sqref="A2:A28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2024-01-20T02:25:36Z</dcterms:created>
  <dcterms:modified xsi:type="dcterms:W3CDTF">2024-01-20T06:59:56Z</dcterms:modified>
</cp:coreProperties>
</file>