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d873ca24adebd211/Documents/GitHub/CSE360Team11GroupProject/Documents/"/>
    </mc:Choice>
  </mc:AlternateContent>
  <bookViews>
    <workbookView xWindow="360" yWindow="90" windowWidth="13320" windowHeight="901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3" i="1" l="1"/>
  <c r="K3" i="1"/>
  <c r="I3" i="1" s="1"/>
</calcChain>
</file>

<file path=xl/sharedStrings.xml><?xml version="1.0" encoding="utf-8"?>
<sst xmlns="http://schemas.openxmlformats.org/spreadsheetml/2006/main" count="130" uniqueCount="64">
  <si>
    <t>Task</t>
  </si>
  <si>
    <t>Create User Stories</t>
  </si>
  <si>
    <t>Create Use Case Diagram</t>
  </si>
  <si>
    <t>Create Class Diagrams</t>
  </si>
  <si>
    <t>Status</t>
  </si>
  <si>
    <t>Owner</t>
  </si>
  <si>
    <t>Chet</t>
  </si>
  <si>
    <t>Not Started</t>
  </si>
  <si>
    <t>Max</t>
  </si>
  <si>
    <t>Team</t>
  </si>
  <si>
    <t>Done</t>
  </si>
  <si>
    <t>In Progress</t>
  </si>
  <si>
    <t>Create Use Case Scenarios</t>
  </si>
  <si>
    <t>Samantha</t>
  </si>
  <si>
    <t>Priority</t>
  </si>
  <si>
    <t>Chance to miss</t>
  </si>
  <si>
    <t>GUI</t>
  </si>
  <si>
    <t>TBD</t>
  </si>
  <si>
    <t>Dropped</t>
  </si>
  <si>
    <t>High</t>
  </si>
  <si>
    <t>Low</t>
  </si>
  <si>
    <t>Option to flee</t>
  </si>
  <si>
    <t>Option to fight</t>
  </si>
  <si>
    <t>Ability to run away from enemy</t>
  </si>
  <si>
    <t>System reset Scores</t>
  </si>
  <si>
    <t>Option to play again</t>
  </si>
  <si>
    <t>Admin login</t>
  </si>
  <si>
    <t># Done</t>
  </si>
  <si>
    <t>% Done</t>
  </si>
  <si>
    <t>Total</t>
  </si>
  <si>
    <t>N/A</t>
  </si>
  <si>
    <t>Medium</t>
  </si>
  <si>
    <t>System input previous high scores to the game</t>
  </si>
  <si>
    <t>Define rules and dynamics of the game</t>
  </si>
  <si>
    <t>Implement Start Game</t>
  </si>
  <si>
    <t>Implement End Game</t>
  </si>
  <si>
    <t>Player Record Score</t>
  </si>
  <si>
    <t>Player Fight Monster</t>
  </si>
  <si>
    <t>Player and Monster Deal Damage</t>
  </si>
  <si>
    <t>Player Heal</t>
  </si>
  <si>
    <t>Player View Scores</t>
  </si>
  <si>
    <t>System Output scores to a file</t>
  </si>
  <si>
    <t>James/Samantha</t>
  </si>
  <si>
    <t>Patrick/Chet</t>
  </si>
  <si>
    <t>Patrick</t>
  </si>
  <si>
    <t>Time Spent(days)</t>
  </si>
  <si>
    <t>Dependencies</t>
  </si>
  <si>
    <t>None</t>
  </si>
  <si>
    <t>Task ID</t>
  </si>
  <si>
    <t>Task ID:  1</t>
  </si>
  <si>
    <t>Task ID:  5</t>
  </si>
  <si>
    <t>Task ID: 6, 9, 10</t>
  </si>
  <si>
    <t>Task ID:  6</t>
  </si>
  <si>
    <t>Task ID:  9</t>
  </si>
  <si>
    <t>Task ID:  8</t>
  </si>
  <si>
    <t>Task ID: 6, 10</t>
  </si>
  <si>
    <t>Task ID: 8</t>
  </si>
  <si>
    <t>Task ID: 17</t>
  </si>
  <si>
    <t>Task ID: 8, 17</t>
  </si>
  <si>
    <t>Reach</t>
  </si>
  <si>
    <t>Add Sound to Game</t>
  </si>
  <si>
    <t>Task ID: 7</t>
  </si>
  <si>
    <t>Task ID: 5</t>
  </si>
  <si>
    <t>Task ID: All other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</si>
</sst>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12"/>
      <name val="Times New Roman"/>
      <family val="1"/>
    </font>
    <font>
      <sz val="8"/>
      <name val="Arial"/>
      <family val="2"/>
    </font>
    <font>
      <b/>
      <u/>
      <sz val="10"/>
      <name val="Arial"/>
      <family val="2"/>
    </font>
    <font>
      <strike/>
      <sz val="10"/>
      <name val="Calibri Light"/>
      <family val="2"/>
    </font>
    <font>
      <strike/>
      <sz val="12"/>
      <name val="Calibri Light"/>
      <family val="2"/>
    </font>
    <font>
      <sz val="10"/>
      <name val="Arial"/>
      <family val="2"/>
    </font>
    <font>
      <sz val="10"/>
      <name val="Arial"/>
      <family val="2"/>
    </font>
    <font>
      <sz val="12"/>
      <name val="Times New Roman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thick">
        <color theme="0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theme="0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0" fillId="0" borderId="0" xfId="0" applyAlignment="1"/>
    <xf numFmtId="0" fontId="4" fillId="0" borderId="0" xfId="0" applyFont="1" applyAlignme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2" borderId="1" xfId="0" applyFont="1" applyFill="1" applyBorder="1"/>
    <xf numFmtId="0" fontId="0" fillId="0" borderId="2" xfId="0" applyBorder="1"/>
    <xf numFmtId="0" fontId="0" fillId="0" borderId="3" xfId="0" applyBorder="1"/>
    <xf numFmtId="9" fontId="9" fillId="3" borderId="4" xfId="1" applyNumberFormat="1" applyFont="1" applyFill="1" applyBorder="1"/>
    <xf numFmtId="0" fontId="0" fillId="0" borderId="5" xfId="0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11"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4" displayName="Table4" ref="A1:G24" totalsRowShown="0" headerRowDxfId="10" dataDxfId="9">
  <autoFilter ref="A1:G24"/>
  <sortState ref="A2:G23">
    <sortCondition ref="A2:A23" customList="High,Medium,Low"/>
    <sortCondition ref="E2:E23" customList="In Progress,Not Started,Done"/>
  </sortState>
  <tableColumns count="7">
    <tableColumn id="1" name="Priority" dataDxfId="8"/>
    <tableColumn id="7" name="Task ID" dataDxfId="2"/>
    <tableColumn id="2" name="Task" dataDxfId="7"/>
    <tableColumn id="6" name="Dependencies" dataDxfId="3"/>
    <tableColumn id="3" name="Status" dataDxfId="6"/>
    <tableColumn id="4" name="Time Spent(days)" dataDxfId="5"/>
    <tableColumn id="5" name="Owner" dataDxfId="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J2:K3" totalsRowShown="0">
  <autoFilter ref="J2:K3">
    <filterColumn colId="0" hiddenButton="1"/>
    <filterColumn colId="1" hiddenButton="1"/>
  </autoFilter>
  <tableColumns count="2">
    <tableColumn id="1" name="Total" dataDxfId="1">
      <calculatedColumnFormula>COUNT(B2:B23)</calculatedColumnFormula>
    </tableColumn>
    <tableColumn id="2" name="# Done" dataDxfId="0">
      <calculatedColumnFormula>COUNTIF(Table4[Status],"Done")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topLeftCell="B1" workbookViewId="0">
      <selection activeCell="F2" sqref="F2"/>
    </sheetView>
  </sheetViews>
  <sheetFormatPr defaultRowHeight="12.75" x14ac:dyDescent="0.35"/>
  <cols>
    <col min="2" max="2" width="11.73046875" bestFit="1" customWidth="1"/>
    <col min="3" max="3" width="44.73046875" customWidth="1"/>
    <col min="4" max="4" width="29.6640625" customWidth="1"/>
    <col min="5" max="5" width="15.6640625" customWidth="1"/>
    <col min="6" max="6" width="20.59765625" bestFit="1" customWidth="1"/>
    <col min="7" max="7" width="14.796875" bestFit="1" customWidth="1"/>
    <col min="11" max="11" width="9.33203125" customWidth="1"/>
  </cols>
  <sheetData>
    <row r="1" spans="1:13" ht="13.5" thickBot="1" x14ac:dyDescent="0.45">
      <c r="A1" s="6" t="s">
        <v>14</v>
      </c>
      <c r="B1" s="6" t="s">
        <v>48</v>
      </c>
      <c r="C1" s="6" t="s">
        <v>0</v>
      </c>
      <c r="D1" s="6" t="s">
        <v>46</v>
      </c>
      <c r="E1" s="6" t="s">
        <v>4</v>
      </c>
      <c r="F1" s="6" t="s">
        <v>45</v>
      </c>
      <c r="G1" s="6" t="s">
        <v>5</v>
      </c>
      <c r="H1" s="2"/>
      <c r="J1" s="2"/>
      <c r="M1" s="2"/>
    </row>
    <row r="2" spans="1:13" ht="16.149999999999999" thickTop="1" thickBot="1" x14ac:dyDescent="0.5">
      <c r="A2" s="7" t="s">
        <v>19</v>
      </c>
      <c r="B2" s="7">
        <v>5</v>
      </c>
      <c r="C2" s="10" t="s">
        <v>3</v>
      </c>
      <c r="D2" s="10" t="s">
        <v>49</v>
      </c>
      <c r="E2" s="7" t="s">
        <v>11</v>
      </c>
      <c r="F2" s="7">
        <v>21</v>
      </c>
      <c r="G2" s="7" t="s">
        <v>9</v>
      </c>
      <c r="H2" s="1"/>
      <c r="I2" s="14" t="s">
        <v>28</v>
      </c>
      <c r="J2" s="15" t="s">
        <v>29</v>
      </c>
      <c r="K2" s="16" t="s">
        <v>27</v>
      </c>
      <c r="M2" s="4"/>
    </row>
    <row r="3" spans="1:13" ht="16.149999999999999" thickTop="1" thickBot="1" x14ac:dyDescent="0.5">
      <c r="A3" s="8" t="s">
        <v>19</v>
      </c>
      <c r="B3" s="7">
        <v>11</v>
      </c>
      <c r="C3" s="10" t="s">
        <v>39</v>
      </c>
      <c r="D3" s="10" t="s">
        <v>52</v>
      </c>
      <c r="E3" s="7" t="s">
        <v>11</v>
      </c>
      <c r="F3" s="7">
        <v>1</v>
      </c>
      <c r="G3" s="8" t="s">
        <v>44</v>
      </c>
      <c r="H3" s="1"/>
      <c r="I3" s="17">
        <f>K3/J3</f>
        <v>0.54545454545454541</v>
      </c>
      <c r="J3" s="18">
        <f>COUNT(B2:B23)</f>
        <v>22</v>
      </c>
      <c r="K3" s="19">
        <f>COUNTIF(Table4[Status],"Done")</f>
        <v>12</v>
      </c>
      <c r="M3" s="4"/>
    </row>
    <row r="4" spans="1:13" ht="15.75" thickTop="1" x14ac:dyDescent="0.45">
      <c r="A4" s="7" t="s">
        <v>19</v>
      </c>
      <c r="B4" s="7">
        <v>1</v>
      </c>
      <c r="C4" s="10" t="s">
        <v>33</v>
      </c>
      <c r="D4" s="10" t="s">
        <v>47</v>
      </c>
      <c r="E4" s="8" t="s">
        <v>10</v>
      </c>
      <c r="F4" s="7">
        <v>7</v>
      </c>
      <c r="G4" s="7" t="s">
        <v>9</v>
      </c>
      <c r="H4" s="1"/>
      <c r="J4" s="4"/>
      <c r="M4" s="4"/>
    </row>
    <row r="5" spans="1:13" ht="15.4" x14ac:dyDescent="0.45">
      <c r="A5" s="7" t="s">
        <v>19</v>
      </c>
      <c r="B5" s="7">
        <v>2</v>
      </c>
      <c r="C5" s="10" t="s">
        <v>1</v>
      </c>
      <c r="D5" s="10" t="s">
        <v>49</v>
      </c>
      <c r="E5" s="7" t="s">
        <v>10</v>
      </c>
      <c r="F5" s="7">
        <v>1</v>
      </c>
      <c r="G5" s="7" t="s">
        <v>6</v>
      </c>
      <c r="H5" s="1"/>
      <c r="J5" s="4"/>
      <c r="M5" s="4"/>
    </row>
    <row r="6" spans="1:13" ht="15.4" x14ac:dyDescent="0.45">
      <c r="A6" s="7" t="s">
        <v>19</v>
      </c>
      <c r="B6" s="7">
        <v>3</v>
      </c>
      <c r="C6" s="10" t="s">
        <v>2</v>
      </c>
      <c r="D6" s="10" t="s">
        <v>49</v>
      </c>
      <c r="E6" s="7" t="s">
        <v>10</v>
      </c>
      <c r="F6" s="7">
        <v>1</v>
      </c>
      <c r="G6" s="7" t="s">
        <v>8</v>
      </c>
      <c r="H6" s="1"/>
      <c r="J6" s="4"/>
      <c r="M6" s="4"/>
    </row>
    <row r="7" spans="1:13" ht="15.4" x14ac:dyDescent="0.45">
      <c r="A7" s="7" t="s">
        <v>19</v>
      </c>
      <c r="B7" s="7">
        <v>4</v>
      </c>
      <c r="C7" s="10" t="s">
        <v>12</v>
      </c>
      <c r="D7" s="10" t="s">
        <v>49</v>
      </c>
      <c r="E7" s="7" t="s">
        <v>10</v>
      </c>
      <c r="F7" s="7">
        <v>1</v>
      </c>
      <c r="G7" s="7" t="s">
        <v>13</v>
      </c>
      <c r="H7" s="1"/>
      <c r="J7" s="4"/>
      <c r="M7" s="4"/>
    </row>
    <row r="8" spans="1:13" ht="15.4" x14ac:dyDescent="0.45">
      <c r="A8" s="8" t="s">
        <v>19</v>
      </c>
      <c r="B8" s="7">
        <v>6</v>
      </c>
      <c r="C8" s="10" t="s">
        <v>34</v>
      </c>
      <c r="D8" s="10" t="s">
        <v>50</v>
      </c>
      <c r="E8" s="7" t="s">
        <v>10</v>
      </c>
      <c r="F8" s="7">
        <v>2</v>
      </c>
      <c r="G8" s="8" t="s">
        <v>8</v>
      </c>
      <c r="H8" s="1"/>
      <c r="J8" s="4"/>
      <c r="M8" s="4"/>
    </row>
    <row r="9" spans="1:13" ht="15.4" x14ac:dyDescent="0.45">
      <c r="A9" s="8" t="s">
        <v>19</v>
      </c>
      <c r="B9" s="7">
        <v>9</v>
      </c>
      <c r="C9" s="10" t="s">
        <v>37</v>
      </c>
      <c r="D9" s="10" t="s">
        <v>55</v>
      </c>
      <c r="E9" s="7" t="s">
        <v>10</v>
      </c>
      <c r="F9" s="7">
        <v>14</v>
      </c>
      <c r="G9" s="8" t="s">
        <v>42</v>
      </c>
      <c r="H9" s="1"/>
      <c r="J9" s="4"/>
      <c r="M9" s="4"/>
    </row>
    <row r="10" spans="1:13" ht="15.4" x14ac:dyDescent="0.45">
      <c r="A10" s="8" t="s">
        <v>19</v>
      </c>
      <c r="B10" s="7">
        <v>10</v>
      </c>
      <c r="C10" s="10" t="s">
        <v>38</v>
      </c>
      <c r="D10" s="10" t="s">
        <v>52</v>
      </c>
      <c r="E10" s="7" t="s">
        <v>10</v>
      </c>
      <c r="F10" s="7">
        <v>2</v>
      </c>
      <c r="G10" s="8" t="s">
        <v>43</v>
      </c>
      <c r="H10" s="1"/>
      <c r="J10" s="4"/>
      <c r="M10" s="4"/>
    </row>
    <row r="11" spans="1:13" ht="15.4" x14ac:dyDescent="0.45">
      <c r="A11" s="8" t="s">
        <v>31</v>
      </c>
      <c r="B11" s="7">
        <v>8</v>
      </c>
      <c r="C11" s="10" t="s">
        <v>36</v>
      </c>
      <c r="D11" s="10" t="s">
        <v>51</v>
      </c>
      <c r="E11" s="7" t="s">
        <v>11</v>
      </c>
      <c r="F11" s="7">
        <v>1</v>
      </c>
      <c r="G11" s="8" t="s">
        <v>8</v>
      </c>
      <c r="H11" s="1"/>
      <c r="J11" s="4"/>
      <c r="M11" s="4"/>
    </row>
    <row r="12" spans="1:13" ht="15.4" x14ac:dyDescent="0.45">
      <c r="A12" s="8" t="s">
        <v>31</v>
      </c>
      <c r="B12" s="7">
        <v>16</v>
      </c>
      <c r="C12" s="10" t="s">
        <v>40</v>
      </c>
      <c r="D12" s="10" t="s">
        <v>54</v>
      </c>
      <c r="E12" s="7" t="s">
        <v>11</v>
      </c>
      <c r="F12" s="7">
        <v>4</v>
      </c>
      <c r="G12" s="8" t="s">
        <v>8</v>
      </c>
      <c r="H12" s="1"/>
      <c r="J12" s="4"/>
      <c r="M12" s="4"/>
    </row>
    <row r="13" spans="1:13" ht="15.4" x14ac:dyDescent="0.45">
      <c r="A13" s="8" t="s">
        <v>31</v>
      </c>
      <c r="B13" s="7">
        <v>17</v>
      </c>
      <c r="C13" s="10" t="s">
        <v>41</v>
      </c>
      <c r="D13" s="10" t="s">
        <v>56</v>
      </c>
      <c r="E13" s="7" t="s">
        <v>11</v>
      </c>
      <c r="F13" s="7">
        <v>14</v>
      </c>
      <c r="G13" s="8" t="s">
        <v>8</v>
      </c>
      <c r="H13" s="1"/>
      <c r="J13" s="4"/>
      <c r="M13" s="4"/>
    </row>
    <row r="14" spans="1:13" ht="15.4" x14ac:dyDescent="0.45">
      <c r="A14" s="8" t="s">
        <v>31</v>
      </c>
      <c r="B14" s="7">
        <v>18</v>
      </c>
      <c r="C14" s="10" t="s">
        <v>32</v>
      </c>
      <c r="D14" s="10" t="s">
        <v>57</v>
      </c>
      <c r="E14" s="8" t="s">
        <v>11</v>
      </c>
      <c r="F14" s="7" t="s">
        <v>17</v>
      </c>
      <c r="G14" s="8" t="s">
        <v>8</v>
      </c>
      <c r="H14" s="1"/>
      <c r="J14" s="4"/>
      <c r="M14" s="4"/>
    </row>
    <row r="15" spans="1:13" ht="15.4" x14ac:dyDescent="0.45">
      <c r="A15" s="8" t="s">
        <v>31</v>
      </c>
      <c r="B15" s="7">
        <v>7</v>
      </c>
      <c r="C15" s="10" t="s">
        <v>35</v>
      </c>
      <c r="D15" s="10" t="s">
        <v>50</v>
      </c>
      <c r="E15" s="7" t="s">
        <v>10</v>
      </c>
      <c r="F15" s="7">
        <v>2</v>
      </c>
      <c r="G15" s="8" t="s">
        <v>8</v>
      </c>
      <c r="H15" s="1"/>
      <c r="J15" s="4"/>
      <c r="M15" s="4"/>
    </row>
    <row r="16" spans="1:13" ht="15.4" x14ac:dyDescent="0.45">
      <c r="A16" s="8" t="s">
        <v>31</v>
      </c>
      <c r="B16" s="7">
        <v>12</v>
      </c>
      <c r="C16" s="10" t="s">
        <v>23</v>
      </c>
      <c r="D16" s="10" t="s">
        <v>52</v>
      </c>
      <c r="E16" s="7" t="s">
        <v>10</v>
      </c>
      <c r="F16" s="7">
        <v>2</v>
      </c>
      <c r="G16" s="8" t="s">
        <v>43</v>
      </c>
      <c r="H16" s="1"/>
      <c r="J16" s="4"/>
      <c r="M16" s="4"/>
    </row>
    <row r="17" spans="1:13" ht="15.4" x14ac:dyDescent="0.45">
      <c r="A17" s="8" t="s">
        <v>31</v>
      </c>
      <c r="B17" s="7">
        <v>13</v>
      </c>
      <c r="C17" s="10" t="s">
        <v>21</v>
      </c>
      <c r="D17" s="10" t="s">
        <v>52</v>
      </c>
      <c r="E17" s="7" t="s">
        <v>10</v>
      </c>
      <c r="F17" s="7">
        <v>2</v>
      </c>
      <c r="G17" s="8" t="s">
        <v>42</v>
      </c>
      <c r="H17" s="1"/>
      <c r="J17" s="4"/>
      <c r="M17" s="4"/>
    </row>
    <row r="18" spans="1:13" ht="15.4" x14ac:dyDescent="0.45">
      <c r="A18" s="8" t="s">
        <v>31</v>
      </c>
      <c r="B18" s="7">
        <v>14</v>
      </c>
      <c r="C18" s="10" t="s">
        <v>22</v>
      </c>
      <c r="D18" s="10" t="s">
        <v>52</v>
      </c>
      <c r="E18" s="7" t="s">
        <v>10</v>
      </c>
      <c r="F18" s="7">
        <v>2</v>
      </c>
      <c r="G18" s="8" t="s">
        <v>42</v>
      </c>
      <c r="H18" s="1"/>
      <c r="J18" s="4"/>
      <c r="M18" s="4"/>
    </row>
    <row r="19" spans="1:13" ht="15.4" x14ac:dyDescent="0.45">
      <c r="A19" s="8" t="s">
        <v>31</v>
      </c>
      <c r="B19" s="7">
        <v>15</v>
      </c>
      <c r="C19" s="10" t="s">
        <v>15</v>
      </c>
      <c r="D19" s="10" t="s">
        <v>53</v>
      </c>
      <c r="E19" s="7" t="s">
        <v>10</v>
      </c>
      <c r="F19" s="7">
        <v>1</v>
      </c>
      <c r="G19" s="8" t="s">
        <v>43</v>
      </c>
      <c r="H19" s="1"/>
      <c r="J19" s="4"/>
      <c r="M19" s="4"/>
    </row>
    <row r="20" spans="1:13" ht="15.4" x14ac:dyDescent="0.45">
      <c r="A20" s="8" t="s">
        <v>20</v>
      </c>
      <c r="B20" s="7">
        <v>19</v>
      </c>
      <c r="C20" s="10" t="s">
        <v>24</v>
      </c>
      <c r="D20" s="10" t="s">
        <v>58</v>
      </c>
      <c r="E20" s="7" t="s">
        <v>7</v>
      </c>
      <c r="F20" s="7" t="s">
        <v>17</v>
      </c>
      <c r="G20" s="7" t="s">
        <v>17</v>
      </c>
      <c r="H20" s="1"/>
      <c r="J20" s="4"/>
      <c r="M20" s="4"/>
    </row>
    <row r="21" spans="1:13" ht="15.4" x14ac:dyDescent="0.45">
      <c r="A21" s="8" t="s">
        <v>20</v>
      </c>
      <c r="B21" s="7">
        <v>20</v>
      </c>
      <c r="C21" s="10" t="s">
        <v>25</v>
      </c>
      <c r="D21" s="10" t="s">
        <v>61</v>
      </c>
      <c r="E21" s="7" t="s">
        <v>7</v>
      </c>
      <c r="F21" s="7" t="s">
        <v>17</v>
      </c>
      <c r="G21" s="7" t="s">
        <v>17</v>
      </c>
      <c r="H21" s="1"/>
      <c r="J21" s="4"/>
      <c r="M21" s="4"/>
    </row>
    <row r="22" spans="1:13" ht="15.4" x14ac:dyDescent="0.45">
      <c r="A22" s="8" t="s">
        <v>20</v>
      </c>
      <c r="B22" s="7">
        <v>21</v>
      </c>
      <c r="C22" s="10" t="s">
        <v>26</v>
      </c>
      <c r="D22" s="10" t="s">
        <v>62</v>
      </c>
      <c r="E22" s="7" t="s">
        <v>7</v>
      </c>
      <c r="F22" s="7" t="s">
        <v>17</v>
      </c>
      <c r="G22" s="7" t="s">
        <v>17</v>
      </c>
      <c r="H22" s="1"/>
      <c r="J22" s="4"/>
      <c r="M22" s="4"/>
    </row>
    <row r="23" spans="1:13" ht="15.4" x14ac:dyDescent="0.45">
      <c r="A23" s="12" t="s">
        <v>59</v>
      </c>
      <c r="B23" s="12">
        <v>22</v>
      </c>
      <c r="C23" s="13" t="s">
        <v>60</v>
      </c>
      <c r="D23" s="13" t="s">
        <v>63</v>
      </c>
      <c r="E23" s="7" t="s">
        <v>7</v>
      </c>
      <c r="F23" s="7" t="s">
        <v>17</v>
      </c>
      <c r="G23" s="7" t="s">
        <v>17</v>
      </c>
      <c r="H23" s="1"/>
      <c r="J23" s="4"/>
      <c r="M23" s="4"/>
    </row>
    <row r="24" spans="1:13" ht="15.75" x14ac:dyDescent="0.5">
      <c r="A24" s="9" t="s">
        <v>30</v>
      </c>
      <c r="B24" s="9"/>
      <c r="C24" s="11" t="s">
        <v>16</v>
      </c>
      <c r="D24" s="11"/>
      <c r="E24" s="9" t="s">
        <v>18</v>
      </c>
      <c r="F24" s="9" t="s">
        <v>17</v>
      </c>
      <c r="G24" s="9" t="s">
        <v>17</v>
      </c>
      <c r="H24" s="3"/>
      <c r="J24" s="5"/>
      <c r="M24" s="5"/>
    </row>
  </sheetData>
  <phoneticPr fontId="2" type="noConversion"/>
  <pageMargins left="0.75" right="0.75" top="1" bottom="1" header="0.5" footer="0.5"/>
  <pageSetup orientation="portrait" r:id="rId1"/>
  <headerFooter alignWithMargins="0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3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3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Chet Martinez-Droeg</cp:lastModifiedBy>
  <dcterms:created xsi:type="dcterms:W3CDTF">2016-04-01T20:46:01Z</dcterms:created>
  <dcterms:modified xsi:type="dcterms:W3CDTF">2016-04-16T03:19:05Z</dcterms:modified>
</cp:coreProperties>
</file>