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4355" windowHeight="39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1" i="1" l="1"/>
  <c r="C10" i="1"/>
  <c r="C9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<sst xmlns="http://schemas.openxmlformats.org/spreadsheetml/2006/main" count="7" uniqueCount="6">
  <si>
    <t>discount rate</t>
  </si>
  <si>
    <t>cash flow</t>
  </si>
  <si>
    <t>year</t>
  </si>
  <si>
    <t>pv</t>
  </si>
  <si>
    <t>sum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</si>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</sst>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1" sqref="C11"/>
    </sheetView>
  </sheetViews>
  <sheetFormatPr defaultRowHeight="15" x14ac:dyDescent="0.25"/>
  <cols>
    <col min="1" max="1" width="18" customWidth="1"/>
    <col min="3" max="3" width="9.85546875" bestFit="1" customWidth="1"/>
  </cols>
  <sheetData>
    <row r="1" spans="1:3" x14ac:dyDescent="0.25">
      <c r="A1" t="s">
        <v>0</v>
      </c>
      <c r="B1" s="1">
        <v>0.04</v>
      </c>
    </row>
    <row r="2" spans="1:3" x14ac:dyDescent="0.25">
      <c r="A2" t="s">
        <v>2</v>
      </c>
      <c r="B2" t="s">
        <v>1</v>
      </c>
      <c r="C2" t="s">
        <v>3</v>
      </c>
    </row>
    <row r="3" spans="1:3" x14ac:dyDescent="0.25">
      <c r="A3">
        <v>0</v>
      </c>
      <c r="C3" s="2"/>
    </row>
    <row r="4" spans="1:3" x14ac:dyDescent="0.25">
      <c r="A4">
        <v>1</v>
      </c>
      <c r="B4">
        <v>100</v>
      </c>
      <c r="C4">
        <f>B4/(1+$B$1)^A4</f>
        <v>96.153846153846146</v>
      </c>
    </row>
    <row r="5" spans="1:3" x14ac:dyDescent="0.25">
      <c r="A5">
        <v>2</v>
      </c>
      <c r="B5">
        <v>100</v>
      </c>
      <c r="C5">
        <f t="shared" ref="C5:C8" si="0">B5/(1+$B$1)^A5</f>
        <v>92.455621301775139</v>
      </c>
    </row>
    <row r="6" spans="1:3" x14ac:dyDescent="0.25">
      <c r="A6">
        <v>3</v>
      </c>
      <c r="B6">
        <v>100</v>
      </c>
      <c r="C6">
        <f t="shared" si="0"/>
        <v>88.899635867091476</v>
      </c>
    </row>
    <row r="7" spans="1:3" x14ac:dyDescent="0.25">
      <c r="A7">
        <v>4</v>
      </c>
      <c r="B7">
        <v>100</v>
      </c>
      <c r="C7">
        <f t="shared" si="0"/>
        <v>85.480419102972576</v>
      </c>
    </row>
    <row r="8" spans="1:3" x14ac:dyDescent="0.25">
      <c r="A8">
        <v>5</v>
      </c>
      <c r="B8">
        <v>100</v>
      </c>
      <c r="C8">
        <f t="shared" si="0"/>
        <v>82.19271067593516</v>
      </c>
    </row>
    <row r="9" spans="1:3" x14ac:dyDescent="0.25">
      <c r="B9" t="s">
        <v>4</v>
      </c>
      <c r="C9">
        <f>SUM(C4:C8)</f>
        <v>445.18223310162045</v>
      </c>
    </row>
    <row r="10" spans="1:3" x14ac:dyDescent="0.25">
      <c r="B10" t="s">
        <v>5</v>
      </c>
      <c r="C10" s="2">
        <f>NPV(B1,B4:B8)</f>
        <v>445.18223310162051</v>
      </c>
    </row>
    <row r="11" spans="1:3" x14ac:dyDescent="0.25">
      <c r="B11" t="s">
        <v>3</v>
      </c>
      <c r="C11" s="2">
        <f>PV(B1,5,-B4)</f>
        <v>445.18223310162108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2025-04-13T05:36:42Z</dcterms:created>
  <dcterms:modified xsi:type="dcterms:W3CDTF">2025-04-13T06:09:41Z</dcterms:modified>
</cp:coreProperties>
</file>