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2.xml" ContentType="application/vnd.openxmlformats-officedocument.spreadsheetml.pivotCacheDefinitio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showPivotChartFilter="1" defaultThemeVersion="124226"/>
  <bookViews>
    <workbookView xWindow="360" yWindow="60" windowWidth="11295" windowHeight="5580" activeTab="1"/>
  </bookViews>
  <sheets>
    <sheet name="PrimePrzyzwoity" sheetId="1" r:id="rId1"/>
    <sheet name="Dane do wykresu" sheetId="2" r:id="rId2"/>
    <sheet name="Wykresy" sheetId="3" r:id="rId3"/>
  </sheets>
  <calcPr calcId="124519"/>
  <pivotCaches>
    <pivotCache cacheId="2" r:id="rId4"/>
    <pivotCache cacheId="3" r:id="rId5"/>
  </pivotCaches>
</workbook>
</file>

<file path=xl/calcChain.xml><?xml version="1.0" encoding="utf-8"?>
<calcChain xmlns="http://schemas.openxmlformats.org/spreadsheetml/2006/main">
  <c r="C9" i="2"/>
  <c r="C8"/>
  <c r="C7"/>
  <c r="C6"/>
  <c r="C5"/>
  <c r="C4"/>
  <c r="C3"/>
  <c r="C2"/>
</calcChain>
</file>

<file path=xl/comments1.xml><?xml version="1.0" encoding="utf-8"?>
<comments xmlns="http://schemas.openxmlformats.org/spreadsheetml/2006/main">
  <authors>
    <author>Autor</author>
  </authors>
  <commentList>
    <comment ref="C2" authorId="0">
      <text>
        <r>
          <rPr>
            <b/>
            <sz val="9"/>
            <color indexed="81"/>
            <rFont val="Tahoma"/>
            <family val="2"/>
            <charset val="238"/>
          </rPr>
          <t>Daniel Głowacki:</t>
        </r>
        <r>
          <rPr>
            <sz val="9"/>
            <color indexed="81"/>
            <rFont val="Tahoma"/>
            <family val="2"/>
            <charset val="238"/>
          </rPr>
          <t xml:space="preserve">
Średni czas sprawdzenia liczby pierwszej, bez pierwszego pomiaru.</t>
        </r>
      </text>
    </comment>
  </commentList>
</comments>
</file>

<file path=xl/sharedStrings.xml><?xml version="1.0" encoding="utf-8"?>
<sst xmlns="http://schemas.openxmlformats.org/spreadsheetml/2006/main" count="121" uniqueCount="12">
  <si>
    <t>Usprawniony algorytm sprawdzania liczb pierwszych + czas</t>
  </si>
  <si>
    <t>liczba</t>
  </si>
  <si>
    <t>prime</t>
  </si>
  <si>
    <t>czas</t>
  </si>
  <si>
    <t xml:space="preserve"> True</t>
  </si>
  <si>
    <t>Usprawniony algorytm sprawdzania liczb pierwszych z wyliczaniem modulo</t>
  </si>
  <si>
    <t>modulo</t>
  </si>
  <si>
    <t>czas przyzwoity - uśredniony</t>
  </si>
  <si>
    <t>Suma z czas przyzwoity - uśredniony</t>
  </si>
  <si>
    <t>Etykiety wierszy</t>
  </si>
  <si>
    <t>Suma końcowa</t>
  </si>
  <si>
    <t>Suma z modulo</t>
  </si>
</sst>
</file>

<file path=xl/styles.xml><?xml version="1.0" encoding="utf-8"?>
<styleSheet xmlns="http://schemas.openxmlformats.org/spreadsheetml/2006/main">
  <numFmts count="1">
    <numFmt numFmtId="164" formatCode="0.0000"/>
  </numFmts>
  <fonts count="4">
    <font>
      <sz val="11"/>
      <color theme="1"/>
      <name val="Calibri"/>
      <family val="2"/>
      <charset val="238"/>
      <scheme val="minor"/>
    </font>
    <font>
      <b/>
      <sz val="9"/>
      <color indexed="81"/>
      <name val="Tahoma"/>
      <family val="2"/>
      <charset val="238"/>
    </font>
    <font>
      <sz val="9"/>
      <color indexed="81"/>
      <name val="Tahoma"/>
      <family val="2"/>
      <charset val="238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" fontId="0" fillId="0" borderId="0" xfId="0" applyNumberFormat="1"/>
    <xf numFmtId="164" fontId="0" fillId="0" borderId="0" xfId="0" applyNumberFormat="1"/>
    <xf numFmtId="0" fontId="0" fillId="0" borderId="0" xfId="0" applyNumberFormat="1"/>
    <xf numFmtId="0" fontId="0" fillId="0" borderId="0" xfId="0" pivotButton="1"/>
    <xf numFmtId="1" fontId="0" fillId="0" borderId="0" xfId="0" applyNumberFormat="1" applyAlignment="1">
      <alignment horizontal="left"/>
    </xf>
    <xf numFmtId="1" fontId="0" fillId="0" borderId="1" xfId="0" applyNumberFormat="1" applyBorder="1"/>
    <xf numFmtId="164" fontId="0" fillId="0" borderId="1" xfId="0" applyNumberFormat="1" applyBorder="1"/>
    <xf numFmtId="0" fontId="3" fillId="0" borderId="1" xfId="0" applyFont="1" applyBorder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pivotSource>
    <c:name>[PrimePrzyzwoity.xlsx]Wykresy!Tabela przestawna1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pl-PL"/>
              <a:t>Liczba</a:t>
            </a:r>
            <a:r>
              <a:rPr lang="pl-PL" baseline="0"/>
              <a:t> a czas</a:t>
            </a:r>
            <a:endParaRPr lang="en-US"/>
          </a:p>
        </c:rich>
      </c:tx>
      <c:layout/>
    </c:title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  <c:pivotFmt>
        <c:idx val="9"/>
        <c:marker>
          <c:symbol val="none"/>
        </c:marker>
      </c:pivotFmt>
      <c:pivotFmt>
        <c:idx val="10"/>
        <c:marker>
          <c:symbol val="none"/>
        </c:marker>
      </c:pivotFmt>
    </c:pivotFmts>
    <c:plotArea>
      <c:layout/>
      <c:lineChart>
        <c:grouping val="stacked"/>
        <c:ser>
          <c:idx val="0"/>
          <c:order val="0"/>
          <c:tx>
            <c:strRef>
              <c:f>Wykresy!$B$1</c:f>
              <c:strCache>
                <c:ptCount val="1"/>
                <c:pt idx="0">
                  <c:v>Suma</c:v>
                </c:pt>
              </c:strCache>
            </c:strRef>
          </c:tx>
          <c:marker>
            <c:symbol val="none"/>
          </c:marker>
          <c:cat>
            <c:strRef>
              <c:f>Wykresy!$A$2:$A$10</c:f>
              <c:strCache>
                <c:ptCount val="8"/>
                <c:pt idx="0">
                  <c:v>100913</c:v>
                </c:pt>
                <c:pt idx="1">
                  <c:v>1009139</c:v>
                </c:pt>
                <c:pt idx="2">
                  <c:v>10091401</c:v>
                </c:pt>
                <c:pt idx="3">
                  <c:v>100914061</c:v>
                </c:pt>
                <c:pt idx="4">
                  <c:v>1009140611</c:v>
                </c:pt>
                <c:pt idx="5">
                  <c:v>10091406133</c:v>
                </c:pt>
                <c:pt idx="6">
                  <c:v>100914061337</c:v>
                </c:pt>
                <c:pt idx="7">
                  <c:v>1009140613399</c:v>
                </c:pt>
              </c:strCache>
            </c:strRef>
          </c:cat>
          <c:val>
            <c:numRef>
              <c:f>Wykresy!$B$2:$B$10</c:f>
              <c:numCache>
                <c:formatCode>0.0000</c:formatCode>
                <c:ptCount val="8"/>
                <c:pt idx="0">
                  <c:v>9.2200000000000004E-2</c:v>
                </c:pt>
                <c:pt idx="1">
                  <c:v>0.29727500000000001</c:v>
                </c:pt>
                <c:pt idx="2">
                  <c:v>0.90862499999999979</c:v>
                </c:pt>
                <c:pt idx="3">
                  <c:v>2.8670083333333332</c:v>
                </c:pt>
                <c:pt idx="4">
                  <c:v>9.0525916666666664</c:v>
                </c:pt>
                <c:pt idx="5">
                  <c:v>39.043574999999997</c:v>
                </c:pt>
                <c:pt idx="6">
                  <c:v>133.48085833333332</c:v>
                </c:pt>
                <c:pt idx="7">
                  <c:v>428.95814166666673</c:v>
                </c:pt>
              </c:numCache>
            </c:numRef>
          </c:val>
        </c:ser>
        <c:marker val="1"/>
        <c:axId val="59955456"/>
        <c:axId val="59962496"/>
      </c:lineChart>
      <c:catAx>
        <c:axId val="59955456"/>
        <c:scaling>
          <c:orientation val="minMax"/>
        </c:scaling>
        <c:axPos val="b"/>
        <c:tickLblPos val="nextTo"/>
        <c:crossAx val="59962496"/>
        <c:crosses val="autoZero"/>
        <c:auto val="1"/>
        <c:lblAlgn val="ctr"/>
        <c:lblOffset val="100"/>
      </c:catAx>
      <c:valAx>
        <c:axId val="59962496"/>
        <c:scaling>
          <c:orientation val="minMax"/>
        </c:scaling>
        <c:axPos val="l"/>
        <c:majorGridlines/>
        <c:numFmt formatCode="0.0000" sourceLinked="1"/>
        <c:tickLblPos val="nextTo"/>
        <c:crossAx val="59955456"/>
        <c:crosses val="autoZero"/>
        <c:crossBetween val="between"/>
        <c:majorUnit val="100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pivotSource>
    <c:name>[PrimePrzyzwoity.xlsx]Wykresy!Tabela przestawna2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pl-PL"/>
              <a:t>Liczba</a:t>
            </a:r>
            <a:r>
              <a:rPr lang="pl-PL" baseline="0"/>
              <a:t> a ilość operacji</a:t>
            </a:r>
            <a:endParaRPr lang="en-US"/>
          </a:p>
        </c:rich>
      </c:tx>
      <c:layout/>
    </c:title>
    <c:pivotFmts>
      <c:pivotFmt>
        <c:idx val="0"/>
        <c:marker>
          <c:symbol val="none"/>
        </c:marker>
      </c:pivotFmt>
    </c:pivotFmts>
    <c:plotArea>
      <c:layout/>
      <c:lineChart>
        <c:grouping val="stacked"/>
        <c:ser>
          <c:idx val="0"/>
          <c:order val="0"/>
          <c:tx>
            <c:strRef>
              <c:f>Wykresy!$B$28</c:f>
              <c:strCache>
                <c:ptCount val="1"/>
                <c:pt idx="0">
                  <c:v>Suma</c:v>
                </c:pt>
              </c:strCache>
            </c:strRef>
          </c:tx>
          <c:marker>
            <c:symbol val="none"/>
          </c:marker>
          <c:cat>
            <c:strRef>
              <c:f>Wykresy!$A$29:$A$37</c:f>
              <c:strCache>
                <c:ptCount val="8"/>
                <c:pt idx="0">
                  <c:v>100913</c:v>
                </c:pt>
                <c:pt idx="1">
                  <c:v>1009139</c:v>
                </c:pt>
                <c:pt idx="2">
                  <c:v>10091401</c:v>
                </c:pt>
                <c:pt idx="3">
                  <c:v>100914061</c:v>
                </c:pt>
                <c:pt idx="4">
                  <c:v>1009140611</c:v>
                </c:pt>
                <c:pt idx="5">
                  <c:v>10091406133</c:v>
                </c:pt>
                <c:pt idx="6">
                  <c:v>100914061337</c:v>
                </c:pt>
                <c:pt idx="7">
                  <c:v>1009140613399</c:v>
                </c:pt>
              </c:strCache>
            </c:strRef>
          </c:cat>
          <c:val>
            <c:numRef>
              <c:f>Wykresy!$B$29:$B$37</c:f>
              <c:numCache>
                <c:formatCode>General</c:formatCode>
                <c:ptCount val="8"/>
                <c:pt idx="0">
                  <c:v>159</c:v>
                </c:pt>
                <c:pt idx="1">
                  <c:v>502</c:v>
                </c:pt>
                <c:pt idx="2">
                  <c:v>1588</c:v>
                </c:pt>
                <c:pt idx="3">
                  <c:v>5023</c:v>
                </c:pt>
                <c:pt idx="4">
                  <c:v>15883</c:v>
                </c:pt>
                <c:pt idx="5">
                  <c:v>50228</c:v>
                </c:pt>
                <c:pt idx="6">
                  <c:v>158835</c:v>
                </c:pt>
                <c:pt idx="7">
                  <c:v>502280</c:v>
                </c:pt>
              </c:numCache>
            </c:numRef>
          </c:val>
        </c:ser>
        <c:marker val="1"/>
        <c:axId val="129860736"/>
        <c:axId val="129862272"/>
      </c:lineChart>
      <c:catAx>
        <c:axId val="129860736"/>
        <c:scaling>
          <c:orientation val="minMax"/>
        </c:scaling>
        <c:axPos val="b"/>
        <c:tickLblPos val="nextTo"/>
        <c:crossAx val="129862272"/>
        <c:crosses val="autoZero"/>
        <c:auto val="1"/>
        <c:lblAlgn val="ctr"/>
        <c:lblOffset val="100"/>
      </c:catAx>
      <c:valAx>
        <c:axId val="129862272"/>
        <c:scaling>
          <c:orientation val="minMax"/>
        </c:scaling>
        <c:axPos val="l"/>
        <c:majorGridlines/>
        <c:numFmt formatCode="General" sourceLinked="1"/>
        <c:tickLblPos val="nextTo"/>
        <c:crossAx val="12986073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9524</xdr:colOff>
      <xdr:row>10</xdr:row>
      <xdr:rowOff>28576</xdr:rowOff>
    </xdr:from>
    <xdr:to>
      <xdr:col>3</xdr:col>
      <xdr:colOff>247649</xdr:colOff>
      <xdr:row>26</xdr:row>
      <xdr:rowOff>9526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9525</xdr:colOff>
      <xdr:row>38</xdr:row>
      <xdr:rowOff>9525</xdr:rowOff>
    </xdr:from>
    <xdr:to>
      <xdr:col>3</xdr:col>
      <xdr:colOff>200025</xdr:colOff>
      <xdr:row>54</xdr:row>
      <xdr:rowOff>180975</xdr:rowOff>
    </xdr:to>
    <xdr:graphicFrame macro="">
      <xdr:nvGraphicFramePr>
        <xdr:cNvPr id="3" name="Wykres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or" refreshedDate="43597.918658564813" createdVersion="3" refreshedVersion="3" minRefreshableVersion="3" recordCount="8">
  <cacheSource type="worksheet">
    <worksheetSource ref="A1:C9" sheet="Dane do wykresu"/>
  </cacheSource>
  <cacheFields count="3">
    <cacheField name="liczba" numFmtId="1">
      <sharedItems containsSemiMixedTypes="0" containsString="0" containsNumber="1" containsInteger="1" minValue="100913" maxValue="1009140613399" count="8">
        <n v="100913"/>
        <n v="1009139"/>
        <n v="10091401"/>
        <n v="100914061"/>
        <n v="1009140611"/>
        <n v="10091406133"/>
        <n v="100914061337"/>
        <n v="1009140613399"/>
      </sharedItems>
    </cacheField>
    <cacheField name="modulo" numFmtId="1">
      <sharedItems containsSemiMixedTypes="0" containsString="0" containsNumber="1" containsInteger="1" minValue="159" maxValue="502280" count="8">
        <n v="159"/>
        <n v="502"/>
        <n v="1588"/>
        <n v="5023"/>
        <n v="15883"/>
        <n v="50228"/>
        <n v="158835"/>
        <n v="502280"/>
      </sharedItems>
    </cacheField>
    <cacheField name="czas przyzwoity - uśredniony" numFmtId="164">
      <sharedItems containsSemiMixedTypes="0" containsString="0" containsNumber="1" minValue="9.2200000000000004E-2" maxValue="428.95814166666673"/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utor" refreshedDate="43597.921703125001" createdVersion="3" refreshedVersion="3" minRefreshableVersion="3" recordCount="8">
  <cacheSource type="worksheet">
    <worksheetSource ref="A1:B9" sheet="Dane do wykresu"/>
  </cacheSource>
  <cacheFields count="2">
    <cacheField name="liczba" numFmtId="1">
      <sharedItems containsSemiMixedTypes="0" containsString="0" containsNumber="1" containsInteger="1" minValue="100913" maxValue="1009140613399" count="8">
        <n v="100913"/>
        <n v="1009139"/>
        <n v="10091401"/>
        <n v="100914061"/>
        <n v="1009140611"/>
        <n v="10091406133"/>
        <n v="100914061337"/>
        <n v="1009140613399"/>
      </sharedItems>
    </cacheField>
    <cacheField name="modulo" numFmtId="1">
      <sharedItems containsSemiMixedTypes="0" containsString="0" containsNumber="1" containsInteger="1" minValue="159" maxValue="502280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">
  <r>
    <x v="0"/>
    <x v="0"/>
    <n v="9.2200000000000004E-2"/>
  </r>
  <r>
    <x v="1"/>
    <x v="1"/>
    <n v="0.29727500000000001"/>
  </r>
  <r>
    <x v="2"/>
    <x v="2"/>
    <n v="0.90862499999999979"/>
  </r>
  <r>
    <x v="3"/>
    <x v="3"/>
    <n v="2.8670083333333332"/>
  </r>
  <r>
    <x v="4"/>
    <x v="4"/>
    <n v="9.0525916666666664"/>
  </r>
  <r>
    <x v="5"/>
    <x v="5"/>
    <n v="39.043574999999997"/>
  </r>
  <r>
    <x v="6"/>
    <x v="6"/>
    <n v="133.48085833333332"/>
  </r>
  <r>
    <x v="7"/>
    <x v="7"/>
    <n v="428.9581416666667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8">
  <r>
    <x v="0"/>
    <n v="159"/>
  </r>
  <r>
    <x v="1"/>
    <n v="502"/>
  </r>
  <r>
    <x v="2"/>
    <n v="1588"/>
  </r>
  <r>
    <x v="3"/>
    <n v="5023"/>
  </r>
  <r>
    <x v="4"/>
    <n v="15883"/>
  </r>
  <r>
    <x v="5"/>
    <n v="50228"/>
  </r>
  <r>
    <x v="6"/>
    <n v="158835"/>
  </r>
  <r>
    <x v="7"/>
    <n v="50228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przestawna2" cacheId="3" applyNumberFormats="0" applyBorderFormats="0" applyFontFormats="0" applyPatternFormats="0" applyAlignmentFormats="0" applyWidthHeightFormats="1" dataCaption="Wartości" updatedVersion="3" minRefreshableVersion="3" showCalcMbrs="0" useAutoFormatting="1" itemPrintTitles="1" createdVersion="3" indent="0" outline="1" outlineData="1" multipleFieldFilters="0" chartFormat="4">
  <location ref="A28:B37" firstHeaderRow="1" firstDataRow="1" firstDataCol="1"/>
  <pivotFields count="2">
    <pivotField axis="axisRow" numFmtId="1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dataField="1" numFmtId="1" showAll="0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Suma z modulo" fld="1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Tabela przestawna1" cacheId="2" applyNumberFormats="0" applyBorderFormats="0" applyFontFormats="0" applyPatternFormats="0" applyAlignmentFormats="0" applyWidthHeightFormats="1" dataCaption="Wartości" updatedVersion="3" minRefreshableVersion="3" showCalcMbrs="0" useAutoFormatting="1" itemPrintTitles="1" createdVersion="3" indent="0" outline="1" outlineData="1" multipleFieldFilters="0" chartFormat="7">
  <location ref="A1:B10" firstHeaderRow="1" firstDataRow="1" firstDataCol="1"/>
  <pivotFields count="3">
    <pivotField axis="axisRow" numFmtId="1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numFmtId="1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dataField="1" numFmtId="164" showAll="0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Suma z czas przyzwoity - uśredniony" fld="2" baseField="0" baseItem="0" numFmtId="164"/>
  </dataFields>
  <chartFormats count="1">
    <chartFormat chart="0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8"/>
  <sheetViews>
    <sheetView topLeftCell="A75" workbookViewId="0">
      <selection activeCell="C6" sqref="C6"/>
    </sheetView>
  </sheetViews>
  <sheetFormatPr defaultRowHeight="15"/>
  <cols>
    <col min="1" max="1" width="53.85546875" bestFit="1" customWidth="1"/>
    <col min="2" max="2" width="6.28515625" bestFit="1" customWidth="1"/>
    <col min="3" max="3" width="14.7109375" bestFit="1" customWidth="1"/>
  </cols>
  <sheetData>
    <row r="1" spans="1:3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s="1">
        <v>100913</v>
      </c>
      <c r="B3" t="s">
        <v>4</v>
      </c>
      <c r="C3" s="2">
        <v>3.3515000000000001</v>
      </c>
    </row>
    <row r="4" spans="1:3">
      <c r="A4" s="1">
        <v>100913</v>
      </c>
      <c r="B4" t="s">
        <v>4</v>
      </c>
      <c r="C4" s="2">
        <v>9.4200000000000006E-2</v>
      </c>
    </row>
    <row r="5" spans="1:3">
      <c r="A5" s="1">
        <v>100913</v>
      </c>
      <c r="B5" t="s">
        <v>4</v>
      </c>
      <c r="C5" s="2">
        <v>9.2299999999999993E-2</v>
      </c>
    </row>
    <row r="6" spans="1:3">
      <c r="A6" s="1">
        <v>100913</v>
      </c>
      <c r="B6" t="s">
        <v>4</v>
      </c>
      <c r="C6" s="2">
        <v>9.1700000000000004E-2</v>
      </c>
    </row>
    <row r="7" spans="1:3">
      <c r="A7" s="1">
        <v>100913</v>
      </c>
      <c r="B7" t="s">
        <v>4</v>
      </c>
      <c r="C7" s="2">
        <v>9.2299999999999993E-2</v>
      </c>
    </row>
    <row r="8" spans="1:3">
      <c r="A8" s="1">
        <v>100913</v>
      </c>
      <c r="B8" t="s">
        <v>4</v>
      </c>
      <c r="C8" s="2">
        <v>9.1700000000000004E-2</v>
      </c>
    </row>
    <row r="9" spans="1:3">
      <c r="A9" s="1">
        <v>100913</v>
      </c>
      <c r="B9" t="s">
        <v>4</v>
      </c>
      <c r="C9" s="2">
        <v>9.2299999999999993E-2</v>
      </c>
    </row>
    <row r="10" spans="1:3">
      <c r="A10" s="1">
        <v>100913</v>
      </c>
      <c r="B10" t="s">
        <v>4</v>
      </c>
      <c r="C10" s="2">
        <v>9.2299999999999993E-2</v>
      </c>
    </row>
    <row r="11" spans="1:3">
      <c r="A11" s="1">
        <v>100913</v>
      </c>
      <c r="B11" t="s">
        <v>4</v>
      </c>
      <c r="C11" s="2">
        <v>9.1700000000000004E-2</v>
      </c>
    </row>
    <row r="12" spans="1:3">
      <c r="A12" s="1">
        <v>100913</v>
      </c>
      <c r="B12" t="s">
        <v>4</v>
      </c>
      <c r="C12" s="2">
        <v>9.2299999999999993E-2</v>
      </c>
    </row>
    <row r="13" spans="1:3">
      <c r="A13" s="1">
        <v>100913</v>
      </c>
      <c r="B13" t="s">
        <v>4</v>
      </c>
      <c r="C13" s="2">
        <v>9.1700000000000004E-2</v>
      </c>
    </row>
    <row r="14" spans="1:3">
      <c r="A14" s="1">
        <v>100913</v>
      </c>
      <c r="B14" t="s">
        <v>4</v>
      </c>
      <c r="C14" s="2">
        <v>9.1700000000000004E-2</v>
      </c>
    </row>
    <row r="15" spans="1:3">
      <c r="A15" s="1">
        <v>1009139</v>
      </c>
      <c r="B15" t="s">
        <v>4</v>
      </c>
      <c r="C15" s="2">
        <v>0.28670000000000001</v>
      </c>
    </row>
    <row r="16" spans="1:3">
      <c r="A16" s="1">
        <v>1009139</v>
      </c>
      <c r="B16" t="s">
        <v>4</v>
      </c>
      <c r="C16" s="2">
        <v>0.29630000000000001</v>
      </c>
    </row>
    <row r="17" spans="1:3">
      <c r="A17" s="1">
        <v>1009139</v>
      </c>
      <c r="B17" t="s">
        <v>4</v>
      </c>
      <c r="C17" s="2">
        <v>0.28670000000000001</v>
      </c>
    </row>
    <row r="18" spans="1:3">
      <c r="A18" s="1">
        <v>1009139</v>
      </c>
      <c r="B18" t="s">
        <v>4</v>
      </c>
      <c r="C18" s="2">
        <v>0.28670000000000001</v>
      </c>
    </row>
    <row r="19" spans="1:3">
      <c r="A19" s="1">
        <v>1009139</v>
      </c>
      <c r="B19" t="s">
        <v>4</v>
      </c>
      <c r="C19" s="2">
        <v>0.29049999999999998</v>
      </c>
    </row>
    <row r="20" spans="1:3">
      <c r="A20" s="1">
        <v>1009139</v>
      </c>
      <c r="B20" t="s">
        <v>4</v>
      </c>
      <c r="C20" s="2">
        <v>0.28670000000000001</v>
      </c>
    </row>
    <row r="21" spans="1:3">
      <c r="A21" s="1">
        <v>1009139</v>
      </c>
      <c r="B21" t="s">
        <v>4</v>
      </c>
      <c r="C21" s="2">
        <v>0.28670000000000001</v>
      </c>
    </row>
    <row r="22" spans="1:3">
      <c r="A22" s="1">
        <v>1009139</v>
      </c>
      <c r="B22" t="s">
        <v>4</v>
      </c>
      <c r="C22" s="2">
        <v>0.35149999999999998</v>
      </c>
    </row>
    <row r="23" spans="1:3">
      <c r="A23" s="1">
        <v>1009139</v>
      </c>
      <c r="B23" t="s">
        <v>4</v>
      </c>
      <c r="C23" s="2">
        <v>0.30659999999999998</v>
      </c>
    </row>
    <row r="24" spans="1:3">
      <c r="A24" s="1">
        <v>1009139</v>
      </c>
      <c r="B24" t="s">
        <v>4</v>
      </c>
      <c r="C24" s="2">
        <v>0.3155</v>
      </c>
    </row>
    <row r="25" spans="1:3">
      <c r="A25" s="1">
        <v>1009139</v>
      </c>
      <c r="B25" t="s">
        <v>4</v>
      </c>
      <c r="C25" s="2">
        <v>0.28670000000000001</v>
      </c>
    </row>
    <row r="26" spans="1:3">
      <c r="A26" s="1">
        <v>1009139</v>
      </c>
      <c r="B26" t="s">
        <v>4</v>
      </c>
      <c r="C26" s="2">
        <v>0.28670000000000001</v>
      </c>
    </row>
    <row r="27" spans="1:3">
      <c r="A27" s="1">
        <v>10091401</v>
      </c>
      <c r="B27" t="s">
        <v>4</v>
      </c>
      <c r="C27" s="2">
        <v>0.90759999999999996</v>
      </c>
    </row>
    <row r="28" spans="1:3">
      <c r="A28" s="1">
        <v>10091401</v>
      </c>
      <c r="B28" t="s">
        <v>4</v>
      </c>
      <c r="C28" s="2">
        <v>0.90629999999999999</v>
      </c>
    </row>
    <row r="29" spans="1:3">
      <c r="A29" s="1">
        <v>10091401</v>
      </c>
      <c r="B29" t="s">
        <v>4</v>
      </c>
      <c r="C29" s="2">
        <v>0.90310000000000001</v>
      </c>
    </row>
    <row r="30" spans="1:3">
      <c r="A30" s="1">
        <v>10091401</v>
      </c>
      <c r="B30" t="s">
        <v>4</v>
      </c>
      <c r="C30" s="2">
        <v>0.93710000000000004</v>
      </c>
    </row>
    <row r="31" spans="1:3">
      <c r="A31" s="1">
        <v>10091401</v>
      </c>
      <c r="B31" t="s">
        <v>4</v>
      </c>
      <c r="C31" s="2">
        <v>0.90700000000000003</v>
      </c>
    </row>
    <row r="32" spans="1:3">
      <c r="A32" s="1">
        <v>10091401</v>
      </c>
      <c r="B32" t="s">
        <v>4</v>
      </c>
      <c r="C32" s="2">
        <v>0.90629999999999999</v>
      </c>
    </row>
    <row r="33" spans="1:3">
      <c r="A33" s="1">
        <v>10091401</v>
      </c>
      <c r="B33" t="s">
        <v>4</v>
      </c>
      <c r="C33" s="2">
        <v>0.90629999999999999</v>
      </c>
    </row>
    <row r="34" spans="1:3">
      <c r="A34" s="1">
        <v>10091401</v>
      </c>
      <c r="B34" t="s">
        <v>4</v>
      </c>
      <c r="C34" s="2">
        <v>0.90569999999999995</v>
      </c>
    </row>
    <row r="35" spans="1:3">
      <c r="A35" s="1">
        <v>10091401</v>
      </c>
      <c r="B35" t="s">
        <v>4</v>
      </c>
      <c r="C35" s="2">
        <v>0.90569999999999995</v>
      </c>
    </row>
    <row r="36" spans="1:3">
      <c r="A36" s="1">
        <v>10091401</v>
      </c>
      <c r="B36" t="s">
        <v>4</v>
      </c>
      <c r="C36" s="2">
        <v>0.90700000000000003</v>
      </c>
    </row>
    <row r="37" spans="1:3">
      <c r="A37" s="1">
        <v>10091401</v>
      </c>
      <c r="B37" t="s">
        <v>4</v>
      </c>
      <c r="C37" s="2">
        <v>0.90569999999999995</v>
      </c>
    </row>
    <row r="38" spans="1:3">
      <c r="A38" s="1">
        <v>10091401</v>
      </c>
      <c r="B38" t="s">
        <v>4</v>
      </c>
      <c r="C38" s="2">
        <v>0.90569999999999995</v>
      </c>
    </row>
    <row r="39" spans="1:3">
      <c r="A39" s="1">
        <v>100914061</v>
      </c>
      <c r="B39" t="s">
        <v>4</v>
      </c>
      <c r="C39" s="2">
        <v>2.9096000000000002</v>
      </c>
    </row>
    <row r="40" spans="1:3">
      <c r="A40" s="1">
        <v>100914061</v>
      </c>
      <c r="B40" t="s">
        <v>4</v>
      </c>
      <c r="C40" s="2">
        <v>2.8582000000000001</v>
      </c>
    </row>
    <row r="41" spans="1:3">
      <c r="A41" s="1">
        <v>100914061</v>
      </c>
      <c r="B41" t="s">
        <v>4</v>
      </c>
      <c r="C41" s="2">
        <v>2.8582000000000001</v>
      </c>
    </row>
    <row r="42" spans="1:3">
      <c r="A42" s="1">
        <v>100914061</v>
      </c>
      <c r="B42" t="s">
        <v>4</v>
      </c>
      <c r="C42" s="2">
        <v>2.8691</v>
      </c>
    </row>
    <row r="43" spans="1:3">
      <c r="A43" s="1">
        <v>100914061</v>
      </c>
      <c r="B43" t="s">
        <v>4</v>
      </c>
      <c r="C43" s="2">
        <v>2.8570000000000002</v>
      </c>
    </row>
    <row r="44" spans="1:3">
      <c r="A44" s="1">
        <v>100914061</v>
      </c>
      <c r="B44" t="s">
        <v>4</v>
      </c>
      <c r="C44" s="2">
        <v>2.8711000000000002</v>
      </c>
    </row>
    <row r="45" spans="1:3">
      <c r="A45" s="1">
        <v>100914061</v>
      </c>
      <c r="B45" t="s">
        <v>4</v>
      </c>
      <c r="C45" s="2">
        <v>2.8582000000000001</v>
      </c>
    </row>
    <row r="46" spans="1:3">
      <c r="A46" s="1">
        <v>100914061</v>
      </c>
      <c r="B46" t="s">
        <v>4</v>
      </c>
      <c r="C46" s="2">
        <v>2.8582000000000001</v>
      </c>
    </row>
    <row r="47" spans="1:3">
      <c r="A47" s="1">
        <v>100914061</v>
      </c>
      <c r="B47" t="s">
        <v>4</v>
      </c>
      <c r="C47" s="2">
        <v>2.8607999999999998</v>
      </c>
    </row>
    <row r="48" spans="1:3">
      <c r="A48" s="1">
        <v>100914061</v>
      </c>
      <c r="B48" t="s">
        <v>4</v>
      </c>
      <c r="C48" s="2">
        <v>2.8601999999999999</v>
      </c>
    </row>
    <row r="49" spans="1:3">
      <c r="A49" s="1">
        <v>100914061</v>
      </c>
      <c r="B49" t="s">
        <v>4</v>
      </c>
      <c r="C49" s="2">
        <v>2.8833000000000002</v>
      </c>
    </row>
    <row r="50" spans="1:3">
      <c r="A50" s="1">
        <v>100914061</v>
      </c>
      <c r="B50" t="s">
        <v>4</v>
      </c>
      <c r="C50" s="2">
        <v>2.8601999999999999</v>
      </c>
    </row>
    <row r="51" spans="1:3">
      <c r="A51" s="1">
        <v>1009140611</v>
      </c>
      <c r="B51" t="s">
        <v>4</v>
      </c>
      <c r="C51" s="2">
        <v>9.0558999999999994</v>
      </c>
    </row>
    <row r="52" spans="1:3">
      <c r="A52" s="1">
        <v>1009140611</v>
      </c>
      <c r="B52" t="s">
        <v>4</v>
      </c>
      <c r="C52" s="2">
        <v>9.0763999999999996</v>
      </c>
    </row>
    <row r="53" spans="1:3">
      <c r="A53" s="1">
        <v>1009140611</v>
      </c>
      <c r="B53" t="s">
        <v>4</v>
      </c>
      <c r="C53" s="2">
        <v>9.0617000000000001</v>
      </c>
    </row>
    <row r="54" spans="1:3">
      <c r="A54" s="1">
        <v>1009140611</v>
      </c>
      <c r="B54" t="s">
        <v>4</v>
      </c>
      <c r="C54" s="2">
        <v>9.0546000000000006</v>
      </c>
    </row>
    <row r="55" spans="1:3">
      <c r="A55" s="1">
        <v>1009140611</v>
      </c>
      <c r="B55" t="s">
        <v>4</v>
      </c>
      <c r="C55" s="2">
        <v>9.0540000000000003</v>
      </c>
    </row>
    <row r="56" spans="1:3">
      <c r="A56" s="1">
        <v>1009140611</v>
      </c>
      <c r="B56" t="s">
        <v>4</v>
      </c>
      <c r="C56" s="2">
        <v>9.0418000000000003</v>
      </c>
    </row>
    <row r="57" spans="1:3">
      <c r="A57" s="1">
        <v>1009140611</v>
      </c>
      <c r="B57" t="s">
        <v>4</v>
      </c>
      <c r="C57" s="2">
        <v>9.0713000000000008</v>
      </c>
    </row>
    <row r="58" spans="1:3">
      <c r="A58" s="1">
        <v>1009140611</v>
      </c>
      <c r="B58" t="s">
        <v>4</v>
      </c>
      <c r="C58" s="2">
        <v>9.0591000000000008</v>
      </c>
    </row>
    <row r="59" spans="1:3">
      <c r="A59" s="1">
        <v>1009140611</v>
      </c>
      <c r="B59" t="s">
        <v>4</v>
      </c>
      <c r="C59" s="2">
        <v>9.0309000000000008</v>
      </c>
    </row>
    <row r="60" spans="1:3">
      <c r="A60" s="1">
        <v>1009140611</v>
      </c>
      <c r="B60" t="s">
        <v>4</v>
      </c>
      <c r="C60" s="2">
        <v>9.0443999999999996</v>
      </c>
    </row>
    <row r="61" spans="1:3">
      <c r="A61" s="1">
        <v>1009140611</v>
      </c>
      <c r="B61" t="s">
        <v>4</v>
      </c>
      <c r="C61" s="2">
        <v>9.0314999999999994</v>
      </c>
    </row>
    <row r="62" spans="1:3">
      <c r="A62" s="1">
        <v>1009140611</v>
      </c>
      <c r="B62" t="s">
        <v>4</v>
      </c>
      <c r="C62" s="2">
        <v>9.0495000000000001</v>
      </c>
    </row>
    <row r="63" spans="1:3">
      <c r="A63" s="1">
        <v>10091406133</v>
      </c>
      <c r="B63" t="s">
        <v>4</v>
      </c>
      <c r="C63" s="2">
        <v>39.681199999999997</v>
      </c>
    </row>
    <row r="64" spans="1:3">
      <c r="A64" s="1">
        <v>10091406133</v>
      </c>
      <c r="B64" t="s">
        <v>4</v>
      </c>
      <c r="C64" s="2">
        <v>38.858800000000002</v>
      </c>
    </row>
    <row r="65" spans="1:3">
      <c r="A65" s="1">
        <v>10091406133</v>
      </c>
      <c r="B65" t="s">
        <v>4</v>
      </c>
      <c r="C65" s="2">
        <v>38.974299999999999</v>
      </c>
    </row>
    <row r="66" spans="1:3">
      <c r="A66" s="1">
        <v>10091406133</v>
      </c>
      <c r="B66" t="s">
        <v>4</v>
      </c>
      <c r="C66" s="2">
        <v>39.006999999999998</v>
      </c>
    </row>
    <row r="67" spans="1:3">
      <c r="A67" s="1">
        <v>10091406133</v>
      </c>
      <c r="B67" t="s">
        <v>4</v>
      </c>
      <c r="C67" s="2">
        <v>39.012799999999999</v>
      </c>
    </row>
    <row r="68" spans="1:3">
      <c r="A68" s="1">
        <v>10091406133</v>
      </c>
      <c r="B68" t="s">
        <v>4</v>
      </c>
      <c r="C68" s="2">
        <v>38.9114</v>
      </c>
    </row>
    <row r="69" spans="1:3">
      <c r="A69" s="1">
        <v>10091406133</v>
      </c>
      <c r="B69" t="s">
        <v>4</v>
      </c>
      <c r="C69" s="2">
        <v>38.946100000000001</v>
      </c>
    </row>
    <row r="70" spans="1:3">
      <c r="A70" s="1">
        <v>10091406133</v>
      </c>
      <c r="B70" t="s">
        <v>4</v>
      </c>
      <c r="C70" s="2">
        <v>39.112900000000003</v>
      </c>
    </row>
    <row r="71" spans="1:3">
      <c r="A71" s="1">
        <v>10091406133</v>
      </c>
      <c r="B71" t="s">
        <v>4</v>
      </c>
      <c r="C71" s="2">
        <v>39.1449</v>
      </c>
    </row>
    <row r="72" spans="1:3">
      <c r="A72" s="1">
        <v>10091406133</v>
      </c>
      <c r="B72" t="s">
        <v>4</v>
      </c>
      <c r="C72" s="2">
        <v>38.948</v>
      </c>
    </row>
    <row r="73" spans="1:3">
      <c r="A73" s="1">
        <v>10091406133</v>
      </c>
      <c r="B73" t="s">
        <v>4</v>
      </c>
      <c r="C73" s="2">
        <v>39.011499999999998</v>
      </c>
    </row>
    <row r="74" spans="1:3">
      <c r="A74" s="1">
        <v>10091406133</v>
      </c>
      <c r="B74" t="s">
        <v>4</v>
      </c>
      <c r="C74" s="2">
        <v>38.914000000000001</v>
      </c>
    </row>
    <row r="75" spans="1:3">
      <c r="A75" s="1">
        <v>100914061337</v>
      </c>
      <c r="B75" t="s">
        <v>4</v>
      </c>
      <c r="C75" s="2">
        <v>132.02269999999999</v>
      </c>
    </row>
    <row r="76" spans="1:3">
      <c r="A76" s="1">
        <v>100914061337</v>
      </c>
      <c r="B76" t="s">
        <v>4</v>
      </c>
      <c r="C76" s="2">
        <v>133.49289999999999</v>
      </c>
    </row>
    <row r="77" spans="1:3">
      <c r="A77" s="1">
        <v>100914061337</v>
      </c>
      <c r="B77" t="s">
        <v>4</v>
      </c>
      <c r="C77" s="2">
        <v>132.9323</v>
      </c>
    </row>
    <row r="78" spans="1:3">
      <c r="A78" s="1">
        <v>100914061337</v>
      </c>
      <c r="B78" t="s">
        <v>4</v>
      </c>
      <c r="C78" s="2">
        <v>131.91489999999999</v>
      </c>
    </row>
    <row r="79" spans="1:3">
      <c r="A79" s="1">
        <v>100914061337</v>
      </c>
      <c r="B79" t="s">
        <v>4</v>
      </c>
      <c r="C79" s="2">
        <v>132.39150000000001</v>
      </c>
    </row>
    <row r="80" spans="1:3">
      <c r="A80" s="1">
        <v>100914061337</v>
      </c>
      <c r="B80" t="s">
        <v>4</v>
      </c>
      <c r="C80" s="2">
        <v>135.3672</v>
      </c>
    </row>
    <row r="81" spans="1:3">
      <c r="A81" s="1">
        <v>100914061337</v>
      </c>
      <c r="B81" t="s">
        <v>4</v>
      </c>
      <c r="C81" s="2">
        <v>134.45249999999999</v>
      </c>
    </row>
    <row r="82" spans="1:3">
      <c r="A82" s="1">
        <v>100914061337</v>
      </c>
      <c r="B82" t="s">
        <v>4</v>
      </c>
      <c r="C82" s="2">
        <v>133.42230000000001</v>
      </c>
    </row>
    <row r="83" spans="1:3">
      <c r="A83" s="1">
        <v>100914061337</v>
      </c>
      <c r="B83" t="s">
        <v>4</v>
      </c>
      <c r="C83" s="2">
        <v>133.67060000000001</v>
      </c>
    </row>
    <row r="84" spans="1:3">
      <c r="A84" s="1">
        <v>100914061337</v>
      </c>
      <c r="B84" t="s">
        <v>4</v>
      </c>
      <c r="C84" s="2">
        <v>134.74180000000001</v>
      </c>
    </row>
    <row r="85" spans="1:3">
      <c r="A85" s="1">
        <v>100914061337</v>
      </c>
      <c r="B85" t="s">
        <v>4</v>
      </c>
      <c r="C85" s="2">
        <v>134.11439999999999</v>
      </c>
    </row>
    <row r="86" spans="1:3">
      <c r="A86" s="1">
        <v>100914061337</v>
      </c>
      <c r="B86" t="s">
        <v>4</v>
      </c>
      <c r="C86" s="2">
        <v>133.24719999999999</v>
      </c>
    </row>
    <row r="87" spans="1:3">
      <c r="A87" s="1">
        <v>1009140613399</v>
      </c>
      <c r="B87" t="s">
        <v>4</v>
      </c>
      <c r="C87" s="2">
        <v>430.76659999999998</v>
      </c>
    </row>
    <row r="88" spans="1:3">
      <c r="A88" s="1">
        <v>1009140613399</v>
      </c>
      <c r="B88" t="s">
        <v>4</v>
      </c>
      <c r="C88" s="2">
        <v>431.83460000000002</v>
      </c>
    </row>
    <row r="89" spans="1:3">
      <c r="A89" s="1">
        <v>1009140613399</v>
      </c>
      <c r="B89" t="s">
        <v>4</v>
      </c>
      <c r="C89" s="2">
        <v>431.08859999999999</v>
      </c>
    </row>
    <row r="90" spans="1:3">
      <c r="A90" s="1">
        <v>1009140613399</v>
      </c>
      <c r="B90" t="s">
        <v>4</v>
      </c>
      <c r="C90" s="2">
        <v>433.24509999999998</v>
      </c>
    </row>
    <row r="91" spans="1:3">
      <c r="A91" s="1">
        <v>1009140613399</v>
      </c>
      <c r="B91" t="s">
        <v>4</v>
      </c>
      <c r="C91" s="2">
        <v>430.04689999999999</v>
      </c>
    </row>
    <row r="92" spans="1:3">
      <c r="A92" s="1">
        <v>1009140613399</v>
      </c>
      <c r="B92" t="s">
        <v>4</v>
      </c>
      <c r="C92" s="2">
        <v>429.54910000000001</v>
      </c>
    </row>
    <row r="93" spans="1:3">
      <c r="A93" s="1">
        <v>1009140613399</v>
      </c>
      <c r="B93" t="s">
        <v>4</v>
      </c>
      <c r="C93" s="2">
        <v>427.1123</v>
      </c>
    </row>
    <row r="94" spans="1:3">
      <c r="A94" s="1">
        <v>1009140613399</v>
      </c>
      <c r="B94" t="s">
        <v>4</v>
      </c>
      <c r="C94" s="2">
        <v>426.14240000000001</v>
      </c>
    </row>
    <row r="95" spans="1:3">
      <c r="A95" s="1">
        <v>1009140613399</v>
      </c>
      <c r="B95" t="s">
        <v>4</v>
      </c>
      <c r="C95" s="2">
        <v>427.35860000000002</v>
      </c>
    </row>
    <row r="96" spans="1:3">
      <c r="A96" s="1">
        <v>1009140613399</v>
      </c>
      <c r="B96" t="s">
        <v>4</v>
      </c>
      <c r="C96" s="2">
        <v>427.01220000000001</v>
      </c>
    </row>
    <row r="97" spans="1:3">
      <c r="A97" s="1">
        <v>1009140613399</v>
      </c>
      <c r="B97" t="s">
        <v>4</v>
      </c>
      <c r="C97" s="2">
        <v>426.86599999999999</v>
      </c>
    </row>
    <row r="98" spans="1:3">
      <c r="A98" s="1">
        <v>1009140613399</v>
      </c>
      <c r="B98" t="s">
        <v>4</v>
      </c>
      <c r="C98" s="2">
        <v>426.4753</v>
      </c>
    </row>
    <row r="99" spans="1:3">
      <c r="A99" t="s">
        <v>5</v>
      </c>
    </row>
    <row r="100" spans="1:3">
      <c r="A100" t="s">
        <v>1</v>
      </c>
      <c r="B100" t="s">
        <v>2</v>
      </c>
      <c r="C100" t="s">
        <v>6</v>
      </c>
    </row>
    <row r="101" spans="1:3">
      <c r="A101" s="1">
        <v>100913</v>
      </c>
      <c r="B101" t="s">
        <v>4</v>
      </c>
      <c r="C101" s="1">
        <v>159</v>
      </c>
    </row>
    <row r="102" spans="1:3">
      <c r="A102" s="1">
        <v>1009139</v>
      </c>
      <c r="B102" t="s">
        <v>4</v>
      </c>
      <c r="C102" s="1">
        <v>502</v>
      </c>
    </row>
    <row r="103" spans="1:3">
      <c r="A103" s="1">
        <v>10091401</v>
      </c>
      <c r="B103" t="s">
        <v>4</v>
      </c>
      <c r="C103" s="1">
        <v>1588</v>
      </c>
    </row>
    <row r="104" spans="1:3">
      <c r="A104" s="1">
        <v>100914061</v>
      </c>
      <c r="B104" t="s">
        <v>4</v>
      </c>
      <c r="C104" s="1">
        <v>5023</v>
      </c>
    </row>
    <row r="105" spans="1:3">
      <c r="A105" s="1">
        <v>1009140611</v>
      </c>
      <c r="B105" t="s">
        <v>4</v>
      </c>
      <c r="C105" s="1">
        <v>15883</v>
      </c>
    </row>
    <row r="106" spans="1:3">
      <c r="A106" s="1">
        <v>10091406133</v>
      </c>
      <c r="B106" t="s">
        <v>4</v>
      </c>
      <c r="C106" s="1">
        <v>50228</v>
      </c>
    </row>
    <row r="107" spans="1:3">
      <c r="A107" s="1">
        <v>100914061337</v>
      </c>
      <c r="B107" t="s">
        <v>4</v>
      </c>
      <c r="C107" s="1">
        <v>158835</v>
      </c>
    </row>
    <row r="108" spans="1:3">
      <c r="A108" s="1">
        <v>1009140613399</v>
      </c>
      <c r="B108" t="s">
        <v>4</v>
      </c>
      <c r="C108" s="1">
        <v>502280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activeCell="B1" sqref="B1"/>
    </sheetView>
  </sheetViews>
  <sheetFormatPr defaultRowHeight="15"/>
  <cols>
    <col min="1" max="1" width="14.140625" bestFit="1" customWidth="1"/>
    <col min="2" max="2" width="16.28515625" bestFit="1" customWidth="1"/>
    <col min="3" max="3" width="26.7109375" bestFit="1" customWidth="1"/>
  </cols>
  <sheetData>
    <row r="1" spans="1:3">
      <c r="A1" s="8" t="s">
        <v>1</v>
      </c>
      <c r="B1" s="8" t="s">
        <v>6</v>
      </c>
      <c r="C1" s="8" t="s">
        <v>7</v>
      </c>
    </row>
    <row r="2" spans="1:3">
      <c r="A2" s="6">
        <v>100913</v>
      </c>
      <c r="B2" s="6">
        <v>159</v>
      </c>
      <c r="C2" s="7">
        <f>AVERAGE(PrimePrzyzwoity!C4:C14)</f>
        <v>9.2200000000000004E-2</v>
      </c>
    </row>
    <row r="3" spans="1:3">
      <c r="A3" s="6">
        <v>1009139</v>
      </c>
      <c r="B3" s="6">
        <v>502</v>
      </c>
      <c r="C3" s="7">
        <f>AVERAGE(PrimePrzyzwoity!C15:C26)</f>
        <v>0.29727500000000001</v>
      </c>
    </row>
    <row r="4" spans="1:3">
      <c r="A4" s="6">
        <v>10091401</v>
      </c>
      <c r="B4" s="6">
        <v>1588</v>
      </c>
      <c r="C4" s="7">
        <f>AVERAGE(PrimePrzyzwoity!C27:C38)</f>
        <v>0.90862499999999979</v>
      </c>
    </row>
    <row r="5" spans="1:3">
      <c r="A5" s="6">
        <v>100914061</v>
      </c>
      <c r="B5" s="6">
        <v>5023</v>
      </c>
      <c r="C5" s="7">
        <f>AVERAGE(PrimePrzyzwoity!C39:C50)</f>
        <v>2.8670083333333332</v>
      </c>
    </row>
    <row r="6" spans="1:3">
      <c r="A6" s="6">
        <v>1009140611</v>
      </c>
      <c r="B6" s="6">
        <v>15883</v>
      </c>
      <c r="C6" s="7">
        <f>AVERAGE(PrimePrzyzwoity!C51:C62)</f>
        <v>9.0525916666666664</v>
      </c>
    </row>
    <row r="7" spans="1:3">
      <c r="A7" s="6">
        <v>10091406133</v>
      </c>
      <c r="B7" s="6">
        <v>50228</v>
      </c>
      <c r="C7" s="7">
        <f>AVERAGE(PrimePrzyzwoity!C63:C74)</f>
        <v>39.043574999999997</v>
      </c>
    </row>
    <row r="8" spans="1:3">
      <c r="A8" s="6">
        <v>100914061337</v>
      </c>
      <c r="B8" s="6">
        <v>158835</v>
      </c>
      <c r="C8" s="7">
        <f>AVERAGE(PrimePrzyzwoity!C75:C86)</f>
        <v>133.48085833333332</v>
      </c>
    </row>
    <row r="9" spans="1:3">
      <c r="A9" s="6">
        <v>1009140613399</v>
      </c>
      <c r="B9" s="6">
        <v>502280</v>
      </c>
      <c r="C9" s="7">
        <f>AVERAGE(PrimePrzyzwoity!C87:C98)</f>
        <v>428.95814166666673</v>
      </c>
    </row>
  </sheetData>
  <pageMargins left="0.7" right="0.7" top="0.75" bottom="0.75" header="0.3" footer="0.3"/>
  <pageSetup paperSize="0" orientation="portrait" horizontalDpi="0" verticalDpi="0" copie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7"/>
  <sheetViews>
    <sheetView workbookViewId="0">
      <selection activeCell="C37" sqref="C37"/>
    </sheetView>
  </sheetViews>
  <sheetFormatPr defaultRowHeight="15"/>
  <cols>
    <col min="1" max="1" width="17.7109375" customWidth="1"/>
    <col min="2" max="2" width="33.42578125" bestFit="1" customWidth="1"/>
    <col min="3" max="3" width="33.42578125" customWidth="1"/>
    <col min="4" max="4" width="9" customWidth="1"/>
    <col min="5" max="6" width="12" bestFit="1" customWidth="1"/>
    <col min="7" max="7" width="10" bestFit="1" customWidth="1"/>
    <col min="8" max="9" width="12" bestFit="1" customWidth="1"/>
    <col min="10" max="10" width="14.28515625" bestFit="1" customWidth="1"/>
  </cols>
  <sheetData>
    <row r="1" spans="1:2">
      <c r="A1" s="4" t="s">
        <v>9</v>
      </c>
      <c r="B1" t="s">
        <v>8</v>
      </c>
    </row>
    <row r="2" spans="1:2">
      <c r="A2" s="5">
        <v>100913</v>
      </c>
      <c r="B2" s="2">
        <v>9.2200000000000004E-2</v>
      </c>
    </row>
    <row r="3" spans="1:2">
      <c r="A3" s="5">
        <v>1009139</v>
      </c>
      <c r="B3" s="2">
        <v>0.29727500000000001</v>
      </c>
    </row>
    <row r="4" spans="1:2">
      <c r="A4" s="5">
        <v>10091401</v>
      </c>
      <c r="B4" s="2">
        <v>0.90862499999999979</v>
      </c>
    </row>
    <row r="5" spans="1:2">
      <c r="A5" s="5">
        <v>100914061</v>
      </c>
      <c r="B5" s="2">
        <v>2.8670083333333332</v>
      </c>
    </row>
    <row r="6" spans="1:2">
      <c r="A6" s="5">
        <v>1009140611</v>
      </c>
      <c r="B6" s="2">
        <v>9.0525916666666664</v>
      </c>
    </row>
    <row r="7" spans="1:2">
      <c r="A7" s="5">
        <v>10091406133</v>
      </c>
      <c r="B7" s="2">
        <v>39.043574999999997</v>
      </c>
    </row>
    <row r="8" spans="1:2">
      <c r="A8" s="5">
        <v>100914061337</v>
      </c>
      <c r="B8" s="2">
        <v>133.48085833333332</v>
      </c>
    </row>
    <row r="9" spans="1:2">
      <c r="A9" s="5">
        <v>1009140613399</v>
      </c>
      <c r="B9" s="2">
        <v>428.95814166666673</v>
      </c>
    </row>
    <row r="10" spans="1:2">
      <c r="A10" s="5" t="s">
        <v>10</v>
      </c>
      <c r="B10" s="2">
        <v>614.70027500000003</v>
      </c>
    </row>
    <row r="28" spans="1:2">
      <c r="A28" s="4" t="s">
        <v>9</v>
      </c>
      <c r="B28" t="s">
        <v>11</v>
      </c>
    </row>
    <row r="29" spans="1:2">
      <c r="A29" s="5">
        <v>100913</v>
      </c>
      <c r="B29" s="3">
        <v>159</v>
      </c>
    </row>
    <row r="30" spans="1:2">
      <c r="A30" s="5">
        <v>1009139</v>
      </c>
      <c r="B30" s="3">
        <v>502</v>
      </c>
    </row>
    <row r="31" spans="1:2">
      <c r="A31" s="5">
        <v>10091401</v>
      </c>
      <c r="B31" s="3">
        <v>1588</v>
      </c>
    </row>
    <row r="32" spans="1:2">
      <c r="A32" s="5">
        <v>100914061</v>
      </c>
      <c r="B32" s="3">
        <v>5023</v>
      </c>
    </row>
    <row r="33" spans="1:2">
      <c r="A33" s="5">
        <v>1009140611</v>
      </c>
      <c r="B33" s="3">
        <v>15883</v>
      </c>
    </row>
    <row r="34" spans="1:2">
      <c r="A34" s="5">
        <v>10091406133</v>
      </c>
      <c r="B34" s="3">
        <v>50228</v>
      </c>
    </row>
    <row r="35" spans="1:2">
      <c r="A35" s="5">
        <v>100914061337</v>
      </c>
      <c r="B35" s="3">
        <v>158835</v>
      </c>
    </row>
    <row r="36" spans="1:2">
      <c r="A36" s="5">
        <v>1009140613399</v>
      </c>
      <c r="B36" s="3">
        <v>502280</v>
      </c>
    </row>
    <row r="37" spans="1:2">
      <c r="A37" s="5" t="s">
        <v>10</v>
      </c>
      <c r="B37" s="3">
        <v>734498</v>
      </c>
    </row>
  </sheetData>
  <pageMargins left="0.7" right="0.7" top="0.75" bottom="0.75" header="0.3" footer="0.3"/>
  <pageSetup paperSize="9" orientation="portrait" horizontalDpi="0" verticalDpi="0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PrimePrzyzwoity</vt:lpstr>
      <vt:lpstr>Dane do wykresu</vt:lpstr>
      <vt:lpstr>Wykresy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2019-05-13T07:58:43Z</dcterms:modified>
</cp:coreProperties>
</file>