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ng Nguyen\Downloads\"/>
    </mc:Choice>
  </mc:AlternateContent>
  <xr:revisionPtr revIDLastSave="0" documentId="13_ncr:1_{2B323E77-E359-4C85-9C88-4C2E41C0C054}" xr6:coauthVersionLast="47" xr6:coauthVersionMax="47" xr10:uidLastSave="{00000000-0000-0000-0000-000000000000}"/>
  <bookViews>
    <workbookView xWindow="-120" yWindow="-120" windowWidth="29040" windowHeight="15720" xr2:uid="{00000000-000D-0000-FFFF-FFFF00000000}"/>
  </bookViews>
  <sheets>
    <sheet name="Dashboard" sheetId="2" r:id="rId1"/>
    <sheet name="Raw Data" sheetId="1" r:id="rId2"/>
    <sheet name="Cleaned Data" sheetId="4" r:id="rId3"/>
    <sheet name="Pivot Tables" sheetId="3" r:id="rId4"/>
  </sheets>
  <definedNames>
    <definedName name="_xlnm._FilterDatabase" localSheetId="2" hidden="1">'Cleaned Data'!$A$1:$N$1001</definedName>
    <definedName name="_xlnm._FilterDatabase" localSheetId="1" hidden="1">'Raw Data'!$A$1:$M$1001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<sst xmlns="http://schemas.openxmlformats.org/spreadsheetml/2006/main" count="16267" uniqueCount="52">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</sst>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font>
        <b/>
        <i val="0"/>
        <strike val="0"/>
        <condense val="0"/>
        <extend val="0"/>
        <outline val="0"/>
        <shadow val="0"/>
        <u val="none"/>
        <vertAlign val="baseline"/>
        <sz val="11"/>
        <color theme="1"/>
        <name val="Calibri"/>
        <family val="2"/>
        <scheme val="minor"/>
      </font>
    </dxf>
    <dxf>
      <numFmt numFmtId="165" formatCode="&quot;$&quot;#,##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D15-43D0-B90D-388229CB5F4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15-43D0-B90D-388229CB5F4F}"/>
            </c:ext>
          </c:extLst>
        </c:ser>
        <c:dLbls>
          <c:showLegendKey val="0"/>
          <c:showVal val="0"/>
          <c:showCatName val="0"/>
          <c:showSerName val="0"/>
          <c:showPercent val="0"/>
          <c:showBubbleSize val="0"/>
        </c:dLbls>
        <c:gapWidth val="219"/>
        <c:overlap val="-27"/>
        <c:axId val="1699587856"/>
        <c:axId val="1699588336"/>
      </c:barChart>
      <c:catAx>
        <c:axId val="169958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588336"/>
        <c:crosses val="autoZero"/>
        <c:auto val="1"/>
        <c:lblAlgn val="ctr"/>
        <c:lblOffset val="100"/>
        <c:noMultiLvlLbl val="0"/>
      </c:catAx>
      <c:valAx>
        <c:axId val="16995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58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C5-4956-BD2E-43BD7F4329D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C5-4956-BD2E-43BD7F4329DD}"/>
            </c:ext>
          </c:extLst>
        </c:ser>
        <c:dLbls>
          <c:showLegendKey val="0"/>
          <c:showVal val="0"/>
          <c:showCatName val="0"/>
          <c:showSerName val="0"/>
          <c:showPercent val="0"/>
          <c:showBubbleSize val="0"/>
        </c:dLbls>
        <c:smooth val="0"/>
        <c:axId val="1829350336"/>
        <c:axId val="1829356576"/>
      </c:lineChart>
      <c:catAx>
        <c:axId val="182935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56576"/>
        <c:crosses val="autoZero"/>
        <c:auto val="1"/>
        <c:lblAlgn val="ctr"/>
        <c:lblOffset val="100"/>
        <c:noMultiLvlLbl val="0"/>
      </c:catAx>
      <c:valAx>
        <c:axId val="182935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Young</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BB-408C-8FCB-BD2F7DCD2A00}"/>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Young</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BB-408C-8FCB-BD2F7DCD2A00}"/>
            </c:ext>
          </c:extLst>
        </c:ser>
        <c:dLbls>
          <c:showLegendKey val="0"/>
          <c:showVal val="0"/>
          <c:showCatName val="0"/>
          <c:showSerName val="0"/>
          <c:showPercent val="0"/>
          <c:showBubbleSize val="0"/>
        </c:dLbls>
        <c:marker val="1"/>
        <c:smooth val="0"/>
        <c:axId val="46667600"/>
        <c:axId val="46668080"/>
      </c:lineChart>
      <c:catAx>
        <c:axId val="4666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8080"/>
        <c:crosses val="autoZero"/>
        <c:auto val="1"/>
        <c:lblAlgn val="ctr"/>
        <c:lblOffset val="100"/>
        <c:noMultiLvlLbl val="0"/>
      </c:catAx>
      <c:valAx>
        <c:axId val="4666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487-4895-A062-15F86A26564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87-4895-A062-15F86A265649}"/>
            </c:ext>
          </c:extLst>
        </c:ser>
        <c:dLbls>
          <c:showLegendKey val="0"/>
          <c:showVal val="0"/>
          <c:showCatName val="0"/>
          <c:showSerName val="0"/>
          <c:showPercent val="0"/>
          <c:showBubbleSize val="0"/>
        </c:dLbls>
        <c:gapWidth val="219"/>
        <c:overlap val="-27"/>
        <c:axId val="1699587856"/>
        <c:axId val="1699588336"/>
      </c:barChart>
      <c:catAx>
        <c:axId val="169958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588336"/>
        <c:crosses val="autoZero"/>
        <c:auto val="1"/>
        <c:lblAlgn val="ctr"/>
        <c:lblOffset val="100"/>
        <c:noMultiLvlLbl val="0"/>
      </c:catAx>
      <c:valAx>
        <c:axId val="16995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58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AC-48F3-95B3-2D2B7BE4327B}"/>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AC-48F3-95B3-2D2B7BE4327B}"/>
            </c:ext>
          </c:extLst>
        </c:ser>
        <c:dLbls>
          <c:showLegendKey val="0"/>
          <c:showVal val="0"/>
          <c:showCatName val="0"/>
          <c:showSerName val="0"/>
          <c:showPercent val="0"/>
          <c:showBubbleSize val="0"/>
        </c:dLbls>
        <c:smooth val="0"/>
        <c:axId val="1829350336"/>
        <c:axId val="1829356576"/>
      </c:lineChart>
      <c:catAx>
        <c:axId val="182935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56576"/>
        <c:crosses val="autoZero"/>
        <c:auto val="1"/>
        <c:lblAlgn val="ctr"/>
        <c:lblOffset val="100"/>
        <c:noMultiLvlLbl val="0"/>
      </c:catAx>
      <c:valAx>
        <c:axId val="182935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Young</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DB-4D53-9A6A-10094622E017}"/>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Young</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DB-4D53-9A6A-10094622E017}"/>
            </c:ext>
          </c:extLst>
        </c:ser>
        <c:dLbls>
          <c:showLegendKey val="0"/>
          <c:showVal val="0"/>
          <c:showCatName val="0"/>
          <c:showSerName val="0"/>
          <c:showPercent val="0"/>
          <c:showBubbleSize val="0"/>
        </c:dLbls>
        <c:marker val="1"/>
        <c:smooth val="0"/>
        <c:axId val="46667600"/>
        <c:axId val="46668080"/>
      </c:lineChart>
      <c:catAx>
        <c:axId val="4666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8080"/>
        <c:crosses val="autoZero"/>
        <c:auto val="1"/>
        <c:lblAlgn val="ctr"/>
        <c:lblOffset val="100"/>
        <c:noMultiLvlLbl val="0"/>
      </c:catAx>
      <c:valAx>
        <c:axId val="4666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19050</xdr:rowOff>
    </xdr:from>
    <xdr:to>
      <xdr:col>10</xdr:col>
      <xdr:colOff>342900</xdr:colOff>
      <xdr:row>20</xdr:row>
      <xdr:rowOff>95250</xdr:rowOff>
    </xdr:to>
    <xdr:graphicFrame macro="">
      <xdr:nvGraphicFramePr>
        <xdr:cNvPr id="2" name="Chart 1">
          <a:extLst>
            <a:ext uri="{FF2B5EF4-FFF2-40B4-BE49-F238E27FC236}">
              <a16:creationId xmlns:a16="http://schemas.microsoft.com/office/drawing/2014/main" id="{7FC9DC9B-DFD8-4512-8E63-59A534772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20</xdr:row>
      <xdr:rowOff>123824</xdr:rowOff>
    </xdr:from>
    <xdr:to>
      <xdr:col>18</xdr:col>
      <xdr:colOff>0</xdr:colOff>
      <xdr:row>41</xdr:row>
      <xdr:rowOff>142875</xdr:rowOff>
    </xdr:to>
    <xdr:graphicFrame macro="">
      <xdr:nvGraphicFramePr>
        <xdr:cNvPr id="3" name="Chart 2">
          <a:extLst>
            <a:ext uri="{FF2B5EF4-FFF2-40B4-BE49-F238E27FC236}">
              <a16:creationId xmlns:a16="http://schemas.microsoft.com/office/drawing/2014/main" id="{714E44F4-96C5-4350-8B04-E0AACF8A4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6</xdr:row>
      <xdr:rowOff>28575</xdr:rowOff>
    </xdr:from>
    <xdr:to>
      <xdr:col>18</xdr:col>
      <xdr:colOff>0</xdr:colOff>
      <xdr:row>20</xdr:row>
      <xdr:rowOff>104775</xdr:rowOff>
    </xdr:to>
    <xdr:graphicFrame macro="">
      <xdr:nvGraphicFramePr>
        <xdr:cNvPr id="4" name="Chart 3">
          <a:extLst>
            <a:ext uri="{FF2B5EF4-FFF2-40B4-BE49-F238E27FC236}">
              <a16:creationId xmlns:a16="http://schemas.microsoft.com/office/drawing/2014/main" id="{0B50F647-31A5-44E2-AC97-B319AD52E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57150</xdr:colOff>
      <xdr:row>11</xdr:row>
      <xdr:rowOff>66676</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06141A9E-CE0E-1AB7-FB42-D31E9F8BDDD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152526"/>
              <a:ext cx="1878806"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38100</xdr:rowOff>
    </xdr:from>
    <xdr:to>
      <xdr:col>3</xdr:col>
      <xdr:colOff>19050</xdr:colOff>
      <xdr:row>27</xdr:row>
      <xdr:rowOff>85725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36A2D71-419C-F1B7-B14F-A134F5E84C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467100"/>
              <a:ext cx="1831181"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3</xdr:col>
      <xdr:colOff>38100</xdr:colOff>
      <xdr:row>18</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84D496A-5953-3954-96BD-5C453E9E1B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0"/>
              <a:ext cx="1859756"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485775</xdr:colOff>
      <xdr:row>1</xdr:row>
      <xdr:rowOff>90487</xdr:rowOff>
    </xdr:from>
    <xdr:to>
      <xdr:col>13</xdr:col>
      <xdr:colOff>180975</xdr:colOff>
      <xdr:row>15</xdr:row>
      <xdr:rowOff>166687</xdr:rowOff>
    </xdr:to>
    <xdr:graphicFrame macro="">
      <xdr:nvGraphicFramePr>
        <xdr:cNvPr id="2" name="Chart 1">
          <a:extLst>
            <a:ext uri="{FF2B5EF4-FFF2-40B4-BE49-F238E27FC236}">
              <a16:creationId xmlns:a16="http://schemas.microsoft.com/office/drawing/2014/main" id="{FF686883-E8C0-DB4B-37BA-F47F43C62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390524</xdr:colOff>
      <xdr:row>17</xdr:row>
      <xdr:rowOff>166687</xdr:rowOff>
    </xdr:from>
    <xdr:to>
      <xdr:col>14</xdr:col>
      <xdr:colOff>438149</xdr:colOff>
      <xdr:row>36</xdr:row>
      <xdr:rowOff>47625</xdr:rowOff>
    </xdr:to>
    <xdr:graphicFrame macro="">
      <xdr:nvGraphicFramePr>
        <xdr:cNvPr id="3" name="Chart 2">
          <a:extLst>
            <a:ext uri="{FF2B5EF4-FFF2-40B4-BE49-F238E27FC236}">
              <a16:creationId xmlns:a16="http://schemas.microsoft.com/office/drawing/2014/main" id="{BC581404-B474-728D-3AE0-EB00704C9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504824</xdr:colOff>
      <xdr:row>38</xdr:row>
      <xdr:rowOff>176212</xdr:rowOff>
    </xdr:from>
    <xdr:to>
      <xdr:col>13</xdr:col>
      <xdr:colOff>457199</xdr:colOff>
      <xdr:row>57</xdr:row>
      <xdr:rowOff>171450</xdr:rowOff>
    </xdr:to>
    <xdr:graphicFrame macro="">
      <xdr:nvGraphicFramePr>
        <xdr:cNvPr id="4" name="Chart 3">
          <a:extLst>
            <a:ext uri="{FF2B5EF4-FFF2-40B4-BE49-F238E27FC236}">
              <a16:creationId xmlns:a16="http://schemas.microsoft.com/office/drawing/2014/main" id="{F43C7D78-BF37-C146-A3A5-6F20AFDA3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g Nguyen" refreshedDate="45499.926152777778" createdVersion="8" refreshedVersion="8" minRefreshableVersion="3" recordCount="1000" xr:uid="{703ABFA9-3491-49FC-86C1-455A4814360F}">
  <cacheSource type="worksheet">
    <worksheetSource ref="A1:N1001" sheet="Cleaned Data"/>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01173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09335B-7254-41D6-A458-7A7C306DAC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991FE-8486-4E56-9A55-3D112B09FA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D89F5C-6A24-4D33-B76B-09AC948621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6A04F48-26A5-471E-A3BE-38DC1EE18B04}" sourceName="Marrital Status">
  <pivotTables>
    <pivotTable tabId="3" name="PivotTable1"/>
    <pivotTable tabId="3" name="PivotTable2"/>
    <pivotTable tabId="3" name="PivotTable3"/>
  </pivotTables>
  <data>
    <tabular pivotCacheId="19011735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CABE81-AA74-49CE-A4E7-8DD4CCC7DC06}" sourceName="Education">
  <pivotTables>
    <pivotTable tabId="3" name="PivotTable1"/>
    <pivotTable tabId="3" name="PivotTable2"/>
    <pivotTable tabId="3" name="PivotTable3"/>
  </pivotTables>
  <data>
    <tabular pivotCacheId="19011735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5A6BC2-4370-48F9-9475-E09545E3FBB4}" sourceName="Region">
  <pivotTables>
    <pivotTable tabId="3" name="PivotTable1"/>
    <pivotTable tabId="3" name="PivotTable2"/>
    <pivotTable tabId="3" name="PivotTable3"/>
  </pivotTables>
  <data>
    <tabular pivotCacheId="19011735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1143C2A-61E1-4337-AAC9-175937F029A7}" cache="Slicer_Marrital_Status" caption="Marrital Status" rowHeight="241300"/>
  <slicer name="Education" xr10:uid="{B7B768CC-C96D-42B2-8AD8-3DF244B000D2}" cache="Slicer_Education" caption="Education" rowHeight="241300"/>
  <slicer name="Region" xr10:uid="{D717804B-9875-4058-9F0D-6B8F6DC93F7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556D5-B48A-4980-903E-6A948DA8FFDD}" name="Table1" displayName="Table1" ref="A1:N1001" totalsRowShown="0" headerRowDxfId="4">
  <autoFilter ref="A1:N1001" xr:uid="{C1E0FEFD-58F5-4878-9CA7-B8D3DAE0D4CD}"/>
  <tableColumns count="14">
    <tableColumn id="1" xr3:uid="{8DAD566C-5978-4566-B38C-28E2F9E66FC3}" name="ID"/>
    <tableColumn id="2" xr3:uid="{53825BD2-BF51-4C81-8497-22B4A593C31A}" name="Marrital Status"/>
    <tableColumn id="3" xr3:uid="{A8D62B10-A806-4A68-8F50-C005B0270F8C}" name="Gender"/>
    <tableColumn id="4" xr3:uid="{B6FBD61C-6DE8-4B21-A8BE-E04E3F58390C}" name="Income" dataDxfId="5"/>
    <tableColumn id="5" xr3:uid="{17D724CF-4303-40AD-9CFE-E76803B2AB36}" name="Children"/>
    <tableColumn id="6" xr3:uid="{6C6A8C17-9F28-4355-BC34-31982BF35291}" name="Education"/>
    <tableColumn id="7" xr3:uid="{B442E5A6-0BD7-4583-9E73-493E6A32A38D}" name="Occupation"/>
    <tableColumn id="8" xr3:uid="{276A82F2-34A8-4DEB-910C-D572C0EA33CC}" name="Home Owner"/>
    <tableColumn id="9" xr3:uid="{A2D4DBBB-B45D-4C3D-8F3F-A5B34F68F6ED}" name="Cars"/>
    <tableColumn id="10" xr3:uid="{3CB86479-86E0-456B-9031-AC7B6BFF368E}" name="Commute Distance"/>
    <tableColumn id="11" xr3:uid="{A893591A-B12C-446E-9510-2226C6AA04CA}" name="Region"/>
    <tableColumn id="12" xr3:uid="{97252AE3-8A62-4AA8-B4A5-4ECBDB3D19D4}" name="Age"/>
    <tableColumn id="13" xr3:uid="{EABA9118-2AE0-4B70-8637-8FD4883F5047}" name="Age Brackets">
      <calculatedColumnFormula>IF(L2&gt;54, "Old", IF(L2&gt;=31,"Middle Age",IF(L2&lt;31, "Young", "Invalid")))</calculatedColumnFormula>
    </tableColumn>
    <tableColumn id="14" xr3:uid="{E502CD3E-9846-4131-B707-6F47DF72EE5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62FD-025D-4C74-A663-9D6E28C1072F}">
  <dimension ref="A1:R6"/>
  <sheetViews>
    <sheetView showGridLines="0" tabSelected="1" zoomScale="120" zoomScaleNormal="120" workbookViewId="0">
      <selection activeCell="C33" sqref="C33"/>
    </sheetView>
  </sheetViews>
  <sheetFormatPr defaultRowHeight="15" x14ac:dyDescent="0.25"/>
  <cols>
    <col min="15" max="15" width="9.140625" customWidth="1"/>
  </cols>
  <sheetData>
    <row r="1" spans="1:18" ht="15" customHeight="1" x14ac:dyDescent="0.25">
      <c r="A1" s="9" t="s">
        <v>51</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row r="6" spans="1:18" ht="15" customHeight="1"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5546875" defaultRowHeight="15" x14ac:dyDescent="0.25"/>
  <cols>
    <col min="6" max="6" width="20" customWidth="1"/>
    <col min="7" max="7" width="18.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FEFD-58F5-4878-9CA7-B8D3DAE0D4CD}">
  <dimension ref="A1:N1001"/>
  <sheetViews>
    <sheetView workbookViewId="0">
      <selection activeCell="Q11" sqref="Q11"/>
    </sheetView>
  </sheetViews>
  <sheetFormatPr defaultColWidth="11.85546875" defaultRowHeight="15" x14ac:dyDescent="0.25"/>
  <cols>
    <col min="2" max="2" width="18.85546875" customWidth="1"/>
    <col min="4" max="4" width="16.28515625" style="5" customWidth="1"/>
    <col min="6" max="6" width="20" customWidth="1"/>
    <col min="7" max="7" width="18.140625" customWidth="1"/>
    <col min="8" max="8" width="15" customWidth="1"/>
    <col min="10" max="10" width="19.85546875" customWidth="1"/>
    <col min="13" max="13" width="15.85546875" customWidth="1"/>
    <col min="14" max="14" width="18" customWidth="1"/>
  </cols>
  <sheetData>
    <row r="1" spans="1:14" s="3" customFormat="1" x14ac:dyDescent="0.2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 "Old", IF(L2&gt;=31,"Middle Age",IF(L2&lt;31, "Young", "Invalid")))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 "Old", IF(L3&gt;=31,"Middle Age",IF(L3&lt;31, "Young", "Invalid")))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5">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 "Old", IF(L67&gt;=31,"Middle Age",IF(L67&lt;31, "Young", "Invalid")))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5">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5">
        <v>80000</v>
      </c>
      <c r="E79">
        <v>0</v>
      </c>
      <c r="F79" t="s">
        <v>13</v>
      </c>
      <c r="G79" t="s">
        <v>21</v>
      </c>
      <c r="H79" t="s">
        <v>15</v>
      </c>
      <c r="I79">
        <v>2</v>
      </c>
      <c r="J79" t="s">
        <v>47</v>
      </c>
      <c r="K79" t="s">
        <v>24</v>
      </c>
      <c r="L79">
        <v>29</v>
      </c>
      <c r="M79" t="str">
        <f t="shared" si="1"/>
        <v>Young</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 "Old", IF(L131&gt;=31,"Middle Age",IF(L131&lt;31, "Young", "Invalid")))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47</v>
      </c>
      <c r="K195" t="s">
        <v>24</v>
      </c>
      <c r="L195">
        <v>41</v>
      </c>
      <c r="M195" t="str">
        <f t="shared" ref="M195:M258" si="3">IF(L195&gt;54, "Old", IF(L195&gt;=31,"Middle Age",IF(L195&lt;31, "Young", "Invalid")))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5">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5">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5">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 "Old", IF(L259&gt;=31,"Middle Age",IF(L259&lt;31, "Young", "Invalid")))</f>
        <v>Middle Age</v>
      </c>
      <c r="N259" t="s">
        <v>15</v>
      </c>
    </row>
    <row r="260" spans="1:14" x14ac:dyDescent="0.25">
      <c r="A260">
        <v>14193</v>
      </c>
      <c r="B260" t="s">
        <v>37</v>
      </c>
      <c r="C260" t="s">
        <v>39</v>
      </c>
      <c r="D260" s="5">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 "Old", IF(L323&gt;=31,"Middle Age",IF(L323&lt;31, "Young", "Invalid")))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 "Old", IF(L387&gt;=31,"Middle Age",IF(L387&lt;31, "Young", "Invalid")))</f>
        <v>Middle Age</v>
      </c>
      <c r="N387" t="s">
        <v>18</v>
      </c>
    </row>
    <row r="388" spans="1:14" x14ac:dyDescent="0.25">
      <c r="A388">
        <v>28957</v>
      </c>
      <c r="B388" t="s">
        <v>37</v>
      </c>
      <c r="C388" t="s">
        <v>39</v>
      </c>
      <c r="D388" s="5">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5">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 "Old", IF(L451&gt;=31,"Middle Age",IF(L451&lt;31, "Young", "Invalid")))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47</v>
      </c>
      <c r="K515" t="s">
        <v>32</v>
      </c>
      <c r="L515">
        <v>61</v>
      </c>
      <c r="M515" t="str">
        <f t="shared" ref="M515:M578" si="8">IF(L515&gt;54, "Old", IF(L515&gt;=31,"Middle Age",IF(L515&lt;31, "Young", "Invalid")))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5">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 "Old", IF(L579&gt;=31,"Middle Age",IF(L579&lt;31, "Young", "Invalid")))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47</v>
      </c>
      <c r="K643" t="s">
        <v>32</v>
      </c>
      <c r="L643">
        <v>64</v>
      </c>
      <c r="M643" t="str">
        <f t="shared" ref="M643:M706" si="10">IF(L643&gt;54, "Old", IF(L643&gt;=31,"Middle Age",IF(L643&lt;31, "Young", "Invalid")))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47</v>
      </c>
      <c r="K707" t="s">
        <v>32</v>
      </c>
      <c r="L707">
        <v>59</v>
      </c>
      <c r="M707" t="str">
        <f t="shared" ref="M707:M770" si="11">IF(L707&gt;54, "Old", IF(L707&gt;=31,"Middle Age",IF(L707&lt;31, "Young", "Invalid")))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 "Old", IF(L771&gt;=31,"Middle Age",IF(L771&lt;31, "Young", "Invalid")))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 "Old", IF(L835&gt;=31,"Middle Age",IF(L835&lt;31, "Young", "Invalid")))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 "Old", IF(L899&gt;=31,"Middle Age",IF(L899&lt;31, "Young", "Invalid")))</f>
        <v>Young</v>
      </c>
      <c r="N899" t="s">
        <v>18</v>
      </c>
    </row>
    <row r="900" spans="1:14" x14ac:dyDescent="0.25">
      <c r="A900">
        <v>18066</v>
      </c>
      <c r="B900" t="s">
        <v>37</v>
      </c>
      <c r="C900" t="s">
        <v>38</v>
      </c>
      <c r="D900" s="5">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 "Old", IF(L963&gt;=31,"Middle Age",IF(L963&lt;31, "Young", "Invalid")))</f>
        <v>Old</v>
      </c>
      <c r="N963" t="s">
        <v>18</v>
      </c>
    </row>
    <row r="964" spans="1:14" x14ac:dyDescent="0.25">
      <c r="A964">
        <v>16813</v>
      </c>
      <c r="B964" t="s">
        <v>36</v>
      </c>
      <c r="C964" t="s">
        <v>38</v>
      </c>
      <c r="D964" s="5">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78C65-A799-4126-A95C-87F7DE064A07}">
  <dimension ref="A3:D44"/>
  <sheetViews>
    <sheetView topLeftCell="A37"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43</v>
      </c>
      <c r="B7" s="10">
        <v>54874.759152215796</v>
      </c>
      <c r="C7" s="10">
        <v>57962.577962577961</v>
      </c>
      <c r="D7" s="10">
        <v>56360</v>
      </c>
    </row>
    <row r="19" spans="1:4" x14ac:dyDescent="0.25">
      <c r="A19" s="6" t="s">
        <v>46</v>
      </c>
      <c r="B19" s="6" t="s">
        <v>45</v>
      </c>
    </row>
    <row r="20" spans="1:4" x14ac:dyDescent="0.25">
      <c r="A20" s="6" t="s">
        <v>42</v>
      </c>
      <c r="B20" t="s">
        <v>18</v>
      </c>
      <c r="C20" t="s">
        <v>15</v>
      </c>
      <c r="D20" t="s">
        <v>43</v>
      </c>
    </row>
    <row r="21" spans="1:4" x14ac:dyDescent="0.25">
      <c r="A21" s="7" t="s">
        <v>16</v>
      </c>
      <c r="B21" s="10">
        <v>166</v>
      </c>
      <c r="C21" s="10">
        <v>200</v>
      </c>
      <c r="D21" s="10">
        <v>366</v>
      </c>
    </row>
    <row r="22" spans="1:4" x14ac:dyDescent="0.25">
      <c r="A22" s="7" t="s">
        <v>26</v>
      </c>
      <c r="B22" s="10">
        <v>92</v>
      </c>
      <c r="C22" s="10">
        <v>77</v>
      </c>
      <c r="D22" s="10">
        <v>169</v>
      </c>
    </row>
    <row r="23" spans="1:4" x14ac:dyDescent="0.25">
      <c r="A23" s="7" t="s">
        <v>22</v>
      </c>
      <c r="B23" s="10">
        <v>67</v>
      </c>
      <c r="C23" s="10">
        <v>95</v>
      </c>
      <c r="D23" s="10">
        <v>162</v>
      </c>
    </row>
    <row r="24" spans="1:4" x14ac:dyDescent="0.25">
      <c r="A24" s="7" t="s">
        <v>23</v>
      </c>
      <c r="B24" s="10">
        <v>116</v>
      </c>
      <c r="C24" s="10">
        <v>76</v>
      </c>
      <c r="D24" s="10">
        <v>192</v>
      </c>
    </row>
    <row r="25" spans="1:4" x14ac:dyDescent="0.25">
      <c r="A25" s="7" t="s">
        <v>47</v>
      </c>
      <c r="B25" s="10">
        <v>78</v>
      </c>
      <c r="C25" s="10">
        <v>33</v>
      </c>
      <c r="D25" s="10">
        <v>111</v>
      </c>
    </row>
    <row r="26" spans="1:4" x14ac:dyDescent="0.25">
      <c r="A26" s="7" t="s">
        <v>43</v>
      </c>
      <c r="B26" s="10">
        <v>519</v>
      </c>
      <c r="C26" s="10">
        <v>481</v>
      </c>
      <c r="D26" s="10">
        <v>1000</v>
      </c>
    </row>
    <row r="39" spans="1:4" x14ac:dyDescent="0.25">
      <c r="A39" s="6" t="s">
        <v>46</v>
      </c>
      <c r="B39" s="6" t="s">
        <v>45</v>
      </c>
    </row>
    <row r="40" spans="1:4" x14ac:dyDescent="0.25">
      <c r="A40" s="6" t="s">
        <v>42</v>
      </c>
      <c r="B40" t="s">
        <v>18</v>
      </c>
      <c r="C40" t="s">
        <v>15</v>
      </c>
      <c r="D40" t="s">
        <v>43</v>
      </c>
    </row>
    <row r="41" spans="1:4" x14ac:dyDescent="0.25">
      <c r="A41" s="7" t="s">
        <v>50</v>
      </c>
      <c r="B41" s="10">
        <v>71</v>
      </c>
      <c r="C41" s="10">
        <v>39</v>
      </c>
      <c r="D41" s="10">
        <v>110</v>
      </c>
    </row>
    <row r="42" spans="1:4" x14ac:dyDescent="0.25">
      <c r="A42" s="7" t="s">
        <v>48</v>
      </c>
      <c r="B42" s="10">
        <v>318</v>
      </c>
      <c r="C42" s="10">
        <v>383</v>
      </c>
      <c r="D42" s="10">
        <v>701</v>
      </c>
    </row>
    <row r="43" spans="1:4" x14ac:dyDescent="0.25">
      <c r="A43" s="7" t="s">
        <v>49</v>
      </c>
      <c r="B43" s="10">
        <v>130</v>
      </c>
      <c r="C43" s="10">
        <v>59</v>
      </c>
      <c r="D43" s="10">
        <v>189</v>
      </c>
    </row>
    <row r="44" spans="1:4" x14ac:dyDescent="0.25">
      <c r="A44" s="7" t="s">
        <v>43</v>
      </c>
      <c r="B44" s="10">
        <v>519</v>
      </c>
      <c r="C44" s="10">
        <v>481</v>
      </c>
      <c r="D44" s="10">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Cleaned 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Dang-Uy Nguyen</cp:lastModifiedBy>
  <dcterms:created xsi:type="dcterms:W3CDTF">2022-03-18T02:50:57Z</dcterms:created>
  <dcterms:modified xsi:type="dcterms:W3CDTF">2024-07-31T19:17:19Z</dcterms:modified>
</cp:coreProperties>
</file>