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est report of Sprint 1" sheetId="1" r:id="rId1"/>
    <sheet name="Test report of Sprint 2" sheetId="2" r:id="rId2"/>
    <sheet name="Test report of Sprint 3" sheetId="3" r:id="rId3"/>
    <sheet name="Test report of Sprint 4" sheetId="4" r:id="rId4"/>
  </sheets>
  <calcPr calcId="144525"/>
</workbook>
</file>

<file path=xl/calcChain.xml><?xml version="1.0" encoding="utf-8"?>
<calcChain xmlns="http://schemas.openxmlformats.org/spreadsheetml/2006/main">
  <c r="E14" i="4" l="1"/>
  <c r="I13" i="1" l="1"/>
  <c r="I12" i="1"/>
  <c r="I13" i="4"/>
  <c r="I12" i="4"/>
  <c r="C23" i="2"/>
  <c r="C22" i="2"/>
  <c r="F18" i="2"/>
  <c r="E18" i="2"/>
  <c r="I11" i="1" l="1"/>
  <c r="E14" i="1"/>
  <c r="F14" i="1"/>
  <c r="F14" i="3" l="1"/>
  <c r="E14" i="3"/>
  <c r="H14" i="4" l="1"/>
  <c r="G14" i="4"/>
  <c r="D14" i="4"/>
  <c r="C14" i="4"/>
  <c r="I10" i="4"/>
  <c r="I9" i="4"/>
  <c r="I8" i="4"/>
  <c r="I7" i="4"/>
  <c r="I14" i="4" l="1"/>
  <c r="C18" i="4" l="1"/>
  <c r="C19" i="4"/>
  <c r="H14" i="3"/>
  <c r="G14" i="3"/>
  <c r="D14" i="3"/>
  <c r="C14" i="3"/>
  <c r="I13" i="3"/>
  <c r="I12" i="3"/>
  <c r="I11" i="3"/>
  <c r="I10" i="3"/>
  <c r="I9" i="3"/>
  <c r="I8" i="3"/>
  <c r="I14" i="3" l="1"/>
  <c r="C18" i="3" s="1"/>
  <c r="I11" i="2"/>
  <c r="I12" i="2"/>
  <c r="I13" i="2"/>
  <c r="I14" i="2"/>
  <c r="I15" i="2"/>
  <c r="I16" i="2"/>
  <c r="I17" i="2"/>
  <c r="I10" i="2"/>
  <c r="H18" i="2"/>
  <c r="G18" i="2"/>
  <c r="D18" i="2"/>
  <c r="C18" i="2"/>
  <c r="I9" i="2"/>
  <c r="I8" i="2"/>
  <c r="C19" i="3" l="1"/>
  <c r="I18" i="2"/>
  <c r="H14" i="1" l="1"/>
  <c r="G14" i="1"/>
  <c r="D14" i="1"/>
  <c r="C14" i="1"/>
  <c r="I9" i="1"/>
  <c r="I10" i="1"/>
  <c r="I8" i="1"/>
  <c r="I14" i="1" s="1"/>
  <c r="C19" i="1" s="1"/>
  <c r="C18" i="1" l="1"/>
</calcChain>
</file>

<file path=xl/sharedStrings.xml><?xml version="1.0" encoding="utf-8"?>
<sst xmlns="http://schemas.openxmlformats.org/spreadsheetml/2006/main" count="121" uniqueCount="57">
  <si>
    <t>Login User</t>
  </si>
  <si>
    <t xml:space="preserve">Project Name </t>
  </si>
  <si>
    <t>Creator</t>
  </si>
  <si>
    <t xml:space="preserve">Reviewer/ Approver </t>
  </si>
  <si>
    <t xml:space="preserve">Date </t>
  </si>
  <si>
    <t xml:space="preserve">No </t>
  </si>
  <si>
    <t xml:space="preserve">Module Name </t>
  </si>
  <si>
    <t xml:space="preserve">Pass </t>
  </si>
  <si>
    <t xml:space="preserve">Fail </t>
  </si>
  <si>
    <t xml:space="preserve">Not Run </t>
  </si>
  <si>
    <t xml:space="preserve">N/A </t>
  </si>
  <si>
    <t xml:space="preserve">Number of test cases </t>
  </si>
  <si>
    <t>School Connect Application</t>
  </si>
  <si>
    <t>Nguyen Trung Hieu</t>
  </si>
  <si>
    <t>Dang Nguyen Bao Hoai</t>
  </si>
  <si>
    <t>Login Admin</t>
  </si>
  <si>
    <t>Homepage Admin</t>
  </si>
  <si>
    <t>Homepage User</t>
  </si>
  <si>
    <t xml:space="preserve">Total </t>
  </si>
  <si>
    <t xml:space="preserve">Test coverage </t>
  </si>
  <si>
    <t>View Account Managerment</t>
  </si>
  <si>
    <t>Add Account</t>
  </si>
  <si>
    <t>Update Account</t>
  </si>
  <si>
    <t>View Forum Managerment</t>
  </si>
  <si>
    <t>Add Forum</t>
  </si>
  <si>
    <t>Update Forum</t>
  </si>
  <si>
    <t>Comment</t>
  </si>
  <si>
    <t>Censorship post and member</t>
  </si>
  <si>
    <t>View Post</t>
  </si>
  <si>
    <t xml:space="preserve">See report post and member </t>
  </si>
  <si>
    <t xml:space="preserve">View Forum </t>
  </si>
  <si>
    <t>View Forum Censor</t>
  </si>
  <si>
    <t>Send message</t>
  </si>
  <si>
    <t>Delete post, member, comment</t>
  </si>
  <si>
    <t>Report message and comment</t>
  </si>
  <si>
    <t>New post, message notification</t>
  </si>
  <si>
    <t>September 30, 2021</t>
  </si>
  <si>
    <t>October 28, 2021</t>
  </si>
  <si>
    <t>November 18, 2021</t>
  </si>
  <si>
    <t>Update profile</t>
  </si>
  <si>
    <t>See calendar</t>
  </si>
  <si>
    <t>View Forum See report message, comment</t>
  </si>
  <si>
    <t>Block chat</t>
  </si>
  <si>
    <t>Unblock chat</t>
  </si>
  <si>
    <t>December 8, 2021</t>
  </si>
  <si>
    <t>Test successful coverage  Round 1</t>
  </si>
  <si>
    <t>Test successful coverage  Round 2</t>
  </si>
  <si>
    <t>Round 1</t>
  </si>
  <si>
    <t>Round 2</t>
  </si>
  <si>
    <t>Pass</t>
  </si>
  <si>
    <t>Fail</t>
  </si>
  <si>
    <t>Change Password</t>
  </si>
  <si>
    <t>Forgot Password</t>
  </si>
  <si>
    <t xml:space="preserve">Test successful coverage Round 1  </t>
  </si>
  <si>
    <t>Test successful coverage Round 2</t>
  </si>
  <si>
    <t>Post</t>
  </si>
  <si>
    <t>Post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</si>
</sst>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</font>
    <font>
      <b/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0"/>
      <name val="Times New Roman"/>
      <family val="1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indexed="64"/>
      </patternFill>
    </fill>
    <fill>
      <patternFill patternType="solid">
        <fgColor theme="1" tint="0.249977111117893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/>
      <bottom style="medium">
        <color rgb="FF000000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4" tint="0.59999389629810485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4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0" fontId="0" fillId="0" borderId="6" xfId="1" applyNumberFormat="1" applyFont="1" applyBorder="1"/>
    <xf numFmtId="0" fontId="2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0" xfId="0" applyBorder="1"/>
    <xf numFmtId="0" fontId="4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0" xfId="0" applyBorder="1"/>
    <xf numFmtId="0" fontId="8" fillId="2" borderId="9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21" xfId="0" applyBorder="1"/>
    <xf numFmtId="0" fontId="4" fillId="3" borderId="2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23" xfId="0" applyBorder="1"/>
    <xf numFmtId="0" fontId="0" fillId="0" borderId="11" xfId="0" applyBorder="1"/>
    <xf numFmtId="0" fontId="3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0" borderId="27" xfId="0" applyBorder="1"/>
    <xf numFmtId="10" fontId="0" fillId="0" borderId="8" xfId="1" applyNumberFormat="1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F18" sqref="F18"/>
    </sheetView>
  </sheetViews>
  <sheetFormatPr defaultRowHeight="15" x14ac:dyDescent="0.25"/>
  <cols>
    <col min="1" max="1" width="18.5703125" customWidth="1"/>
    <col min="2" max="2" width="26.85546875" customWidth="1"/>
    <col min="3" max="3" width="16.5703125" customWidth="1"/>
    <col min="4" max="6" width="18.42578125" customWidth="1"/>
    <col min="7" max="7" width="18.5703125" customWidth="1"/>
    <col min="8" max="8" width="20.28515625" customWidth="1"/>
    <col min="9" max="9" width="21.28515625" customWidth="1"/>
  </cols>
  <sheetData>
    <row r="1" spans="1:11" ht="16.5" customHeight="1" thickBot="1" x14ac:dyDescent="0.3">
      <c r="A1" s="10" t="s">
        <v>1</v>
      </c>
      <c r="B1" s="17" t="s">
        <v>12</v>
      </c>
      <c r="C1" s="17"/>
      <c r="D1" s="17"/>
      <c r="E1" s="17"/>
      <c r="F1" s="17"/>
      <c r="G1" s="17"/>
      <c r="H1" s="17"/>
      <c r="I1" s="17"/>
    </row>
    <row r="2" spans="1:11" ht="17.25" thickBot="1" x14ac:dyDescent="0.3">
      <c r="A2" s="10" t="s">
        <v>2</v>
      </c>
      <c r="B2" s="17" t="s">
        <v>13</v>
      </c>
      <c r="C2" s="17"/>
      <c r="D2" s="17"/>
      <c r="E2" s="17"/>
      <c r="F2" s="17"/>
      <c r="G2" s="17"/>
      <c r="H2" s="17"/>
      <c r="I2" s="17"/>
    </row>
    <row r="3" spans="1:11" ht="33.75" thickBot="1" x14ac:dyDescent="0.3">
      <c r="A3" s="29" t="s">
        <v>3</v>
      </c>
      <c r="B3" s="30" t="s">
        <v>14</v>
      </c>
      <c r="C3" s="30"/>
      <c r="D3" s="30"/>
      <c r="E3" s="30"/>
      <c r="F3" s="30"/>
      <c r="G3" s="30"/>
      <c r="H3" s="30"/>
      <c r="I3" s="30"/>
    </row>
    <row r="4" spans="1:11" ht="16.5" customHeight="1" thickBot="1" x14ac:dyDescent="0.3">
      <c r="A4" s="44" t="s">
        <v>4</v>
      </c>
      <c r="B4" s="45" t="s">
        <v>36</v>
      </c>
      <c r="C4" s="45"/>
      <c r="D4" s="45"/>
      <c r="E4" s="45"/>
      <c r="F4" s="45"/>
      <c r="G4" s="45"/>
      <c r="H4" s="45"/>
      <c r="I4" s="46"/>
    </row>
    <row r="5" spans="1:11" ht="17.25" hidden="1" thickBot="1" x14ac:dyDescent="0.3">
      <c r="A5" s="31"/>
      <c r="B5" s="32"/>
      <c r="C5" s="37"/>
      <c r="D5" s="37"/>
      <c r="E5" s="37"/>
      <c r="F5" s="37"/>
      <c r="G5" s="32"/>
      <c r="H5" s="32"/>
      <c r="I5" s="32"/>
    </row>
    <row r="6" spans="1:11" ht="21.75" customHeight="1" thickBot="1" x14ac:dyDescent="0.3">
      <c r="B6" s="49"/>
      <c r="C6" s="56" t="s">
        <v>47</v>
      </c>
      <c r="D6" s="57"/>
      <c r="E6" s="56" t="s">
        <v>48</v>
      </c>
      <c r="F6" s="57"/>
      <c r="G6" s="43"/>
      <c r="J6" s="42"/>
      <c r="K6" s="28"/>
    </row>
    <row r="7" spans="1:11" ht="41.25" customHeight="1" thickBot="1" x14ac:dyDescent="0.3">
      <c r="A7" s="47" t="s">
        <v>5</v>
      </c>
      <c r="B7" s="48" t="s">
        <v>6</v>
      </c>
      <c r="C7" s="38" t="s">
        <v>7</v>
      </c>
      <c r="D7" s="38" t="s">
        <v>8</v>
      </c>
      <c r="E7" s="38" t="s">
        <v>49</v>
      </c>
      <c r="F7" s="38" t="s">
        <v>50</v>
      </c>
      <c r="G7" s="14" t="s">
        <v>9</v>
      </c>
      <c r="H7" s="14" t="s">
        <v>10</v>
      </c>
      <c r="I7" s="14" t="s">
        <v>11</v>
      </c>
    </row>
    <row r="8" spans="1:11" ht="38.25" customHeight="1" thickBot="1" x14ac:dyDescent="0.3">
      <c r="A8" s="5">
        <v>1</v>
      </c>
      <c r="B8" s="3" t="s">
        <v>15</v>
      </c>
      <c r="C8" s="4">
        <v>20</v>
      </c>
      <c r="D8" s="4">
        <v>4</v>
      </c>
      <c r="E8" s="4">
        <v>24</v>
      </c>
      <c r="F8" s="4">
        <v>0</v>
      </c>
      <c r="G8" s="4">
        <v>0</v>
      </c>
      <c r="H8" s="4">
        <v>0</v>
      </c>
      <c r="I8" s="4">
        <f>SUM(C8:D8)</f>
        <v>24</v>
      </c>
    </row>
    <row r="9" spans="1:11" ht="36" customHeight="1" thickBot="1" x14ac:dyDescent="0.3">
      <c r="A9" s="5">
        <v>2</v>
      </c>
      <c r="B9" s="3" t="s">
        <v>16</v>
      </c>
      <c r="C9" s="4">
        <v>14</v>
      </c>
      <c r="D9" s="4">
        <v>0</v>
      </c>
      <c r="E9" s="4">
        <v>14</v>
      </c>
      <c r="F9" s="4">
        <v>0</v>
      </c>
      <c r="G9" s="4">
        <v>0</v>
      </c>
      <c r="H9" s="4">
        <v>0</v>
      </c>
      <c r="I9" s="4">
        <f t="shared" ref="I9:I13" si="0">SUM(C9:D9)</f>
        <v>14</v>
      </c>
    </row>
    <row r="10" spans="1:11" ht="38.25" customHeight="1" thickBot="1" x14ac:dyDescent="0.3">
      <c r="A10" s="5">
        <v>3</v>
      </c>
      <c r="B10" s="3" t="s">
        <v>0</v>
      </c>
      <c r="C10" s="4">
        <v>20</v>
      </c>
      <c r="D10" s="4">
        <v>4</v>
      </c>
      <c r="E10" s="4">
        <v>24</v>
      </c>
      <c r="F10" s="4">
        <v>0</v>
      </c>
      <c r="G10" s="4">
        <v>0</v>
      </c>
      <c r="H10" s="4">
        <v>0</v>
      </c>
      <c r="I10" s="4">
        <f t="shared" si="0"/>
        <v>24</v>
      </c>
    </row>
    <row r="11" spans="1:11" ht="19.5" thickBot="1" x14ac:dyDescent="0.3">
      <c r="A11" s="5">
        <v>4</v>
      </c>
      <c r="B11" s="3" t="s">
        <v>17</v>
      </c>
      <c r="C11" s="4">
        <v>11</v>
      </c>
      <c r="D11" s="4">
        <v>0</v>
      </c>
      <c r="E11" s="4">
        <v>11</v>
      </c>
      <c r="F11" s="4">
        <v>0</v>
      </c>
      <c r="G11" s="4">
        <v>0</v>
      </c>
      <c r="H11" s="4">
        <v>0</v>
      </c>
      <c r="I11" s="4">
        <f t="shared" si="0"/>
        <v>11</v>
      </c>
    </row>
    <row r="12" spans="1:11" ht="19.5" thickBot="1" x14ac:dyDescent="0.3">
      <c r="A12" s="5">
        <v>5</v>
      </c>
      <c r="B12" s="3" t="s">
        <v>55</v>
      </c>
      <c r="C12" s="4">
        <v>4</v>
      </c>
      <c r="D12" s="4">
        <v>1</v>
      </c>
      <c r="E12" s="4">
        <v>5</v>
      </c>
      <c r="F12" s="4">
        <v>0</v>
      </c>
      <c r="G12" s="4">
        <v>0</v>
      </c>
      <c r="H12" s="26">
        <v>0</v>
      </c>
      <c r="I12" s="41">
        <f>SUM(C12:D12)</f>
        <v>5</v>
      </c>
    </row>
    <row r="13" spans="1:11" ht="19.5" thickBot="1" x14ac:dyDescent="0.3">
      <c r="A13" s="5">
        <v>6</v>
      </c>
      <c r="B13" s="3" t="s">
        <v>56</v>
      </c>
      <c r="C13" s="4">
        <v>9</v>
      </c>
      <c r="D13" s="4">
        <v>7</v>
      </c>
      <c r="E13" s="4">
        <v>16</v>
      </c>
      <c r="F13" s="4">
        <v>0</v>
      </c>
      <c r="G13" s="4">
        <v>0</v>
      </c>
      <c r="H13" s="4">
        <v>0</v>
      </c>
      <c r="I13" s="4">
        <f t="shared" ref="I13" si="1">SUM(C13:D13)</f>
        <v>16</v>
      </c>
    </row>
    <row r="14" spans="1:11" ht="19.5" thickBot="1" x14ac:dyDescent="0.3">
      <c r="A14" s="15" t="s">
        <v>18</v>
      </c>
      <c r="B14" s="16"/>
      <c r="C14" s="7">
        <f>SUM(C8:C13)</f>
        <v>78</v>
      </c>
      <c r="D14" s="7">
        <f>SUM(D8:D13)</f>
        <v>16</v>
      </c>
      <c r="E14" s="7">
        <f>SUM(E8:E13)</f>
        <v>94</v>
      </c>
      <c r="F14" s="7">
        <f>SUM(F8:F13)</f>
        <v>0</v>
      </c>
      <c r="G14" s="7">
        <f>SUM(G8:G13)</f>
        <v>0</v>
      </c>
      <c r="H14" s="8">
        <f>SUM(H8:H13)</f>
        <v>0</v>
      </c>
      <c r="I14" s="8">
        <f>SUM(I8:I13)</f>
        <v>94</v>
      </c>
    </row>
    <row r="15" spans="1:11" ht="15.75" customHeight="1" x14ac:dyDescent="0.25"/>
    <row r="16" spans="1:11" ht="15.75" customHeight="1" thickBot="1" x14ac:dyDescent="0.3">
      <c r="B16" s="20"/>
    </row>
    <row r="17" spans="1:3" ht="17.25" thickBot="1" x14ac:dyDescent="0.3">
      <c r="A17" s="51" t="s">
        <v>19</v>
      </c>
      <c r="B17" s="52"/>
      <c r="C17" s="50">
        <v>1</v>
      </c>
    </row>
    <row r="18" spans="1:3" ht="16.5" thickBot="1" x14ac:dyDescent="0.3">
      <c r="A18" s="53" t="s">
        <v>45</v>
      </c>
      <c r="B18" s="54"/>
      <c r="C18" s="50">
        <f>C14/I14*C17</f>
        <v>0.82978723404255317</v>
      </c>
    </row>
    <row r="19" spans="1:3" ht="16.5" thickBot="1" x14ac:dyDescent="0.3">
      <c r="A19" s="53" t="s">
        <v>46</v>
      </c>
      <c r="B19" s="54"/>
      <c r="C19" s="50">
        <f>E14/I14*C17</f>
        <v>1</v>
      </c>
    </row>
  </sheetData>
  <mergeCells count="10">
    <mergeCell ref="A17:B17"/>
    <mergeCell ref="A18:B18"/>
    <mergeCell ref="A19:B19"/>
    <mergeCell ref="A14:B14"/>
    <mergeCell ref="B1:I1"/>
    <mergeCell ref="B2:I2"/>
    <mergeCell ref="B3:I3"/>
    <mergeCell ref="B4:I4"/>
    <mergeCell ref="C6:D6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0" workbookViewId="0">
      <selection activeCell="E10" sqref="E10"/>
    </sheetView>
  </sheetViews>
  <sheetFormatPr defaultRowHeight="15" x14ac:dyDescent="0.25"/>
  <cols>
    <col min="1" max="1" width="17.5703125" customWidth="1"/>
    <col min="2" max="2" width="25.28515625" customWidth="1"/>
    <col min="3" max="3" width="12.5703125" customWidth="1"/>
    <col min="4" max="4" width="11.5703125" customWidth="1"/>
    <col min="5" max="5" width="14.140625" customWidth="1"/>
    <col min="6" max="6" width="11.5703125" customWidth="1"/>
    <col min="7" max="7" width="16.140625" customWidth="1"/>
    <col min="8" max="8" width="13.5703125" customWidth="1"/>
    <col min="9" max="9" width="21" customWidth="1"/>
  </cols>
  <sheetData>
    <row r="1" spans="1:9" ht="17.25" thickBot="1" x14ac:dyDescent="0.3">
      <c r="A1" s="10" t="s">
        <v>1</v>
      </c>
      <c r="B1" s="17" t="s">
        <v>12</v>
      </c>
      <c r="C1" s="17"/>
      <c r="D1" s="17"/>
      <c r="E1" s="17"/>
      <c r="F1" s="17"/>
      <c r="G1" s="17"/>
      <c r="H1" s="17"/>
      <c r="I1" s="17"/>
    </row>
    <row r="2" spans="1:9" ht="17.25" thickBot="1" x14ac:dyDescent="0.3">
      <c r="A2" s="10" t="s">
        <v>2</v>
      </c>
      <c r="B2" s="17" t="s">
        <v>13</v>
      </c>
      <c r="C2" s="17"/>
      <c r="D2" s="17"/>
      <c r="E2" s="17"/>
      <c r="F2" s="17"/>
      <c r="G2" s="17"/>
      <c r="H2" s="17"/>
      <c r="I2" s="17"/>
    </row>
    <row r="3" spans="1:9" ht="33.75" thickBot="1" x14ac:dyDescent="0.3">
      <c r="A3" s="11" t="s">
        <v>3</v>
      </c>
      <c r="B3" s="17" t="s">
        <v>14</v>
      </c>
      <c r="C3" s="17"/>
      <c r="D3" s="17"/>
      <c r="E3" s="17"/>
      <c r="F3" s="17"/>
      <c r="G3" s="17"/>
      <c r="H3" s="17"/>
      <c r="I3" s="17"/>
    </row>
    <row r="4" spans="1:9" ht="17.25" thickBot="1" x14ac:dyDescent="0.3">
      <c r="A4" s="12" t="s">
        <v>4</v>
      </c>
      <c r="B4" s="18" t="s">
        <v>37</v>
      </c>
      <c r="C4" s="18"/>
      <c r="D4" s="18"/>
      <c r="E4" s="18"/>
      <c r="F4" s="18"/>
      <c r="G4" s="18"/>
      <c r="H4" s="18"/>
      <c r="I4" s="18"/>
    </row>
    <row r="5" spans="1:9" ht="17.25" hidden="1" thickBot="1" x14ac:dyDescent="0.3">
      <c r="A5" s="24"/>
      <c r="B5" s="25"/>
      <c r="C5" s="25"/>
      <c r="D5" s="25"/>
      <c r="E5" s="25"/>
      <c r="F5" s="25"/>
      <c r="G5" s="25"/>
      <c r="H5" s="25"/>
      <c r="I5" s="25"/>
    </row>
    <row r="6" spans="1:9" ht="17.25" thickBot="1" x14ac:dyDescent="0.3">
      <c r="C6" s="61" t="s">
        <v>47</v>
      </c>
      <c r="D6" s="62"/>
      <c r="E6" s="61" t="s">
        <v>48</v>
      </c>
      <c r="F6" s="62"/>
    </row>
    <row r="7" spans="1:9" ht="47.25" customHeight="1" thickBot="1" x14ac:dyDescent="0.3">
      <c r="A7" s="1" t="s">
        <v>5</v>
      </c>
      <c r="B7" s="2" t="s">
        <v>6</v>
      </c>
      <c r="C7" s="38" t="s">
        <v>7</v>
      </c>
      <c r="D7" s="38" t="s">
        <v>8</v>
      </c>
      <c r="E7" s="14" t="s">
        <v>49</v>
      </c>
      <c r="F7" s="14" t="s">
        <v>50</v>
      </c>
      <c r="G7" s="14" t="s">
        <v>9</v>
      </c>
      <c r="H7" s="14" t="s">
        <v>10</v>
      </c>
      <c r="I7" s="2" t="s">
        <v>11</v>
      </c>
    </row>
    <row r="8" spans="1:9" ht="42.75" customHeight="1" thickBot="1" x14ac:dyDescent="0.3">
      <c r="A8" s="5">
        <v>1</v>
      </c>
      <c r="B8" s="13" t="s">
        <v>20</v>
      </c>
      <c r="C8" s="4">
        <v>14</v>
      </c>
      <c r="D8" s="4">
        <v>0</v>
      </c>
      <c r="E8" s="4">
        <v>14</v>
      </c>
      <c r="F8" s="4">
        <v>0</v>
      </c>
      <c r="G8" s="4">
        <v>0</v>
      </c>
      <c r="H8" s="4">
        <v>0</v>
      </c>
      <c r="I8" s="4">
        <f>SUM(C8:D8)</f>
        <v>14</v>
      </c>
    </row>
    <row r="9" spans="1:9" ht="19.5" thickBot="1" x14ac:dyDescent="0.3">
      <c r="A9" s="5">
        <v>2</v>
      </c>
      <c r="B9" s="3" t="s">
        <v>21</v>
      </c>
      <c r="C9" s="4">
        <v>46</v>
      </c>
      <c r="D9" s="4">
        <v>3</v>
      </c>
      <c r="E9" s="4">
        <v>49</v>
      </c>
      <c r="F9" s="4">
        <v>0</v>
      </c>
      <c r="G9" s="4">
        <v>0</v>
      </c>
      <c r="H9" s="4">
        <v>0</v>
      </c>
      <c r="I9" s="4">
        <f t="shared" ref="I9" si="0">SUM(C9:D9)</f>
        <v>49</v>
      </c>
    </row>
    <row r="10" spans="1:9" ht="43.5" customHeight="1" thickBot="1" x14ac:dyDescent="0.3">
      <c r="A10" s="5">
        <v>3</v>
      </c>
      <c r="B10" s="3" t="s">
        <v>22</v>
      </c>
      <c r="C10" s="4">
        <v>46</v>
      </c>
      <c r="D10" s="4">
        <v>3</v>
      </c>
      <c r="E10" s="4">
        <v>49</v>
      </c>
      <c r="F10" s="4">
        <v>0</v>
      </c>
      <c r="G10" s="4">
        <v>0</v>
      </c>
      <c r="H10" s="4">
        <v>0</v>
      </c>
      <c r="I10" s="4">
        <f>SUM(C10:D10)</f>
        <v>49</v>
      </c>
    </row>
    <row r="11" spans="1:9" ht="38.25" thickBot="1" x14ac:dyDescent="0.3">
      <c r="A11" s="5">
        <v>4</v>
      </c>
      <c r="B11" s="13" t="s">
        <v>23</v>
      </c>
      <c r="C11" s="4">
        <v>14</v>
      </c>
      <c r="D11" s="4">
        <v>0</v>
      </c>
      <c r="E11" s="4">
        <v>14</v>
      </c>
      <c r="F11" s="4">
        <v>0</v>
      </c>
      <c r="G11" s="4">
        <v>0</v>
      </c>
      <c r="H11" s="4">
        <v>0</v>
      </c>
      <c r="I11" s="4">
        <f t="shared" ref="I11:I17" si="1">SUM(C11:D11)</f>
        <v>14</v>
      </c>
    </row>
    <row r="12" spans="1:9" ht="19.5" thickBot="1" x14ac:dyDescent="0.3">
      <c r="A12" s="5">
        <v>5</v>
      </c>
      <c r="B12" s="3" t="s">
        <v>24</v>
      </c>
      <c r="C12" s="4">
        <v>13</v>
      </c>
      <c r="D12" s="4">
        <v>1</v>
      </c>
      <c r="E12" s="4">
        <v>14</v>
      </c>
      <c r="F12" s="4">
        <v>0</v>
      </c>
      <c r="G12" s="4">
        <v>0</v>
      </c>
      <c r="H12" s="4">
        <v>0</v>
      </c>
      <c r="I12" s="4">
        <f t="shared" si="1"/>
        <v>14</v>
      </c>
    </row>
    <row r="13" spans="1:9" ht="19.5" thickBot="1" x14ac:dyDescent="0.3">
      <c r="A13" s="5">
        <v>6</v>
      </c>
      <c r="B13" s="3" t="s">
        <v>25</v>
      </c>
      <c r="C13" s="4">
        <v>18</v>
      </c>
      <c r="D13" s="4">
        <v>1</v>
      </c>
      <c r="E13" s="4">
        <v>19</v>
      </c>
      <c r="F13" s="4">
        <v>0</v>
      </c>
      <c r="G13" s="4">
        <v>0</v>
      </c>
      <c r="H13" s="4">
        <v>0</v>
      </c>
      <c r="I13" s="4">
        <f t="shared" si="1"/>
        <v>19</v>
      </c>
    </row>
    <row r="14" spans="1:9" ht="19.5" thickBot="1" x14ac:dyDescent="0.3">
      <c r="A14" s="5">
        <v>7</v>
      </c>
      <c r="B14" s="3" t="s">
        <v>26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  <c r="H14" s="4">
        <v>0</v>
      </c>
      <c r="I14" s="4">
        <f t="shared" si="1"/>
        <v>4</v>
      </c>
    </row>
    <row r="15" spans="1:9" ht="38.25" thickBot="1" x14ac:dyDescent="0.3">
      <c r="A15" s="5">
        <v>8</v>
      </c>
      <c r="B15" s="13" t="s">
        <v>27</v>
      </c>
      <c r="C15" s="4">
        <v>6</v>
      </c>
      <c r="D15" s="4">
        <v>0</v>
      </c>
      <c r="E15" s="4">
        <v>6</v>
      </c>
      <c r="F15" s="4">
        <v>0</v>
      </c>
      <c r="G15" s="4">
        <v>0</v>
      </c>
      <c r="H15" s="4">
        <v>0</v>
      </c>
      <c r="I15" s="4">
        <f t="shared" si="1"/>
        <v>6</v>
      </c>
    </row>
    <row r="16" spans="1:9" ht="19.5" thickBot="1" x14ac:dyDescent="0.3">
      <c r="A16" s="5">
        <v>9</v>
      </c>
      <c r="B16" s="3" t="s">
        <v>28</v>
      </c>
      <c r="C16" s="4">
        <v>2</v>
      </c>
      <c r="D16" s="4">
        <v>0</v>
      </c>
      <c r="E16" s="4">
        <v>2</v>
      </c>
      <c r="F16" s="4">
        <v>0</v>
      </c>
      <c r="G16" s="4">
        <v>0</v>
      </c>
      <c r="H16" s="4">
        <v>0</v>
      </c>
      <c r="I16" s="4">
        <f t="shared" si="1"/>
        <v>2</v>
      </c>
    </row>
    <row r="17" spans="1:9" ht="38.25" thickBot="1" x14ac:dyDescent="0.3">
      <c r="A17" s="5">
        <v>10</v>
      </c>
      <c r="B17" s="13" t="s">
        <v>29</v>
      </c>
      <c r="C17" s="4">
        <v>4</v>
      </c>
      <c r="D17" s="4">
        <v>0</v>
      </c>
      <c r="E17" s="4">
        <v>4</v>
      </c>
      <c r="F17" s="4">
        <v>0</v>
      </c>
      <c r="G17" s="4">
        <v>0</v>
      </c>
      <c r="H17" s="4">
        <v>0</v>
      </c>
      <c r="I17" s="4">
        <f t="shared" si="1"/>
        <v>4</v>
      </c>
    </row>
    <row r="18" spans="1:9" ht="19.5" thickBot="1" x14ac:dyDescent="0.3">
      <c r="A18" s="15" t="s">
        <v>18</v>
      </c>
      <c r="B18" s="16"/>
      <c r="C18" s="7">
        <f>SUM(C8:C17)</f>
        <v>167</v>
      </c>
      <c r="D18" s="7">
        <f>SUM(D8:D17)</f>
        <v>8</v>
      </c>
      <c r="E18" s="7">
        <f>SUM(E8:E17)</f>
        <v>175</v>
      </c>
      <c r="F18" s="7">
        <f>SUM(F8:F17)</f>
        <v>0</v>
      </c>
      <c r="G18" s="7">
        <f>SUM(G8:G17)</f>
        <v>0</v>
      </c>
      <c r="H18" s="8">
        <f>SUM(H8:H17)</f>
        <v>0</v>
      </c>
      <c r="I18" s="8">
        <f>SUM(I8:I17)</f>
        <v>175</v>
      </c>
    </row>
    <row r="20" spans="1:9" ht="15.75" customHeight="1" thickBot="1" x14ac:dyDescent="0.3">
      <c r="B20" s="20"/>
    </row>
    <row r="21" spans="1:9" ht="15.75" customHeight="1" thickBot="1" x14ac:dyDescent="0.3">
      <c r="A21" s="59" t="s">
        <v>19</v>
      </c>
      <c r="B21" s="60"/>
      <c r="C21" s="50">
        <v>1</v>
      </c>
    </row>
    <row r="22" spans="1:9" ht="16.5" thickBot="1" x14ac:dyDescent="0.3">
      <c r="A22" s="22" t="s">
        <v>53</v>
      </c>
      <c r="B22" s="23"/>
      <c r="C22" s="9">
        <f>C18/I18*C21</f>
        <v>0.95428571428571429</v>
      </c>
    </row>
    <row r="23" spans="1:9" ht="16.5" thickBot="1" x14ac:dyDescent="0.3">
      <c r="A23" s="22" t="s">
        <v>54</v>
      </c>
      <c r="B23" s="23"/>
      <c r="C23" s="9">
        <f>E18/I18*C21</f>
        <v>1</v>
      </c>
    </row>
  </sheetData>
  <mergeCells count="10">
    <mergeCell ref="A21:B21"/>
    <mergeCell ref="A22:B22"/>
    <mergeCell ref="A23:B23"/>
    <mergeCell ref="C6:D6"/>
    <mergeCell ref="E6:F6"/>
    <mergeCell ref="B1:I1"/>
    <mergeCell ref="B2:I2"/>
    <mergeCell ref="B3:I3"/>
    <mergeCell ref="B4:I4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E17" sqref="E17"/>
    </sheetView>
  </sheetViews>
  <sheetFormatPr defaultRowHeight="15" x14ac:dyDescent="0.25"/>
  <cols>
    <col min="1" max="1" width="15.7109375" customWidth="1"/>
    <col min="2" max="2" width="24.42578125" customWidth="1"/>
    <col min="3" max="3" width="13.7109375" customWidth="1"/>
    <col min="4" max="5" width="13.85546875" customWidth="1"/>
    <col min="6" max="6" width="14.140625" customWidth="1"/>
    <col min="7" max="7" width="14.28515625" customWidth="1"/>
    <col min="8" max="8" width="15" customWidth="1"/>
    <col min="9" max="9" width="14.5703125" customWidth="1"/>
  </cols>
  <sheetData>
    <row r="1" spans="1:11" ht="22.5" customHeight="1" thickBot="1" x14ac:dyDescent="0.3">
      <c r="A1" s="10" t="s">
        <v>1</v>
      </c>
      <c r="B1" s="17" t="s">
        <v>12</v>
      </c>
      <c r="C1" s="17"/>
      <c r="D1" s="17"/>
      <c r="E1" s="17"/>
      <c r="F1" s="17"/>
      <c r="G1" s="17"/>
      <c r="H1" s="17"/>
      <c r="I1" s="17"/>
    </row>
    <row r="2" spans="1:11" ht="17.25" thickBot="1" x14ac:dyDescent="0.3">
      <c r="A2" s="10" t="s">
        <v>2</v>
      </c>
      <c r="B2" s="17" t="s">
        <v>13</v>
      </c>
      <c r="C2" s="17"/>
      <c r="D2" s="17"/>
      <c r="E2" s="17"/>
      <c r="F2" s="17"/>
      <c r="G2" s="17"/>
      <c r="H2" s="17"/>
      <c r="I2" s="17"/>
    </row>
    <row r="3" spans="1:11" ht="33.75" thickBot="1" x14ac:dyDescent="0.3">
      <c r="A3" s="29" t="s">
        <v>3</v>
      </c>
      <c r="B3" s="30" t="s">
        <v>14</v>
      </c>
      <c r="C3" s="30"/>
      <c r="D3" s="30"/>
      <c r="E3" s="30"/>
      <c r="F3" s="30"/>
      <c r="G3" s="30"/>
      <c r="H3" s="30"/>
      <c r="I3" s="30"/>
    </row>
    <row r="4" spans="1:11" ht="17.25" thickBot="1" x14ac:dyDescent="0.3">
      <c r="A4" s="36" t="s">
        <v>4</v>
      </c>
      <c r="B4" s="35" t="s">
        <v>38</v>
      </c>
      <c r="C4" s="33"/>
      <c r="D4" s="33"/>
      <c r="E4" s="33"/>
      <c r="F4" s="33"/>
      <c r="G4" s="33"/>
      <c r="H4" s="33"/>
      <c r="I4" s="34"/>
    </row>
    <row r="5" spans="1:11" ht="17.25" hidden="1" thickBot="1" x14ac:dyDescent="0.3">
      <c r="A5" s="31"/>
      <c r="B5" s="32"/>
      <c r="C5" s="37"/>
      <c r="D5" s="37"/>
      <c r="E5" s="37"/>
      <c r="F5" s="37"/>
      <c r="G5" s="32"/>
      <c r="H5" s="32"/>
      <c r="I5" s="32"/>
    </row>
    <row r="6" spans="1:11" ht="17.25" thickBot="1" x14ac:dyDescent="0.3">
      <c r="C6" s="55" t="s">
        <v>47</v>
      </c>
      <c r="D6" s="58"/>
      <c r="E6" s="55" t="s">
        <v>48</v>
      </c>
      <c r="F6" s="58"/>
    </row>
    <row r="7" spans="1:11" ht="33.75" thickBot="1" x14ac:dyDescent="0.3">
      <c r="A7" s="1" t="s">
        <v>5</v>
      </c>
      <c r="B7" s="2" t="s">
        <v>6</v>
      </c>
      <c r="C7" s="38" t="s">
        <v>7</v>
      </c>
      <c r="D7" s="38" t="s">
        <v>8</v>
      </c>
      <c r="E7" s="38" t="s">
        <v>49</v>
      </c>
      <c r="F7" s="38" t="s">
        <v>50</v>
      </c>
      <c r="G7" s="14" t="s">
        <v>9</v>
      </c>
      <c r="H7" s="14" t="s">
        <v>10</v>
      </c>
      <c r="I7" s="40" t="s">
        <v>11</v>
      </c>
      <c r="J7" s="27"/>
      <c r="K7" s="20"/>
    </row>
    <row r="8" spans="1:11" ht="19.5" thickBot="1" x14ac:dyDescent="0.3">
      <c r="A8" s="5">
        <v>1</v>
      </c>
      <c r="B8" s="3" t="s">
        <v>30</v>
      </c>
      <c r="C8" s="4">
        <v>6</v>
      </c>
      <c r="D8" s="4">
        <v>0</v>
      </c>
      <c r="E8" s="4">
        <v>6</v>
      </c>
      <c r="F8" s="4">
        <v>0</v>
      </c>
      <c r="G8" s="4">
        <v>0</v>
      </c>
      <c r="H8" s="4">
        <v>0</v>
      </c>
      <c r="I8" s="4">
        <f>SUM(C8:D8)</f>
        <v>6</v>
      </c>
      <c r="J8" s="39"/>
    </row>
    <row r="9" spans="1:11" ht="19.5" thickBot="1" x14ac:dyDescent="0.3">
      <c r="A9" s="5">
        <v>2</v>
      </c>
      <c r="B9" s="13" t="s">
        <v>31</v>
      </c>
      <c r="C9" s="4">
        <v>8</v>
      </c>
      <c r="D9" s="4">
        <v>0</v>
      </c>
      <c r="E9" s="4">
        <v>8</v>
      </c>
      <c r="F9" s="4">
        <v>0</v>
      </c>
      <c r="G9" s="4">
        <v>0</v>
      </c>
      <c r="H9" s="4">
        <v>0</v>
      </c>
      <c r="I9" s="4">
        <f t="shared" ref="I9:I13" si="0">SUM(C9:D9)</f>
        <v>8</v>
      </c>
    </row>
    <row r="10" spans="1:11" ht="19.5" thickBot="1" x14ac:dyDescent="0.3">
      <c r="A10" s="5">
        <v>3</v>
      </c>
      <c r="B10" s="3" t="s">
        <v>32</v>
      </c>
      <c r="C10" s="4">
        <v>3</v>
      </c>
      <c r="D10" s="4">
        <v>2</v>
      </c>
      <c r="E10" s="4">
        <v>5</v>
      </c>
      <c r="F10" s="4">
        <v>0</v>
      </c>
      <c r="G10" s="4">
        <v>0</v>
      </c>
      <c r="H10" s="4">
        <v>0</v>
      </c>
      <c r="I10" s="4">
        <f t="shared" si="0"/>
        <v>5</v>
      </c>
    </row>
    <row r="11" spans="1:11" ht="38.25" thickBot="1" x14ac:dyDescent="0.3">
      <c r="A11" s="5">
        <v>4</v>
      </c>
      <c r="B11" s="3" t="s">
        <v>33</v>
      </c>
      <c r="C11" s="4">
        <v>3</v>
      </c>
      <c r="D11" s="4">
        <v>0</v>
      </c>
      <c r="E11" s="4">
        <v>3</v>
      </c>
      <c r="F11" s="4">
        <v>0</v>
      </c>
      <c r="G11" s="4">
        <v>0</v>
      </c>
      <c r="H11" s="4">
        <v>0</v>
      </c>
      <c r="I11" s="4">
        <f t="shared" si="0"/>
        <v>3</v>
      </c>
    </row>
    <row r="12" spans="1:11" ht="38.25" thickBot="1" x14ac:dyDescent="0.3">
      <c r="A12" s="5">
        <v>5</v>
      </c>
      <c r="B12" s="3" t="s">
        <v>34</v>
      </c>
      <c r="C12" s="4">
        <v>2</v>
      </c>
      <c r="D12" s="4">
        <v>0</v>
      </c>
      <c r="E12" s="4">
        <v>2</v>
      </c>
      <c r="F12" s="4">
        <v>0</v>
      </c>
      <c r="G12" s="4">
        <v>0</v>
      </c>
      <c r="H12" s="4">
        <v>0</v>
      </c>
      <c r="I12" s="4">
        <f t="shared" si="0"/>
        <v>2</v>
      </c>
    </row>
    <row r="13" spans="1:11" ht="38.25" thickBot="1" x14ac:dyDescent="0.3">
      <c r="A13" s="5">
        <v>6</v>
      </c>
      <c r="B13" s="13" t="s">
        <v>35</v>
      </c>
      <c r="C13" s="4">
        <v>4</v>
      </c>
      <c r="D13" s="4">
        <v>0</v>
      </c>
      <c r="E13" s="4">
        <v>4</v>
      </c>
      <c r="F13" s="4">
        <v>0</v>
      </c>
      <c r="G13" s="4">
        <v>0</v>
      </c>
      <c r="H13" s="4">
        <v>0</v>
      </c>
      <c r="I13" s="4">
        <f t="shared" si="0"/>
        <v>4</v>
      </c>
    </row>
    <row r="14" spans="1:11" ht="19.5" thickBot="1" x14ac:dyDescent="0.3">
      <c r="A14" s="15" t="s">
        <v>18</v>
      </c>
      <c r="B14" s="16"/>
      <c r="C14" s="7">
        <f>SUM(C8:C13)</f>
        <v>26</v>
      </c>
      <c r="D14" s="7">
        <f>SUM(D8:D13)</f>
        <v>2</v>
      </c>
      <c r="E14" s="7">
        <f>SUM(E8:E13)</f>
        <v>28</v>
      </c>
      <c r="F14" s="7">
        <f>SUM(F8:F13)</f>
        <v>0</v>
      </c>
      <c r="G14" s="7">
        <f>SUM(G8:G13)</f>
        <v>0</v>
      </c>
      <c r="H14" s="8">
        <f>SUM(H8:H13)</f>
        <v>0</v>
      </c>
      <c r="I14" s="8">
        <f>SUM(I8:I13)</f>
        <v>28</v>
      </c>
    </row>
    <row r="16" spans="1:11" ht="15.75" thickBot="1" x14ac:dyDescent="0.3">
      <c r="B16" s="20"/>
    </row>
    <row r="17" spans="1:3" ht="17.25" thickBot="1" x14ac:dyDescent="0.3">
      <c r="A17" s="19" t="s">
        <v>19</v>
      </c>
      <c r="B17" s="21"/>
      <c r="C17" s="9">
        <v>1</v>
      </c>
    </row>
    <row r="18" spans="1:3" ht="15.75" customHeight="1" thickBot="1" x14ac:dyDescent="0.3">
      <c r="A18" s="22" t="s">
        <v>45</v>
      </c>
      <c r="B18" s="23"/>
      <c r="C18" s="9">
        <f>C14/I14*C17</f>
        <v>0.9285714285714286</v>
      </c>
    </row>
    <row r="19" spans="1:3" ht="15.75" customHeight="1" thickBot="1" x14ac:dyDescent="0.3">
      <c r="A19" s="22" t="s">
        <v>46</v>
      </c>
      <c r="B19" s="23"/>
      <c r="C19" s="9">
        <f>E14/I14*C17</f>
        <v>1</v>
      </c>
    </row>
  </sheetData>
  <mergeCells count="10">
    <mergeCell ref="A17:B17"/>
    <mergeCell ref="A18:B18"/>
    <mergeCell ref="A19:B19"/>
    <mergeCell ref="C6:D6"/>
    <mergeCell ref="E6:F6"/>
    <mergeCell ref="B1:I1"/>
    <mergeCell ref="B2:I2"/>
    <mergeCell ref="B3:I3"/>
    <mergeCell ref="B4:I4"/>
    <mergeCell ref="A14:B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4" workbookViewId="0">
      <selection activeCell="D17" sqref="D17"/>
    </sheetView>
  </sheetViews>
  <sheetFormatPr defaultRowHeight="15" x14ac:dyDescent="0.25"/>
  <cols>
    <col min="1" max="1" width="16.5703125" customWidth="1"/>
    <col min="2" max="2" width="24.28515625" customWidth="1"/>
    <col min="3" max="3" width="18.42578125" customWidth="1"/>
    <col min="4" max="6" width="18.28515625" customWidth="1"/>
    <col min="7" max="7" width="18.42578125" customWidth="1"/>
    <col min="8" max="8" width="18" customWidth="1"/>
    <col min="9" max="9" width="18.42578125" customWidth="1"/>
  </cols>
  <sheetData>
    <row r="1" spans="1:9" ht="17.25" thickBot="1" x14ac:dyDescent="0.3">
      <c r="A1" s="10" t="s">
        <v>1</v>
      </c>
      <c r="B1" s="17" t="s">
        <v>12</v>
      </c>
      <c r="C1" s="17"/>
      <c r="D1" s="17"/>
      <c r="E1" s="17"/>
      <c r="F1" s="17"/>
      <c r="G1" s="17"/>
      <c r="H1" s="17"/>
      <c r="I1" s="17"/>
    </row>
    <row r="2" spans="1:9" ht="17.25" thickBot="1" x14ac:dyDescent="0.3">
      <c r="A2" s="10" t="s">
        <v>2</v>
      </c>
      <c r="B2" s="17" t="s">
        <v>13</v>
      </c>
      <c r="C2" s="17"/>
      <c r="D2" s="17"/>
      <c r="E2" s="17"/>
      <c r="F2" s="17"/>
      <c r="G2" s="17"/>
      <c r="H2" s="17"/>
      <c r="I2" s="17"/>
    </row>
    <row r="3" spans="1:9" ht="33.75" thickBot="1" x14ac:dyDescent="0.3">
      <c r="A3" s="11" t="s">
        <v>3</v>
      </c>
      <c r="B3" s="17" t="s">
        <v>14</v>
      </c>
      <c r="C3" s="17"/>
      <c r="D3" s="17"/>
      <c r="E3" s="17"/>
      <c r="F3" s="17"/>
      <c r="G3" s="17"/>
      <c r="H3" s="17"/>
      <c r="I3" s="17"/>
    </row>
    <row r="4" spans="1:9" ht="17.25" thickBot="1" x14ac:dyDescent="0.3">
      <c r="A4" s="12" t="s">
        <v>4</v>
      </c>
      <c r="B4" s="18" t="s">
        <v>44</v>
      </c>
      <c r="C4" s="18"/>
      <c r="D4" s="18"/>
      <c r="E4" s="18"/>
      <c r="F4" s="18"/>
      <c r="G4" s="18"/>
      <c r="H4" s="18"/>
      <c r="I4" s="18"/>
    </row>
    <row r="5" spans="1:9" ht="17.25" thickBot="1" x14ac:dyDescent="0.3">
      <c r="C5" s="61" t="s">
        <v>47</v>
      </c>
      <c r="D5" s="63"/>
      <c r="E5" s="61" t="s">
        <v>48</v>
      </c>
      <c r="F5" s="63"/>
    </row>
    <row r="6" spans="1:9" ht="54" customHeight="1" thickBot="1" x14ac:dyDescent="0.3">
      <c r="A6" s="6" t="s">
        <v>5</v>
      </c>
      <c r="B6" s="2" t="s">
        <v>6</v>
      </c>
      <c r="C6" s="38" t="s">
        <v>7</v>
      </c>
      <c r="D6" s="38" t="s">
        <v>8</v>
      </c>
      <c r="E6" s="14" t="s">
        <v>49</v>
      </c>
      <c r="F6" s="14" t="s">
        <v>50</v>
      </c>
      <c r="G6" s="2" t="s">
        <v>9</v>
      </c>
      <c r="H6" s="2" t="s">
        <v>10</v>
      </c>
      <c r="I6" s="2" t="s">
        <v>11</v>
      </c>
    </row>
    <row r="7" spans="1:9" ht="19.5" thickBot="1" x14ac:dyDescent="0.3">
      <c r="A7" s="5">
        <v>1</v>
      </c>
      <c r="B7" s="13" t="s">
        <v>39</v>
      </c>
      <c r="C7" s="4">
        <v>20</v>
      </c>
      <c r="D7" s="4">
        <v>4</v>
      </c>
      <c r="E7" s="4">
        <v>24</v>
      </c>
      <c r="F7" s="4">
        <v>0</v>
      </c>
      <c r="G7" s="4">
        <v>0</v>
      </c>
      <c r="H7" s="4">
        <v>0</v>
      </c>
      <c r="I7" s="4">
        <f>SUM(C7:D7)</f>
        <v>24</v>
      </c>
    </row>
    <row r="8" spans="1:9" ht="19.5" thickBot="1" x14ac:dyDescent="0.3">
      <c r="A8" s="5">
        <v>2</v>
      </c>
      <c r="B8" s="3" t="s">
        <v>40</v>
      </c>
      <c r="C8" s="4">
        <v>4</v>
      </c>
      <c r="D8" s="4">
        <v>0</v>
      </c>
      <c r="E8" s="4">
        <v>4</v>
      </c>
      <c r="F8" s="4">
        <v>0</v>
      </c>
      <c r="G8" s="4">
        <v>0</v>
      </c>
      <c r="H8" s="4">
        <v>0</v>
      </c>
      <c r="I8" s="4">
        <f t="shared" ref="I8" si="0">SUM(C8:D8)</f>
        <v>4</v>
      </c>
    </row>
    <row r="9" spans="1:9" ht="57" thickBot="1" x14ac:dyDescent="0.3">
      <c r="A9" s="5">
        <v>3</v>
      </c>
      <c r="B9" s="13" t="s">
        <v>41</v>
      </c>
      <c r="C9" s="4">
        <v>2</v>
      </c>
      <c r="D9" s="4">
        <v>0</v>
      </c>
      <c r="E9" s="4">
        <v>2</v>
      </c>
      <c r="F9" s="4">
        <v>0</v>
      </c>
      <c r="G9" s="4">
        <v>0</v>
      </c>
      <c r="H9" s="4">
        <v>0</v>
      </c>
      <c r="I9" s="4">
        <f>SUM(C9:D9)</f>
        <v>2</v>
      </c>
    </row>
    <row r="10" spans="1:9" ht="19.5" thickBot="1" x14ac:dyDescent="0.3">
      <c r="A10" s="5">
        <v>4</v>
      </c>
      <c r="B10" s="13" t="s">
        <v>42</v>
      </c>
      <c r="C10" s="4">
        <v>4</v>
      </c>
      <c r="D10" s="4">
        <v>0</v>
      </c>
      <c r="E10" s="4">
        <v>4</v>
      </c>
      <c r="F10" s="4">
        <v>0</v>
      </c>
      <c r="G10" s="4">
        <v>0</v>
      </c>
      <c r="H10" s="4">
        <v>0</v>
      </c>
      <c r="I10" s="4">
        <f>SUM(C10:D10)</f>
        <v>4</v>
      </c>
    </row>
    <row r="11" spans="1:9" ht="19.5" thickBot="1" x14ac:dyDescent="0.3">
      <c r="A11" s="5">
        <v>5</v>
      </c>
      <c r="B11" s="13" t="s">
        <v>43</v>
      </c>
      <c r="C11" s="4">
        <v>3</v>
      </c>
      <c r="D11" s="4">
        <v>0</v>
      </c>
      <c r="E11" s="4">
        <v>3</v>
      </c>
      <c r="F11" s="4">
        <v>0</v>
      </c>
      <c r="G11" s="4"/>
      <c r="H11" s="4"/>
      <c r="I11" s="4">
        <v>3</v>
      </c>
    </row>
    <row r="12" spans="1:9" ht="19.5" thickBot="1" x14ac:dyDescent="0.3">
      <c r="A12" s="5">
        <v>6</v>
      </c>
      <c r="B12" s="13" t="s">
        <v>51</v>
      </c>
      <c r="C12" s="4">
        <v>29</v>
      </c>
      <c r="D12" s="4">
        <v>6</v>
      </c>
      <c r="E12" s="4">
        <v>35</v>
      </c>
      <c r="F12" s="4">
        <v>0</v>
      </c>
      <c r="G12" s="4">
        <v>0</v>
      </c>
      <c r="H12" s="4">
        <v>0</v>
      </c>
      <c r="I12" s="4">
        <f t="shared" ref="I12:I13" si="1">SUM(C12:D12)</f>
        <v>35</v>
      </c>
    </row>
    <row r="13" spans="1:9" ht="19.5" thickBot="1" x14ac:dyDescent="0.3">
      <c r="A13" s="5">
        <v>7</v>
      </c>
      <c r="B13" s="3" t="s">
        <v>52</v>
      </c>
      <c r="C13" s="4">
        <v>20</v>
      </c>
      <c r="D13" s="4">
        <v>2</v>
      </c>
      <c r="E13" s="4">
        <v>22</v>
      </c>
      <c r="F13" s="4">
        <v>0</v>
      </c>
      <c r="G13" s="4">
        <v>0</v>
      </c>
      <c r="H13" s="4">
        <v>0</v>
      </c>
      <c r="I13" s="4">
        <f t="shared" si="1"/>
        <v>22</v>
      </c>
    </row>
    <row r="14" spans="1:9" ht="19.5" thickBot="1" x14ac:dyDescent="0.3">
      <c r="A14" s="15" t="s">
        <v>18</v>
      </c>
      <c r="B14" s="16"/>
      <c r="C14" s="7">
        <f>SUM(C7:C13)</f>
        <v>82</v>
      </c>
      <c r="D14" s="7">
        <f>SUM(D7:D13)</f>
        <v>12</v>
      </c>
      <c r="E14" s="7">
        <f>SUM(E7:E13)</f>
        <v>94</v>
      </c>
      <c r="F14" s="7">
        <v>0</v>
      </c>
      <c r="G14" s="7">
        <f>SUM(G7:G13)</f>
        <v>0</v>
      </c>
      <c r="H14" s="8">
        <f>SUM(H7:H13)</f>
        <v>0</v>
      </c>
      <c r="I14" s="8">
        <f>SUM(I7:I13)</f>
        <v>94</v>
      </c>
    </row>
    <row r="16" spans="1:9" ht="15.75" thickBot="1" x14ac:dyDescent="0.3">
      <c r="B16" s="20"/>
    </row>
    <row r="17" spans="1:3" ht="15.75" customHeight="1" thickBot="1" x14ac:dyDescent="0.3">
      <c r="A17" s="19" t="s">
        <v>19</v>
      </c>
      <c r="B17" s="21"/>
      <c r="C17" s="9">
        <v>1</v>
      </c>
    </row>
    <row r="18" spans="1:3" ht="15.75" customHeight="1" thickBot="1" x14ac:dyDescent="0.3">
      <c r="A18" s="22" t="s">
        <v>45</v>
      </c>
      <c r="B18" s="23"/>
      <c r="C18" s="9">
        <f>C14/I14*C17</f>
        <v>0.87234042553191493</v>
      </c>
    </row>
    <row r="19" spans="1:3" ht="16.5" thickBot="1" x14ac:dyDescent="0.3">
      <c r="A19" s="22" t="s">
        <v>46</v>
      </c>
      <c r="B19" s="23"/>
      <c r="C19" s="9">
        <f>E14/I14*C17</f>
        <v>1</v>
      </c>
    </row>
  </sheetData>
  <mergeCells count="10">
    <mergeCell ref="A17:B17"/>
    <mergeCell ref="A18:B18"/>
    <mergeCell ref="A19:B19"/>
    <mergeCell ref="B1:I1"/>
    <mergeCell ref="B2:I2"/>
    <mergeCell ref="B3:I3"/>
    <mergeCell ref="B4:I4"/>
    <mergeCell ref="A14:B1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report of Sprint 1</vt:lpstr>
      <vt:lpstr>Test report of Sprint 2</vt:lpstr>
      <vt:lpstr>Test report of Sprint 3</vt:lpstr>
      <vt:lpstr>Test report of Sprint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2021-12-17T09:19:45Z</dcterms:modified>
</cp:coreProperties>
</file>