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activeTab="6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CONSTRAINT" sheetId="14" r:id="rId11"/>
    <sheet name="Vaccine Combination" sheetId="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<sst xmlns="http://schemas.openxmlformats.org/spreadsheetml/2006/main" count="413" uniqueCount="206">
  <si>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</si>
  <si>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</si>
  <si>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</si>
  <si>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</si>
  <si>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</si>
  <si>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</si>
  <si>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</si>
  <si>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</si>
  <si>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</si>
  <si>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</si>
  <si>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</si>
  <si>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</si>
  <si>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</si>
  <si>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</si>
  <si>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</si>
  <si>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</si>
  <si>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Giới tính: 0 nữ, 1 nam, 2 khác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</si>
  <si>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</si>
  <si>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</si>
  <si>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</si>
  <si>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</si>
  <si>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</si>
  <si>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</si>
  <si>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</si>
  <si>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</si>
  <si>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</si>
  <si>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</si>
  <si>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</si>
  <si>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</si>
  <si>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</si>
  <si>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</si>
  <si>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</si>
  <si>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</si>
  <si>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</si>
  <si>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</si>
  <si>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</si>
  <si>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</si>
  <si>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</si>
  <si>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</si>
  <si>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</si>
  <si>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</si>
  <si>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</si>
  <si>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</si>
  <si>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</si>
  <si>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</si>
  <si>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</si>
  <si>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</si>
  <si>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</si>
  <si>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</si>
  <si>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</si>
  <si>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</si>
  <si>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</si>
  <si>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</si>
  <si>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</si>
  <si>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</si>
  <si>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</si>
  <si>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</si>
  <si>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</si>
  <si>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</si>
  <si>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</si>
  <si>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</si>
  <si>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</si>
  <si>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</si>
  <si>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</si>
  <si>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</si>
  <si>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</si>
  <si>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</si>
  <si>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</si>
  <si>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</si>
  <si>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</si>
  <si>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</si>
  <si>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</si>
  <si>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</si>
  <si>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</si>
  <si>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</si>
  <si>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HEALTH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</si>
  <si>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</si>
  <si>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</si>
  <si>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</si>
  <si>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</si>
  <si>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</si>
  <si>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</si>
  <si>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</si>
  <si>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</si>
  <si>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</si>
  <si>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</si>
  <si>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</si>
  <si>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</si>
  <si>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</si>
  <si>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</si>
  <si>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</si>
  <si>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</si>
  <si>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</si>
  <si>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</si>
  <si>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</si>
  <si>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</si>
  <si>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varchar2(200)</t>
  </si>
  <si>
    <t>varchar2(16)</t>
  </si>
  <si>
    <t>varchar2(4000)</t>
  </si>
  <si>
    <t>NEXTTIME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</si>
  <si>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</si>
  <si>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</si>
  <si>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</si>
  <si>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</si>
  <si>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</si>
  <si>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</si>
  <si>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</si>
  <si>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</si>
  <si>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</si>
  <si>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</si>
  <si>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</si>
  <si>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</si>
  <si>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</si>
  <si>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</si>
  <si>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</si>
  <si>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</si>
  <si>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</si>
  <si>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NULL</t>
  </si>
  <si>
    <t>Vero, Pfizer, Moderna, Astra</t>
  </si>
  <si>
    <t>Note</t>
  </si>
  <si>
    <t>Mũi tiếp theo là liều bổ sung, các mũi trước giống nhau</t>
  </si>
  <si>
    <t>Mũi tiếp theo là liều nhắc lại, các mũi trước giống nhau</t>
  </si>
  <si>
    <t>Mũi tiếp theo là liều nhắc lại, các mũi trước khác nhau</t>
  </si>
  <si>
    <t>Sputnik V</t>
  </si>
  <si>
    <t>Moderna, Pfizer</t>
  </si>
  <si>
    <t>NextDistance</t>
  </si>
  <si>
    <t>Mũi tiếp theo là liều cơ bản, các mũi trước không có</t>
  </si>
  <si>
    <t>Mũi tiếp theo là liều bổ sung, các mũi trước khác nhau</t>
  </si>
  <si>
    <t>TYPE</t>
  </si>
  <si>
    <t>0 (mũi cơ bản), 1 (mũi bổ sung), 2 (mũi nhắc lại)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</si>
  <si>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</si>
  <si>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</si>
  <si>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</si>
  <si>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</si>
  <si>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</si>
  <si>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</si>
  <si>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</si>
  <si>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</si>
  <si>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</si>
  <si>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</si>
  <si>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</si>
  <si>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</si>
  <si>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</si>
  <si>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Gender IN (0,1,2)</t>
  </si>
  <si>
    <t>Phone only contains non-negative digits [and a '+' character]</t>
  </si>
  <si>
    <t>Username only contain alphabet and digit characters</t>
  </si>
  <si>
    <t>Name UNIQUE</t>
  </si>
  <si>
    <t>PersonalID</t>
  </si>
  <si>
    <t>SCHEDID -&gt; SCHEDULE(ID)</t>
  </si>
  <si>
    <t>NO IN (1,2,3,4)</t>
  </si>
  <si>
    <t>Type IN (0,1,2)</t>
  </si>
  <si>
    <t>20521252 - Le Hoang Duyen</t>
  </si>
  <si>
    <t>20521720 - Truong Y Nhi</t>
  </si>
  <si>
    <t>20521890 - Truong Nguyen Quang Thai</t>
  </si>
  <si>
    <t>SERIAL</t>
  </si>
  <si>
    <t>Số lô vaccine</t>
  </si>
  <si>
    <t>OrgID</t>
  </si>
  <si>
    <t>OrgID -&gt; ORGANIZATION(ID)</t>
  </si>
  <si>
    <t>VaccineID -&gt; VACCINE(ID)</t>
  </si>
  <si>
    <t>Date &gt; SYSDATE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</si>
  <si>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</si>
  <si>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</si>
  <si>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</si>
  <si>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</si>
  <si>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</si>
  <si>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</si>
  <si>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</si>
  <si>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</si>
  <si>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</si>
  <si>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</si>
  <si>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</si>
  <si>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</si>
  <si>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</si>
  <si>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</si>
  <si>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</si>
  <si>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Certificate IN (0,1,2)</t>
  </si>
  <si>
    <t>void Count_Certificate(int Type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</si>
  <si>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</si>
  <si>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</si>
  <si>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</si>
  <si>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</si>
  <si>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</si>
  <si>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</si>
  <si>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ANNOUNCEMENT (ANNOUNCE)</t>
  </si>
  <si>
    <t>CONSTRAINT (CONST)</t>
  </si>
  <si>
    <t>VACCINE (VAC)</t>
  </si>
  <si>
    <t>Registered &lt;= Limit</t>
  </si>
  <si>
    <t>CERTTYPE</t>
  </si>
  <si>
    <t>SchedID</t>
  </si>
  <si>
    <t>SchedID -&gt; SCHEDULE(ID)</t>
  </si>
  <si>
    <t>Time in (0,1,2)</t>
  </si>
  <si>
    <t>Status in (0,1,2,3)</t>
  </si>
  <si>
    <t>NO &lt;= the number of Limit due to the register Time</t>
  </si>
  <si>
    <t>The vaccine used in the registered schedule must be compitable with the previous vaccine injection (if have)</t>
  </si>
  <si>
    <t>The registered injection must follow the space rule of the previous vaccine injection</t>
  </si>
  <si>
    <t>boolean INJ_Difference(varchar2 PersonalID) --Check the difference between the injections of a person, return 0 if they're all the same, 1 if they're difference</t>
  </si>
  <si>
    <t>int ORG_COUNT_INJ(varchar2 OrgID, date StartDate = NULL, date EndDate = NULL) --Count the number of injections have been done by the ORG from StartDate to EndDate. If parameters are blank, counts all</t>
  </si>
  <si>
    <t>int ORG_COUNT_SCHED(varchar2 OrgID, date StartDate = NULL, date EndDate = NULL) --Count the number of schedules were hold by the ORG from StartDate to EndDate. If parameters are blank, counts all</t>
  </si>
  <si>
    <t xml:space="preserve"> void ORG_ANNOUCE(ANNOUNCEMENT Post, varchar2 Province, varchar2 District, varchar2 Town) --Push the announcement to the citizen in the specify area</t>
  </si>
  <si>
    <t>void INJ_UPDATE(varchar2 PersonalID, varchar2 SchedID) --Update a new injection data for a person</t>
  </si>
  <si>
    <t>int PERSON_AGE() --Return the age of the person</t>
  </si>
  <si>
    <t>void SCHED_DEC_REG(int Time) --Decrease 1 registion at Time parameter</t>
  </si>
  <si>
    <t>number REG_SIGNED_NO(varchar2 PersonalID, varchar2 SchedID, number Time) --Set the NO value of the registion</t>
  </si>
  <si>
    <t>REG_INSERT_VALUE(varchar2 PersonalID, varchar2 SchedID, number Time) --Set values for registion</t>
  </si>
  <si>
    <t>SCHED_INC_REG(int Time) --Increase 1 registion at Time parameter</t>
  </si>
  <si>
    <t>REG_CANCEL_REG(PersonalID, SchedID) --Canceled a registion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</si>
</sst>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60" zoomScaleNormal="160" workbookViewId="0">
      <selection activeCell="C10" sqref="C10"/>
    </sheetView>
  </sheetViews>
  <sheetFormatPr defaultRowHeight="15" x14ac:dyDescent="0.25"/>
  <cols>
    <col min="1" max="1" width="15.42578125" bestFit="1" customWidth="1"/>
    <col min="2" max="2" width="24" bestFit="1" customWidth="1"/>
    <col min="3" max="3" width="19.42578125" bestFit="1" customWidth="1"/>
  </cols>
  <sheetData>
    <row r="1" spans="1:6" x14ac:dyDescent="0.25">
      <c r="A1" s="1" t="s">
        <v>177</v>
      </c>
      <c r="B1" t="s">
        <v>151</v>
      </c>
    </row>
    <row r="2" spans="1:6" x14ac:dyDescent="0.25">
      <c r="A2" t="s">
        <v>92</v>
      </c>
      <c r="B2" t="s">
        <v>30</v>
      </c>
    </row>
    <row r="3" spans="1:6" x14ac:dyDescent="0.25">
      <c r="A3" t="s">
        <v>32</v>
      </c>
      <c r="B3" t="s">
        <v>33</v>
      </c>
    </row>
    <row r="4" spans="1:6" x14ac:dyDescent="0.25">
      <c r="A4" t="s">
        <v>47</v>
      </c>
      <c r="B4" t="s">
        <v>3</v>
      </c>
    </row>
    <row r="5" spans="1:6" x14ac:dyDescent="0.25">
      <c r="A5" t="s">
        <v>91</v>
      </c>
      <c r="B5" t="s">
        <v>15</v>
      </c>
    </row>
    <row r="7" spans="1:6" x14ac:dyDescent="0.25">
      <c r="A7" s="1" t="s">
        <v>130</v>
      </c>
      <c r="B7" s="1" t="s">
        <v>131</v>
      </c>
      <c r="C7" s="1" t="s">
        <v>132</v>
      </c>
      <c r="D7" s="1" t="s">
        <v>135</v>
      </c>
      <c r="E7" s="1" t="s">
        <v>134</v>
      </c>
      <c r="F7" s="1" t="s">
        <v>133</v>
      </c>
    </row>
    <row r="8" spans="1:6" ht="45" x14ac:dyDescent="0.25">
      <c r="A8" t="s">
        <v>136</v>
      </c>
      <c r="B8" t="s">
        <v>140</v>
      </c>
      <c r="C8" s="7" t="s">
        <v>145</v>
      </c>
    </row>
    <row r="9" spans="1:6" x14ac:dyDescent="0.25">
      <c r="C9" t="s">
        <v>138</v>
      </c>
    </row>
    <row r="10" spans="1:6" x14ac:dyDescent="0.25">
      <c r="C10" t="s">
        <v>137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A2" sqref="A2"/>
    </sheetView>
  </sheetViews>
  <sheetFormatPr defaultRowHeight="15" x14ac:dyDescent="0.25"/>
  <cols>
    <col min="1" max="1" width="30" bestFit="1" customWidth="1"/>
    <col min="2" max="2" width="14" bestFit="1" customWidth="1"/>
  </cols>
  <sheetData>
    <row r="1" spans="1:6" x14ac:dyDescent="0.25">
      <c r="A1" s="1" t="s">
        <v>183</v>
      </c>
      <c r="B1" t="s">
        <v>153</v>
      </c>
    </row>
    <row r="2" spans="1:6" x14ac:dyDescent="0.25">
      <c r="A2" s="2" t="s">
        <v>2</v>
      </c>
      <c r="B2" s="2" t="s">
        <v>9</v>
      </c>
      <c r="C2" t="s">
        <v>163</v>
      </c>
    </row>
    <row r="3" spans="1:6" x14ac:dyDescent="0.25">
      <c r="A3" s="2" t="s">
        <v>156</v>
      </c>
      <c r="B3" s="2" t="s">
        <v>97</v>
      </c>
      <c r="C3" t="s">
        <v>162</v>
      </c>
    </row>
    <row r="4" spans="1:6" x14ac:dyDescent="0.25">
      <c r="A4" t="s">
        <v>93</v>
      </c>
      <c r="B4" t="s">
        <v>96</v>
      </c>
      <c r="C4" t="s">
        <v>164</v>
      </c>
    </row>
    <row r="5" spans="1:6" x14ac:dyDescent="0.25">
      <c r="A5" t="s">
        <v>94</v>
      </c>
      <c r="B5" t="s">
        <v>98</v>
      </c>
      <c r="C5" t="s">
        <v>165</v>
      </c>
    </row>
    <row r="6" spans="1:6" x14ac:dyDescent="0.25">
      <c r="A6" t="s">
        <v>170</v>
      </c>
      <c r="B6" t="s">
        <v>12</v>
      </c>
      <c r="C6" t="s">
        <v>166</v>
      </c>
    </row>
    <row r="7" spans="1:6" x14ac:dyDescent="0.25">
      <c r="A7" t="s">
        <v>95</v>
      </c>
      <c r="B7" t="s">
        <v>168</v>
      </c>
      <c r="C7" t="s">
        <v>167</v>
      </c>
    </row>
    <row r="8" spans="1:6" x14ac:dyDescent="0.25">
      <c r="A8" t="s">
        <v>34</v>
      </c>
      <c r="B8" t="s">
        <v>35</v>
      </c>
    </row>
    <row r="10" spans="1:6" x14ac:dyDescent="0.25">
      <c r="A10" s="1" t="s">
        <v>130</v>
      </c>
      <c r="B10" s="1" t="s">
        <v>131</v>
      </c>
      <c r="C10" s="1" t="s">
        <v>132</v>
      </c>
      <c r="D10" s="1" t="s">
        <v>135</v>
      </c>
      <c r="E10" s="1" t="s">
        <v>134</v>
      </c>
      <c r="F10" s="1" t="s">
        <v>133</v>
      </c>
    </row>
    <row r="11" spans="1:6" x14ac:dyDescent="0.25">
      <c r="A11" t="s">
        <v>2</v>
      </c>
      <c r="B11" t="s">
        <v>156</v>
      </c>
      <c r="C11" t="s">
        <v>173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145" zoomScaleNormal="145" workbookViewId="0">
      <selection activeCell="A2" sqref="A2"/>
    </sheetView>
  </sheetViews>
  <sheetFormatPr defaultRowHeight="15" x14ac:dyDescent="0.25"/>
  <cols>
    <col min="1" max="1" width="13.28515625" bestFit="1" customWidth="1"/>
    <col min="2" max="3" width="12.85546875" bestFit="1" customWidth="1"/>
    <col min="4" max="4" width="9.7109375" customWidth="1"/>
    <col min="5" max="5" width="9.7109375" bestFit="1" customWidth="1"/>
  </cols>
  <sheetData>
    <row r="1" spans="1:8" x14ac:dyDescent="0.25">
      <c r="A1" s="1" t="s">
        <v>184</v>
      </c>
    </row>
    <row r="2" spans="1:8" x14ac:dyDescent="0.25">
      <c r="A2" s="2" t="s">
        <v>160</v>
      </c>
      <c r="B2" s="2" t="s">
        <v>101</v>
      </c>
    </row>
    <row r="3" spans="1:8" x14ac:dyDescent="0.25">
      <c r="A3" s="2" t="s">
        <v>57</v>
      </c>
      <c r="B3" s="2" t="s">
        <v>39</v>
      </c>
    </row>
    <row r="4" spans="1:8" x14ac:dyDescent="0.25">
      <c r="A4" t="s">
        <v>99</v>
      </c>
      <c r="B4" t="s">
        <v>101</v>
      </c>
    </row>
    <row r="5" spans="1:8" x14ac:dyDescent="0.25">
      <c r="A5" t="s">
        <v>116</v>
      </c>
      <c r="B5" t="s">
        <v>6</v>
      </c>
    </row>
    <row r="6" spans="1:8" x14ac:dyDescent="0.25">
      <c r="A6" t="s">
        <v>100</v>
      </c>
      <c r="B6" t="s">
        <v>6</v>
      </c>
    </row>
    <row r="7" spans="1:8" x14ac:dyDescent="0.25">
      <c r="A7" t="s">
        <v>119</v>
      </c>
    </row>
    <row r="9" spans="1:8" x14ac:dyDescent="0.25">
      <c r="A9" t="s">
        <v>102</v>
      </c>
      <c r="B9" t="s">
        <v>103</v>
      </c>
      <c r="C9" t="s">
        <v>125</v>
      </c>
      <c r="D9" t="s">
        <v>115</v>
      </c>
      <c r="E9" t="s">
        <v>104</v>
      </c>
      <c r="H9" t="s">
        <v>119</v>
      </c>
    </row>
    <row r="10" spans="1:8" x14ac:dyDescent="0.25">
      <c r="A10">
        <v>1</v>
      </c>
      <c r="B10" t="s">
        <v>105</v>
      </c>
      <c r="C10">
        <v>56</v>
      </c>
      <c r="D10" t="s">
        <v>117</v>
      </c>
      <c r="E10" t="s">
        <v>113</v>
      </c>
      <c r="H10" t="s">
        <v>126</v>
      </c>
    </row>
    <row r="11" spans="1:8" x14ac:dyDescent="0.25">
      <c r="A11">
        <v>2</v>
      </c>
      <c r="B11" t="s">
        <v>105</v>
      </c>
      <c r="C11">
        <v>28</v>
      </c>
      <c r="D11">
        <v>0</v>
      </c>
      <c r="E11" t="s">
        <v>113</v>
      </c>
      <c r="H11" t="s">
        <v>120</v>
      </c>
    </row>
    <row r="12" spans="1:8" x14ac:dyDescent="0.25">
      <c r="A12">
        <v>2</v>
      </c>
      <c r="B12" t="s">
        <v>105</v>
      </c>
      <c r="C12">
        <v>28</v>
      </c>
      <c r="D12">
        <v>1</v>
      </c>
      <c r="E12" t="s">
        <v>112</v>
      </c>
      <c r="H12" t="s">
        <v>127</v>
      </c>
    </row>
    <row r="13" spans="1:8" x14ac:dyDescent="0.25">
      <c r="A13">
        <v>3</v>
      </c>
      <c r="B13" t="s">
        <v>105</v>
      </c>
      <c r="C13">
        <v>90</v>
      </c>
      <c r="D13">
        <v>0</v>
      </c>
      <c r="E13" t="s">
        <v>113</v>
      </c>
      <c r="H13" t="s">
        <v>121</v>
      </c>
    </row>
    <row r="14" spans="1:8" x14ac:dyDescent="0.25">
      <c r="A14">
        <v>3</v>
      </c>
      <c r="B14" t="s">
        <v>105</v>
      </c>
      <c r="C14">
        <v>90</v>
      </c>
      <c r="D14">
        <v>1</v>
      </c>
      <c r="E14" t="s">
        <v>112</v>
      </c>
      <c r="H14" t="s">
        <v>122</v>
      </c>
    </row>
    <row r="15" spans="1:8" x14ac:dyDescent="0.25">
      <c r="A15">
        <v>1</v>
      </c>
      <c r="B15" t="s">
        <v>106</v>
      </c>
      <c r="C15">
        <v>21</v>
      </c>
      <c r="D15" t="s">
        <v>117</v>
      </c>
      <c r="E15" t="s">
        <v>106</v>
      </c>
      <c r="H15" t="s">
        <v>126</v>
      </c>
    </row>
    <row r="16" spans="1:8" x14ac:dyDescent="0.25">
      <c r="A16">
        <v>2</v>
      </c>
      <c r="B16" t="s">
        <v>106</v>
      </c>
      <c r="C16">
        <v>28</v>
      </c>
      <c r="D16">
        <v>0</v>
      </c>
      <c r="E16" t="s">
        <v>114</v>
      </c>
      <c r="H16" t="s">
        <v>120</v>
      </c>
    </row>
    <row r="17" spans="1:8" x14ac:dyDescent="0.25">
      <c r="A17" s="6">
        <v>2</v>
      </c>
      <c r="B17" s="6" t="s">
        <v>106</v>
      </c>
      <c r="C17" s="6">
        <v>90</v>
      </c>
      <c r="D17" s="6">
        <v>0</v>
      </c>
      <c r="E17" t="s">
        <v>118</v>
      </c>
      <c r="H17" t="s">
        <v>121</v>
      </c>
    </row>
    <row r="18" spans="1:8" x14ac:dyDescent="0.25">
      <c r="A18">
        <v>3</v>
      </c>
      <c r="B18" t="s">
        <v>106</v>
      </c>
      <c r="C18">
        <v>90</v>
      </c>
      <c r="D18">
        <v>0</v>
      </c>
      <c r="E18" t="s">
        <v>118</v>
      </c>
      <c r="H18" t="s">
        <v>121</v>
      </c>
    </row>
    <row r="19" spans="1:8" x14ac:dyDescent="0.25">
      <c r="A19">
        <v>3</v>
      </c>
      <c r="B19" t="s">
        <v>106</v>
      </c>
      <c r="C19">
        <v>90</v>
      </c>
      <c r="D19">
        <v>1</v>
      </c>
      <c r="E19" t="s">
        <v>112</v>
      </c>
      <c r="H19" t="s">
        <v>122</v>
      </c>
    </row>
    <row r="20" spans="1:8" x14ac:dyDescent="0.25">
      <c r="A20">
        <v>1</v>
      </c>
      <c r="B20" t="s">
        <v>107</v>
      </c>
      <c r="C20">
        <v>21</v>
      </c>
      <c r="D20" t="s">
        <v>117</v>
      </c>
      <c r="E20" t="s">
        <v>123</v>
      </c>
    </row>
    <row r="21" spans="1:8" x14ac:dyDescent="0.25">
      <c r="A21">
        <v>2</v>
      </c>
      <c r="B21" t="s">
        <v>107</v>
      </c>
      <c r="C21">
        <v>28</v>
      </c>
      <c r="D21">
        <v>0</v>
      </c>
      <c r="E21" t="s">
        <v>123</v>
      </c>
    </row>
    <row r="22" spans="1:8" x14ac:dyDescent="0.25">
      <c r="A22">
        <v>3</v>
      </c>
      <c r="B22" t="s">
        <v>107</v>
      </c>
      <c r="C22">
        <v>90</v>
      </c>
      <c r="D22">
        <v>0</v>
      </c>
      <c r="E22" t="s">
        <v>123</v>
      </c>
    </row>
    <row r="23" spans="1:8" x14ac:dyDescent="0.25">
      <c r="A23">
        <v>1</v>
      </c>
      <c r="B23" t="s">
        <v>108</v>
      </c>
      <c r="C23">
        <v>21</v>
      </c>
      <c r="D23" t="s">
        <v>117</v>
      </c>
      <c r="E23" t="s">
        <v>112</v>
      </c>
    </row>
    <row r="24" spans="1:8" x14ac:dyDescent="0.25">
      <c r="A24">
        <v>2</v>
      </c>
      <c r="B24" t="s">
        <v>108</v>
      </c>
      <c r="C24">
        <v>28</v>
      </c>
      <c r="D24">
        <v>0</v>
      </c>
      <c r="E24" t="s">
        <v>112</v>
      </c>
    </row>
    <row r="25" spans="1:8" x14ac:dyDescent="0.25">
      <c r="A25">
        <v>2</v>
      </c>
      <c r="B25" t="s">
        <v>108</v>
      </c>
      <c r="C25">
        <v>28</v>
      </c>
      <c r="D25">
        <v>1</v>
      </c>
      <c r="E25" t="s">
        <v>112</v>
      </c>
    </row>
    <row r="26" spans="1:8" x14ac:dyDescent="0.25">
      <c r="A26">
        <v>3</v>
      </c>
      <c r="B26" t="s">
        <v>108</v>
      </c>
      <c r="C26">
        <v>90</v>
      </c>
      <c r="D26">
        <v>0</v>
      </c>
      <c r="E26" t="s">
        <v>112</v>
      </c>
    </row>
    <row r="27" spans="1:8" x14ac:dyDescent="0.25">
      <c r="A27">
        <v>3</v>
      </c>
      <c r="B27" t="s">
        <v>108</v>
      </c>
      <c r="C27">
        <v>90</v>
      </c>
      <c r="D27">
        <v>1</v>
      </c>
      <c r="E27" t="s">
        <v>112</v>
      </c>
    </row>
    <row r="28" spans="1:8" x14ac:dyDescent="0.25">
      <c r="A28">
        <v>1</v>
      </c>
      <c r="B28" t="s">
        <v>109</v>
      </c>
      <c r="C28">
        <v>28</v>
      </c>
      <c r="D28" t="s">
        <v>117</v>
      </c>
      <c r="E28" t="s">
        <v>124</v>
      </c>
    </row>
    <row r="29" spans="1:8" x14ac:dyDescent="0.25">
      <c r="A29">
        <v>2</v>
      </c>
      <c r="B29" t="s">
        <v>109</v>
      </c>
      <c r="C29">
        <v>28</v>
      </c>
      <c r="D29">
        <v>0</v>
      </c>
      <c r="E29" t="s">
        <v>124</v>
      </c>
    </row>
    <row r="30" spans="1:8" x14ac:dyDescent="0.25">
      <c r="A30">
        <v>2</v>
      </c>
      <c r="B30" t="s">
        <v>109</v>
      </c>
      <c r="C30">
        <v>28</v>
      </c>
      <c r="D30">
        <v>1</v>
      </c>
      <c r="E30" t="s">
        <v>124</v>
      </c>
    </row>
    <row r="31" spans="1:8" x14ac:dyDescent="0.25">
      <c r="A31">
        <v>3</v>
      </c>
      <c r="B31" t="s">
        <v>109</v>
      </c>
      <c r="C31">
        <v>90</v>
      </c>
      <c r="D31">
        <v>0</v>
      </c>
      <c r="E31" t="s">
        <v>124</v>
      </c>
    </row>
    <row r="32" spans="1:8" x14ac:dyDescent="0.25">
      <c r="A32">
        <v>3</v>
      </c>
      <c r="B32" t="s">
        <v>109</v>
      </c>
      <c r="C32">
        <v>90</v>
      </c>
      <c r="D32">
        <v>1</v>
      </c>
      <c r="E32" t="s">
        <v>124</v>
      </c>
    </row>
    <row r="34" spans="1:6" x14ac:dyDescent="0.25">
      <c r="A34" s="1" t="s">
        <v>130</v>
      </c>
      <c r="B34" s="1" t="s">
        <v>131</v>
      </c>
      <c r="C34" s="1" t="s">
        <v>132</v>
      </c>
      <c r="D34" s="1" t="s">
        <v>135</v>
      </c>
      <c r="E34" s="1" t="s">
        <v>134</v>
      </c>
      <c r="F34" s="1" t="s">
        <v>133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J1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79</v>
      </c>
    </row>
    <row r="18" spans="1:2" x14ac:dyDescent="0.25">
      <c r="A18">
        <v>1</v>
      </c>
      <c r="B18" t="s">
        <v>80</v>
      </c>
    </row>
    <row r="19" spans="1:2" x14ac:dyDescent="0.25">
      <c r="A19">
        <v>2</v>
      </c>
      <c r="B19" t="s">
        <v>81</v>
      </c>
    </row>
    <row r="20" spans="1:2" x14ac:dyDescent="0.25">
      <c r="A20">
        <v>4</v>
      </c>
      <c r="B20" t="s">
        <v>82</v>
      </c>
    </row>
    <row r="21" spans="1:2" x14ac:dyDescent="0.25">
      <c r="A21">
        <v>7</v>
      </c>
      <c r="B21" t="s">
        <v>83</v>
      </c>
    </row>
    <row r="22" spans="1:2" x14ac:dyDescent="0.25">
      <c r="A22">
        <v>11</v>
      </c>
      <c r="B22" t="s">
        <v>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opLeftCell="A11" zoomScale="145" zoomScaleNormal="145" workbookViewId="0">
      <selection activeCell="F18" sqref="F18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151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16</v>
      </c>
    </row>
    <row r="7" spans="1:3" x14ac:dyDescent="0.25">
      <c r="A7" t="s">
        <v>17</v>
      </c>
      <c r="B7" t="s">
        <v>9</v>
      </c>
      <c r="C7" t="s">
        <v>18</v>
      </c>
    </row>
    <row r="8" spans="1:3" x14ac:dyDescent="0.25">
      <c r="A8" t="s">
        <v>19</v>
      </c>
      <c r="B8" t="s">
        <v>9</v>
      </c>
      <c r="C8" t="s">
        <v>18</v>
      </c>
    </row>
    <row r="9" spans="1:3" x14ac:dyDescent="0.25">
      <c r="A9" t="s">
        <v>20</v>
      </c>
      <c r="B9" t="s">
        <v>9</v>
      </c>
      <c r="C9" t="s">
        <v>21</v>
      </c>
    </row>
    <row r="10" spans="1:3" x14ac:dyDescent="0.25">
      <c r="A10" t="s">
        <v>22</v>
      </c>
      <c r="B10" t="s">
        <v>9</v>
      </c>
      <c r="C10" t="s">
        <v>23</v>
      </c>
    </row>
    <row r="11" spans="1:3" x14ac:dyDescent="0.25">
      <c r="A11" t="s">
        <v>24</v>
      </c>
      <c r="B11" t="s">
        <v>6</v>
      </c>
      <c r="C11" t="s">
        <v>25</v>
      </c>
    </row>
    <row r="12" spans="1:3" x14ac:dyDescent="0.25">
      <c r="A12" t="s">
        <v>26</v>
      </c>
      <c r="B12" t="s">
        <v>27</v>
      </c>
      <c r="C12" t="s">
        <v>28</v>
      </c>
    </row>
    <row r="13" spans="1:3" x14ac:dyDescent="0.25">
      <c r="A13" t="s">
        <v>29</v>
      </c>
      <c r="B13" t="s">
        <v>30</v>
      </c>
      <c r="C13" t="s">
        <v>31</v>
      </c>
    </row>
    <row r="14" spans="1:3" x14ac:dyDescent="0.25">
      <c r="A14" t="s">
        <v>34</v>
      </c>
      <c r="B14" t="s">
        <v>35</v>
      </c>
      <c r="C14" t="s">
        <v>36</v>
      </c>
    </row>
    <row r="15" spans="1:3" x14ac:dyDescent="0.25">
      <c r="A15" s="3" t="s">
        <v>37</v>
      </c>
      <c r="B15" t="s">
        <v>3</v>
      </c>
      <c r="C15" t="s">
        <v>38</v>
      </c>
    </row>
    <row r="17" spans="1:6" x14ac:dyDescent="0.25">
      <c r="A17" s="1" t="s">
        <v>130</v>
      </c>
      <c r="B17" s="1" t="s">
        <v>131</v>
      </c>
      <c r="C17" s="1" t="s">
        <v>132</v>
      </c>
      <c r="D17" s="1" t="s">
        <v>135</v>
      </c>
      <c r="E17" s="1" t="s">
        <v>134</v>
      </c>
      <c r="F17" s="1" t="s">
        <v>133</v>
      </c>
    </row>
    <row r="18" spans="1:6" ht="60" x14ac:dyDescent="0.25">
      <c r="A18" t="s">
        <v>2</v>
      </c>
      <c r="B18" t="s">
        <v>139</v>
      </c>
      <c r="C18" s="7" t="s">
        <v>141</v>
      </c>
      <c r="F18" t="s">
        <v>200</v>
      </c>
    </row>
    <row r="19" spans="1:6" ht="45" x14ac:dyDescent="0.25">
      <c r="C19" s="7" t="s">
        <v>142</v>
      </c>
    </row>
    <row r="20" spans="1:6" x14ac:dyDescent="0.25">
      <c r="C20" s="7" t="s">
        <v>143</v>
      </c>
    </row>
    <row r="21" spans="1:6" ht="60" x14ac:dyDescent="0.25">
      <c r="C21" s="8" t="s">
        <v>144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A2" sqref="A2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185</v>
      </c>
      <c r="B1" t="s">
        <v>152</v>
      </c>
      <c r="C1" t="s">
        <v>1</v>
      </c>
    </row>
    <row r="2" spans="1:6" x14ac:dyDescent="0.25">
      <c r="A2" s="2" t="s">
        <v>2</v>
      </c>
      <c r="B2" s="2" t="s">
        <v>39</v>
      </c>
      <c r="C2" t="s">
        <v>40</v>
      </c>
    </row>
    <row r="3" spans="1:6" x14ac:dyDescent="0.25">
      <c r="A3" t="s">
        <v>41</v>
      </c>
      <c r="B3" t="s">
        <v>6</v>
      </c>
      <c r="C3" t="s">
        <v>42</v>
      </c>
    </row>
    <row r="4" spans="1:6" x14ac:dyDescent="0.25">
      <c r="A4" t="s">
        <v>43</v>
      </c>
      <c r="B4" t="s">
        <v>6</v>
      </c>
      <c r="C4" t="s">
        <v>44</v>
      </c>
    </row>
    <row r="5" spans="1:6" x14ac:dyDescent="0.25">
      <c r="A5" t="s">
        <v>45</v>
      </c>
      <c r="B5" t="s">
        <v>6</v>
      </c>
      <c r="C5" t="s">
        <v>46</v>
      </c>
    </row>
    <row r="6" spans="1:6" x14ac:dyDescent="0.25">
      <c r="A6" t="s">
        <v>34</v>
      </c>
      <c r="B6" t="s">
        <v>35</v>
      </c>
      <c r="C6" t="s">
        <v>36</v>
      </c>
    </row>
    <row r="8" spans="1:6" x14ac:dyDescent="0.25">
      <c r="A8" s="1" t="s">
        <v>130</v>
      </c>
      <c r="B8" s="1" t="s">
        <v>131</v>
      </c>
      <c r="C8" s="1" t="s">
        <v>132</v>
      </c>
      <c r="D8" s="1" t="s">
        <v>135</v>
      </c>
      <c r="E8" s="1" t="s">
        <v>134</v>
      </c>
      <c r="F8" s="1" t="s">
        <v>133</v>
      </c>
    </row>
    <row r="9" spans="1:6" x14ac:dyDescent="0.25">
      <c r="A9" t="s">
        <v>2</v>
      </c>
      <c r="C9" t="s">
        <v>146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E9" sqref="E9"/>
    </sheetView>
  </sheetViews>
  <sheetFormatPr defaultRowHeight="15" x14ac:dyDescent="0.25"/>
  <cols>
    <col min="1" max="1" width="16.8554687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178</v>
      </c>
      <c r="B1" t="s">
        <v>151</v>
      </c>
      <c r="C1" t="s">
        <v>1</v>
      </c>
    </row>
    <row r="2" spans="1:6" x14ac:dyDescent="0.25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160</v>
      </c>
      <c r="B3" s="2" t="s">
        <v>49</v>
      </c>
      <c r="C3" t="s">
        <v>50</v>
      </c>
    </row>
    <row r="4" spans="1:6" x14ac:dyDescent="0.25">
      <c r="A4" s="3" t="s">
        <v>51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128</v>
      </c>
      <c r="B5" s="5" t="s">
        <v>15</v>
      </c>
      <c r="C5" s="5" t="s">
        <v>129</v>
      </c>
    </row>
    <row r="6" spans="1:6" x14ac:dyDescent="0.25">
      <c r="A6" t="s">
        <v>34</v>
      </c>
      <c r="B6" t="s">
        <v>35</v>
      </c>
      <c r="C6" t="s">
        <v>36</v>
      </c>
    </row>
    <row r="7" spans="1:6" x14ac:dyDescent="0.25">
      <c r="A7" s="1"/>
    </row>
    <row r="8" spans="1:6" x14ac:dyDescent="0.25">
      <c r="A8" s="1" t="s">
        <v>130</v>
      </c>
      <c r="B8" s="1" t="s">
        <v>131</v>
      </c>
      <c r="C8" s="1" t="s">
        <v>132</v>
      </c>
      <c r="D8" s="1" t="s">
        <v>135</v>
      </c>
      <c r="E8" s="1" t="s">
        <v>134</v>
      </c>
      <c r="F8" s="1" t="s">
        <v>133</v>
      </c>
    </row>
    <row r="9" spans="1:6" x14ac:dyDescent="0.25">
      <c r="A9" t="s">
        <v>147</v>
      </c>
      <c r="B9" t="s">
        <v>140</v>
      </c>
      <c r="C9" t="s">
        <v>149</v>
      </c>
      <c r="E9" t="s">
        <v>199</v>
      </c>
      <c r="F9" t="s">
        <v>195</v>
      </c>
    </row>
    <row r="10" spans="1:6" x14ac:dyDescent="0.25">
      <c r="A10" t="s">
        <v>48</v>
      </c>
      <c r="B10" t="s">
        <v>148</v>
      </c>
      <c r="C10" t="s">
        <v>150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C15" sqref="C15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179</v>
      </c>
      <c r="B1" t="s">
        <v>153</v>
      </c>
      <c r="C1" t="s">
        <v>1</v>
      </c>
    </row>
    <row r="2" spans="1:6" x14ac:dyDescent="0.25">
      <c r="A2" s="2" t="s">
        <v>2</v>
      </c>
      <c r="B2" t="s">
        <v>52</v>
      </c>
      <c r="C2" t="s">
        <v>53</v>
      </c>
    </row>
    <row r="3" spans="1:6" x14ac:dyDescent="0.25">
      <c r="A3" t="s">
        <v>41</v>
      </c>
      <c r="B3" t="s">
        <v>6</v>
      </c>
      <c r="C3" t="s">
        <v>54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24</v>
      </c>
      <c r="B7" t="s">
        <v>6</v>
      </c>
      <c r="C7" t="s">
        <v>25</v>
      </c>
    </row>
    <row r="8" spans="1:6" x14ac:dyDescent="0.25">
      <c r="A8" t="s">
        <v>34</v>
      </c>
      <c r="B8" t="s">
        <v>35</v>
      </c>
      <c r="C8" t="s">
        <v>36</v>
      </c>
    </row>
    <row r="10" spans="1:6" x14ac:dyDescent="0.25">
      <c r="A10" s="1" t="s">
        <v>130</v>
      </c>
      <c r="B10" s="1" t="s">
        <v>131</v>
      </c>
      <c r="C10" s="1" t="s">
        <v>132</v>
      </c>
      <c r="D10" s="1" t="s">
        <v>135</v>
      </c>
      <c r="E10" s="1" t="s">
        <v>134</v>
      </c>
      <c r="F10" s="1" t="s">
        <v>133</v>
      </c>
    </row>
    <row r="11" spans="1:6" x14ac:dyDescent="0.25">
      <c r="A11" t="s">
        <v>2</v>
      </c>
      <c r="E11" t="s">
        <v>198</v>
      </c>
      <c r="F11" t="s">
        <v>197</v>
      </c>
    </row>
    <row r="12" spans="1:6" x14ac:dyDescent="0.25">
      <c r="F12" t="s">
        <v>196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zoomScale="145" zoomScaleNormal="145" workbookViewId="0">
      <selection activeCell="B2" sqref="B2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28.140625" bestFit="1" customWidth="1"/>
  </cols>
  <sheetData>
    <row r="1" spans="1:6" x14ac:dyDescent="0.25">
      <c r="A1" s="1" t="s">
        <v>180</v>
      </c>
      <c r="B1" t="s">
        <v>161</v>
      </c>
    </row>
    <row r="2" spans="1:6" x14ac:dyDescent="0.25">
      <c r="A2" s="2" t="s">
        <v>2</v>
      </c>
      <c r="B2" t="s">
        <v>111</v>
      </c>
      <c r="C2" t="s">
        <v>110</v>
      </c>
    </row>
    <row r="3" spans="1:6" x14ac:dyDescent="0.25">
      <c r="A3" s="3" t="s">
        <v>55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169</v>
      </c>
      <c r="B4" t="s">
        <v>12</v>
      </c>
      <c r="C4" t="s">
        <v>56</v>
      </c>
    </row>
    <row r="5" spans="1:6" x14ac:dyDescent="0.25">
      <c r="A5" s="3" t="s">
        <v>57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154</v>
      </c>
      <c r="B6" s="5" t="s">
        <v>6</v>
      </c>
      <c r="C6" s="5" t="s">
        <v>155</v>
      </c>
    </row>
    <row r="7" spans="1:6" x14ac:dyDescent="0.25">
      <c r="A7" t="s">
        <v>58</v>
      </c>
      <c r="B7" t="s">
        <v>49</v>
      </c>
      <c r="C7" t="s">
        <v>59</v>
      </c>
    </row>
    <row r="8" spans="1:6" x14ac:dyDescent="0.25">
      <c r="A8" t="s">
        <v>60</v>
      </c>
      <c r="B8" t="s">
        <v>49</v>
      </c>
      <c r="C8" t="s">
        <v>59</v>
      </c>
    </row>
    <row r="9" spans="1:6" x14ac:dyDescent="0.25">
      <c r="A9" t="s">
        <v>61</v>
      </c>
      <c r="B9" t="s">
        <v>49</v>
      </c>
      <c r="C9" t="s">
        <v>59</v>
      </c>
    </row>
    <row r="10" spans="1:6" x14ac:dyDescent="0.25">
      <c r="A10" t="s">
        <v>62</v>
      </c>
      <c r="B10" t="s">
        <v>49</v>
      </c>
      <c r="C10" t="s">
        <v>63</v>
      </c>
    </row>
    <row r="11" spans="1:6" x14ac:dyDescent="0.25">
      <c r="A11" t="s">
        <v>64</v>
      </c>
      <c r="B11" t="s">
        <v>49</v>
      </c>
      <c r="C11" t="s">
        <v>63</v>
      </c>
    </row>
    <row r="12" spans="1:6" x14ac:dyDescent="0.25">
      <c r="A12" t="s">
        <v>65</v>
      </c>
      <c r="B12" t="s">
        <v>49</v>
      </c>
      <c r="C12" t="s">
        <v>63</v>
      </c>
    </row>
    <row r="13" spans="1:6" x14ac:dyDescent="0.25">
      <c r="A13" t="s">
        <v>34</v>
      </c>
      <c r="B13" t="s">
        <v>35</v>
      </c>
      <c r="C13" t="s">
        <v>36</v>
      </c>
    </row>
    <row r="15" spans="1:6" x14ac:dyDescent="0.25">
      <c r="A15" s="1" t="s">
        <v>130</v>
      </c>
      <c r="B15" s="1" t="s">
        <v>131</v>
      </c>
      <c r="C15" s="1" t="s">
        <v>132</v>
      </c>
      <c r="D15" s="1" t="s">
        <v>135</v>
      </c>
      <c r="E15" s="1" t="s">
        <v>134</v>
      </c>
      <c r="F15" s="1" t="s">
        <v>133</v>
      </c>
    </row>
    <row r="16" spans="1:6" x14ac:dyDescent="0.25">
      <c r="A16" s="9" t="s">
        <v>2</v>
      </c>
      <c r="B16" s="9" t="s">
        <v>157</v>
      </c>
      <c r="C16" s="9" t="s">
        <v>159</v>
      </c>
      <c r="D16" s="9" t="s">
        <v>186</v>
      </c>
      <c r="E16" s="6" t="s">
        <v>204</v>
      </c>
    </row>
    <row r="17" spans="1:5" x14ac:dyDescent="0.25">
      <c r="A17" s="9" t="s">
        <v>156</v>
      </c>
      <c r="B17" s="9" t="s">
        <v>158</v>
      </c>
      <c r="E17" t="s">
        <v>201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zoomScale="175" zoomScaleNormal="175" workbookViewId="0">
      <selection activeCell="B1" sqref="B1:B1048576"/>
    </sheetView>
  </sheetViews>
  <sheetFormatPr defaultRowHeight="15" x14ac:dyDescent="0.25"/>
  <cols>
    <col min="1" max="1" width="15.140625" bestFit="1" customWidth="1"/>
    <col min="2" max="2" width="23.28515625" customWidth="1"/>
    <col min="3" max="3" width="15.85546875" customWidth="1"/>
    <col min="4" max="4" width="9.85546875" bestFit="1" customWidth="1"/>
  </cols>
  <sheetData>
    <row r="1" spans="1:6" x14ac:dyDescent="0.25">
      <c r="A1" s="1" t="s">
        <v>181</v>
      </c>
      <c r="B1" t="s">
        <v>161</v>
      </c>
    </row>
    <row r="2" spans="1:6" x14ac:dyDescent="0.25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4" t="s">
        <v>51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6" x14ac:dyDescent="0.25">
      <c r="A4" t="s">
        <v>66</v>
      </c>
      <c r="B4" t="s">
        <v>15</v>
      </c>
      <c r="C4" t="s">
        <v>67</v>
      </c>
    </row>
    <row r="5" spans="1:6" x14ac:dyDescent="0.25">
      <c r="A5" t="s">
        <v>48</v>
      </c>
      <c r="B5" t="s">
        <v>49</v>
      </c>
      <c r="C5" t="s">
        <v>68</v>
      </c>
    </row>
    <row r="6" spans="1:6" x14ac:dyDescent="0.25">
      <c r="A6" t="s">
        <v>69</v>
      </c>
      <c r="B6" t="s">
        <v>15</v>
      </c>
      <c r="C6" t="s">
        <v>70</v>
      </c>
    </row>
    <row r="7" spans="1:6" x14ac:dyDescent="0.25">
      <c r="A7" t="s">
        <v>95</v>
      </c>
      <c r="B7" t="s">
        <v>168</v>
      </c>
    </row>
    <row r="8" spans="1:6" x14ac:dyDescent="0.25">
      <c r="A8" t="s">
        <v>34</v>
      </c>
      <c r="B8" t="s">
        <v>35</v>
      </c>
      <c r="C8" t="s">
        <v>36</v>
      </c>
    </row>
    <row r="10" spans="1:6" x14ac:dyDescent="0.25">
      <c r="A10" s="1" t="s">
        <v>130</v>
      </c>
      <c r="B10" s="1" t="s">
        <v>131</v>
      </c>
      <c r="C10" s="1" t="s">
        <v>132</v>
      </c>
      <c r="D10" s="1" t="s">
        <v>135</v>
      </c>
      <c r="E10" s="1" t="s">
        <v>134</v>
      </c>
      <c r="F10" s="1" t="s">
        <v>133</v>
      </c>
    </row>
    <row r="11" spans="1:6" x14ac:dyDescent="0.25">
      <c r="A11" t="s">
        <v>147</v>
      </c>
      <c r="B11" t="s">
        <v>140</v>
      </c>
      <c r="C11" t="s">
        <v>190</v>
      </c>
      <c r="D11" t="s">
        <v>192</v>
      </c>
      <c r="E11" t="s">
        <v>203</v>
      </c>
      <c r="F11" t="s">
        <v>202</v>
      </c>
    </row>
    <row r="12" spans="1:6" x14ac:dyDescent="0.25">
      <c r="A12" t="s">
        <v>188</v>
      </c>
      <c r="B12" t="s">
        <v>189</v>
      </c>
      <c r="C12" t="s">
        <v>191</v>
      </c>
      <c r="D12" t="s">
        <v>194</v>
      </c>
      <c r="E12" t="s">
        <v>205</v>
      </c>
    </row>
    <row r="13" spans="1:6" x14ac:dyDescent="0.25">
      <c r="D13" t="s">
        <v>193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A7" sqref="A7:F7"/>
    </sheetView>
  </sheetViews>
  <sheetFormatPr defaultRowHeight="15" x14ac:dyDescent="0.25"/>
  <cols>
    <col min="1" max="1" width="13.285156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182</v>
      </c>
      <c r="B1" t="s">
        <v>152</v>
      </c>
    </row>
    <row r="2" spans="1:6" x14ac:dyDescent="0.25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71</v>
      </c>
      <c r="B3" t="s">
        <v>72</v>
      </c>
      <c r="C3" t="s">
        <v>73</v>
      </c>
    </row>
    <row r="4" spans="1:6" x14ac:dyDescent="0.25">
      <c r="A4" t="s">
        <v>187</v>
      </c>
      <c r="B4" t="s">
        <v>15</v>
      </c>
      <c r="C4" t="s">
        <v>74</v>
      </c>
    </row>
    <row r="5" spans="1:6" x14ac:dyDescent="0.25">
      <c r="A5" t="s">
        <v>34</v>
      </c>
      <c r="B5" t="s">
        <v>35</v>
      </c>
      <c r="C5" t="s">
        <v>36</v>
      </c>
    </row>
    <row r="7" spans="1:6" x14ac:dyDescent="0.25">
      <c r="A7" s="1" t="s">
        <v>130</v>
      </c>
      <c r="B7" s="1" t="s">
        <v>131</v>
      </c>
      <c r="C7" s="1" t="s">
        <v>132</v>
      </c>
      <c r="D7" s="1" t="s">
        <v>135</v>
      </c>
      <c r="E7" s="1" t="s">
        <v>134</v>
      </c>
      <c r="F7" s="1" t="s">
        <v>133</v>
      </c>
    </row>
    <row r="8" spans="1:6" x14ac:dyDescent="0.25">
      <c r="A8" t="s">
        <v>147</v>
      </c>
      <c r="B8" t="s">
        <v>147</v>
      </c>
      <c r="C8" t="s">
        <v>174</v>
      </c>
      <c r="E8" t="s">
        <v>176</v>
      </c>
    </row>
    <row r="9" spans="1:6" x14ac:dyDescent="0.25">
      <c r="C9" t="s">
        <v>175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205" zoomScaleNormal="205" workbookViewId="0">
      <selection activeCell="C13" sqref="C13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75</v>
      </c>
      <c r="B1" t="s">
        <v>152</v>
      </c>
    </row>
    <row r="2" spans="1:6" x14ac:dyDescent="0.25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77</v>
      </c>
      <c r="B3" t="s">
        <v>12</v>
      </c>
      <c r="C3" t="s">
        <v>78</v>
      </c>
    </row>
    <row r="4" spans="1:6" x14ac:dyDescent="0.25">
      <c r="A4" t="s">
        <v>86</v>
      </c>
      <c r="B4" t="s">
        <v>85</v>
      </c>
      <c r="C4" t="s">
        <v>76</v>
      </c>
      <c r="D4">
        <v>0</v>
      </c>
      <c r="E4" t="s">
        <v>87</v>
      </c>
    </row>
    <row r="5" spans="1:6" x14ac:dyDescent="0.25">
      <c r="A5" t="s">
        <v>34</v>
      </c>
      <c r="B5" t="s">
        <v>35</v>
      </c>
      <c r="C5" t="s">
        <v>36</v>
      </c>
      <c r="D5">
        <v>0</v>
      </c>
      <c r="E5" t="s">
        <v>88</v>
      </c>
    </row>
    <row r="6" spans="1:6" x14ac:dyDescent="0.25">
      <c r="D6">
        <v>1</v>
      </c>
      <c r="E6" t="s">
        <v>90</v>
      </c>
    </row>
    <row r="7" spans="1:6" x14ac:dyDescent="0.25">
      <c r="D7">
        <v>1</v>
      </c>
      <c r="E7" t="s">
        <v>89</v>
      </c>
    </row>
    <row r="9" spans="1:6" x14ac:dyDescent="0.25">
      <c r="A9" s="1" t="s">
        <v>130</v>
      </c>
      <c r="B9" s="1" t="s">
        <v>131</v>
      </c>
      <c r="C9" s="1" t="s">
        <v>132</v>
      </c>
      <c r="D9" s="1" t="s">
        <v>135</v>
      </c>
      <c r="E9" s="1" t="s">
        <v>134</v>
      </c>
      <c r="F9" s="1" t="s">
        <v>133</v>
      </c>
    </row>
    <row r="10" spans="1:6" x14ac:dyDescent="0.25">
      <c r="A10" t="s">
        <v>147</v>
      </c>
      <c r="B10" t="s">
        <v>147</v>
      </c>
      <c r="C10" t="s">
        <v>171</v>
      </c>
    </row>
    <row r="11" spans="1:6" x14ac:dyDescent="0.25">
      <c r="C11" t="s">
        <v>172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CONSTRAINT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2022-04-07T14:33:13Z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