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gnv20\tool_combine_file\"/>
    </mc:Choice>
  </mc:AlternateContent>
  <xr:revisionPtr revIDLastSave="0" documentId="13_ncr:1_{B298339A-9220-41F7-A639-090666FADB0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ombined" sheetId="1" r:id="rId1"/>
    <sheet name="KQ" sheetId="2" r:id="rId2"/>
    <sheet name="LocTrung" sheetId="3" r:id="rId3"/>
    <sheet name="DuLieu_Thuytv2" sheetId="4" r:id="rId4"/>
  </sheets>
  <definedNames>
    <definedName name="_xlnm._FilterDatabase" localSheetId="0" hidden="1">Combined!$A$1:$Q$315</definedName>
    <definedName name="_xlnm._FilterDatabase" localSheetId="3" hidden="1">DuLieu_Thuytv2!$A$1:$J$948361</definedName>
    <definedName name="_xlnm._FilterDatabase" localSheetId="1" hidden="1">KQ!$A$1:$T$300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I6" i="4" l="1"/>
  <c r="I10" i="4"/>
  <c r="I14" i="4"/>
  <c r="J14" i="4" s="1"/>
  <c r="I18" i="4"/>
  <c r="I22" i="4"/>
  <c r="J22" i="4" s="1"/>
  <c r="I26" i="4"/>
  <c r="J26" i="4" s="1"/>
  <c r="I30" i="4"/>
  <c r="I34" i="4"/>
  <c r="J34" i="4" s="1"/>
  <c r="I38" i="4"/>
  <c r="J38" i="4" s="1"/>
  <c r="I42" i="4"/>
  <c r="I46" i="4"/>
  <c r="J46" i="4" s="1"/>
  <c r="H46" i="4"/>
  <c r="H45" i="4"/>
  <c r="I45" i="4" s="1"/>
  <c r="J45" i="4" s="1"/>
  <c r="H44" i="4"/>
  <c r="I44" i="4" s="1"/>
  <c r="J44" i="4" s="1"/>
  <c r="H43" i="4"/>
  <c r="I43" i="4" s="1"/>
  <c r="J43" i="4" s="1"/>
  <c r="H42" i="4"/>
  <c r="H41" i="4"/>
  <c r="I41" i="4" s="1"/>
  <c r="J41" i="4" s="1"/>
  <c r="H40" i="4"/>
  <c r="I40" i="4" s="1"/>
  <c r="H39" i="4"/>
  <c r="I39" i="4" s="1"/>
  <c r="J39" i="4" s="1"/>
  <c r="H38" i="4"/>
  <c r="H37" i="4"/>
  <c r="I37" i="4" s="1"/>
  <c r="H36" i="4"/>
  <c r="I36" i="4" s="1"/>
  <c r="J36" i="4" s="1"/>
  <c r="H35" i="4"/>
  <c r="I35" i="4" s="1"/>
  <c r="H34" i="4"/>
  <c r="H33" i="4"/>
  <c r="I33" i="4" s="1"/>
  <c r="J33" i="4" s="1"/>
  <c r="H32" i="4"/>
  <c r="I32" i="4" s="1"/>
  <c r="J32" i="4" s="1"/>
  <c r="H31" i="4"/>
  <c r="I31" i="4" s="1"/>
  <c r="J31" i="4" s="1"/>
  <c r="H30" i="4"/>
  <c r="H29" i="4"/>
  <c r="I29" i="4" s="1"/>
  <c r="J29" i="4" s="1"/>
  <c r="H28" i="4"/>
  <c r="I28" i="4" s="1"/>
  <c r="H27" i="4"/>
  <c r="I27" i="4" s="1"/>
  <c r="J27" i="4" s="1"/>
  <c r="H26" i="4"/>
  <c r="H25" i="4"/>
  <c r="I25" i="4" s="1"/>
  <c r="H24" i="4"/>
  <c r="I24" i="4" s="1"/>
  <c r="J24" i="4" s="1"/>
  <c r="H23" i="4"/>
  <c r="I23" i="4" s="1"/>
  <c r="H22" i="4"/>
  <c r="H21" i="4"/>
  <c r="I21" i="4" s="1"/>
  <c r="J21" i="4" s="1"/>
  <c r="H20" i="4"/>
  <c r="I20" i="4" s="1"/>
  <c r="J20" i="4" s="1"/>
  <c r="H19" i="4"/>
  <c r="I19" i="4" s="1"/>
  <c r="J19" i="4" s="1"/>
  <c r="H18" i="4"/>
  <c r="H17" i="4"/>
  <c r="I17" i="4" s="1"/>
  <c r="J17" i="4" s="1"/>
  <c r="H16" i="4"/>
  <c r="I16" i="4" s="1"/>
  <c r="H15" i="4"/>
  <c r="I15" i="4" s="1"/>
  <c r="J15" i="4" s="1"/>
  <c r="H14" i="4"/>
  <c r="H13" i="4"/>
  <c r="I13" i="4" s="1"/>
  <c r="H12" i="4"/>
  <c r="I12" i="4" s="1"/>
  <c r="H11" i="4"/>
  <c r="I11" i="4" s="1"/>
  <c r="H10" i="4"/>
  <c r="H9" i="4"/>
  <c r="I9" i="4" s="1"/>
  <c r="H8" i="4"/>
  <c r="I8" i="4" s="1"/>
  <c r="H7" i="4"/>
  <c r="I7" i="4" s="1"/>
  <c r="H6" i="4"/>
  <c r="H5" i="4"/>
  <c r="I5" i="4" s="1"/>
  <c r="H4" i="4"/>
  <c r="I4" i="4" s="1"/>
  <c r="H3" i="4"/>
  <c r="I3" i="4" s="1"/>
  <c r="J3" i="4" s="1"/>
  <c r="H2" i="4"/>
  <c r="I2" i="4" s="1"/>
  <c r="T64" i="2"/>
  <c r="T128" i="2"/>
  <c r="T192" i="2"/>
  <c r="T256" i="2"/>
  <c r="S3" i="2"/>
  <c r="T3" i="2" s="1"/>
  <c r="S7" i="2"/>
  <c r="T7" i="2" s="1"/>
  <c r="S11" i="2"/>
  <c r="T11" i="2" s="1"/>
  <c r="S15" i="2"/>
  <c r="T15" i="2" s="1"/>
  <c r="S19" i="2"/>
  <c r="T19" i="2" s="1"/>
  <c r="S23" i="2"/>
  <c r="T23" i="2" s="1"/>
  <c r="S27" i="2"/>
  <c r="T27" i="2" s="1"/>
  <c r="S35" i="2"/>
  <c r="T35" i="2" s="1"/>
  <c r="S51" i="2"/>
  <c r="T51" i="2" s="1"/>
  <c r="S67" i="2"/>
  <c r="T67" i="2" s="1"/>
  <c r="S83" i="2"/>
  <c r="T83" i="2" s="1"/>
  <c r="S99" i="2"/>
  <c r="T99" i="2" s="1"/>
  <c r="S115" i="2"/>
  <c r="T115" i="2" s="1"/>
  <c r="S131" i="2"/>
  <c r="T131" i="2" s="1"/>
  <c r="S147" i="2"/>
  <c r="T147" i="2" s="1"/>
  <c r="S163" i="2"/>
  <c r="T163" i="2" s="1"/>
  <c r="S179" i="2"/>
  <c r="T179" i="2" s="1"/>
  <c r="S195" i="2"/>
  <c r="T195" i="2" s="1"/>
  <c r="S211" i="2"/>
  <c r="T211" i="2" s="1"/>
  <c r="S227" i="2"/>
  <c r="T227" i="2" s="1"/>
  <c r="S243" i="2"/>
  <c r="T243" i="2" s="1"/>
  <c r="S259" i="2"/>
  <c r="T259" i="2" s="1"/>
  <c r="S269" i="2"/>
  <c r="T269" i="2" s="1"/>
  <c r="S277" i="2"/>
  <c r="T277" i="2" s="1"/>
  <c r="S285" i="2"/>
  <c r="T285" i="2" s="1"/>
  <c r="S293" i="2"/>
  <c r="T293" i="2" s="1"/>
  <c r="S2" i="2"/>
  <c r="T2" i="2" s="1"/>
  <c r="R3" i="2"/>
  <c r="R4" i="2"/>
  <c r="S4" i="2" s="1"/>
  <c r="T4" i="2" s="1"/>
  <c r="R5" i="2"/>
  <c r="S5" i="2" s="1"/>
  <c r="T5" i="2" s="1"/>
  <c r="R6" i="2"/>
  <c r="S6" i="2" s="1"/>
  <c r="T6" i="2" s="1"/>
  <c r="R7" i="2"/>
  <c r="R8" i="2"/>
  <c r="S8" i="2" s="1"/>
  <c r="T8" i="2" s="1"/>
  <c r="R9" i="2"/>
  <c r="S9" i="2" s="1"/>
  <c r="T9" i="2" s="1"/>
  <c r="R10" i="2"/>
  <c r="S10" i="2" s="1"/>
  <c r="T10" i="2" s="1"/>
  <c r="R11" i="2"/>
  <c r="R12" i="2"/>
  <c r="S12" i="2" s="1"/>
  <c r="T12" i="2" s="1"/>
  <c r="R13" i="2"/>
  <c r="S13" i="2" s="1"/>
  <c r="T13" i="2" s="1"/>
  <c r="R14" i="2"/>
  <c r="S14" i="2" s="1"/>
  <c r="T14" i="2" s="1"/>
  <c r="R15" i="2"/>
  <c r="R16" i="2"/>
  <c r="S16" i="2" s="1"/>
  <c r="T16" i="2" s="1"/>
  <c r="R17" i="2"/>
  <c r="S17" i="2" s="1"/>
  <c r="T17" i="2" s="1"/>
  <c r="R18" i="2"/>
  <c r="S18" i="2" s="1"/>
  <c r="T18" i="2" s="1"/>
  <c r="R19" i="2"/>
  <c r="R20" i="2"/>
  <c r="S20" i="2" s="1"/>
  <c r="T20" i="2" s="1"/>
  <c r="R21" i="2"/>
  <c r="S21" i="2" s="1"/>
  <c r="T21" i="2" s="1"/>
  <c r="R22" i="2"/>
  <c r="S22" i="2" s="1"/>
  <c r="T22" i="2" s="1"/>
  <c r="R23" i="2"/>
  <c r="R24" i="2"/>
  <c r="S24" i="2" s="1"/>
  <c r="T24" i="2" s="1"/>
  <c r="R25" i="2"/>
  <c r="S25" i="2" s="1"/>
  <c r="T25" i="2" s="1"/>
  <c r="R26" i="2"/>
  <c r="S26" i="2" s="1"/>
  <c r="T26" i="2" s="1"/>
  <c r="R27" i="2"/>
  <c r="R28" i="2"/>
  <c r="S28" i="2" s="1"/>
  <c r="T28" i="2" s="1"/>
  <c r="R29" i="2"/>
  <c r="S29" i="2" s="1"/>
  <c r="T29" i="2" s="1"/>
  <c r="R30" i="2"/>
  <c r="S30" i="2" s="1"/>
  <c r="T30" i="2" s="1"/>
  <c r="R31" i="2"/>
  <c r="S31" i="2" s="1"/>
  <c r="T31" i="2" s="1"/>
  <c r="R32" i="2"/>
  <c r="S32" i="2" s="1"/>
  <c r="T32" i="2" s="1"/>
  <c r="R33" i="2"/>
  <c r="S33" i="2" s="1"/>
  <c r="T33" i="2" s="1"/>
  <c r="R34" i="2"/>
  <c r="S34" i="2" s="1"/>
  <c r="T34" i="2" s="1"/>
  <c r="R35" i="2"/>
  <c r="R36" i="2"/>
  <c r="S36" i="2" s="1"/>
  <c r="T36" i="2" s="1"/>
  <c r="R37" i="2"/>
  <c r="S37" i="2" s="1"/>
  <c r="T37" i="2" s="1"/>
  <c r="R38" i="2"/>
  <c r="S38" i="2" s="1"/>
  <c r="T38" i="2" s="1"/>
  <c r="R39" i="2"/>
  <c r="S39" i="2" s="1"/>
  <c r="T39" i="2" s="1"/>
  <c r="R40" i="2"/>
  <c r="S40" i="2" s="1"/>
  <c r="T40" i="2" s="1"/>
  <c r="R41" i="2"/>
  <c r="S41" i="2" s="1"/>
  <c r="T41" i="2" s="1"/>
  <c r="R42" i="2"/>
  <c r="S42" i="2" s="1"/>
  <c r="T42" i="2" s="1"/>
  <c r="R43" i="2"/>
  <c r="S43" i="2" s="1"/>
  <c r="T43" i="2" s="1"/>
  <c r="R44" i="2"/>
  <c r="S44" i="2" s="1"/>
  <c r="T44" i="2" s="1"/>
  <c r="R45" i="2"/>
  <c r="S45" i="2" s="1"/>
  <c r="T45" i="2" s="1"/>
  <c r="R46" i="2"/>
  <c r="S46" i="2" s="1"/>
  <c r="T46" i="2" s="1"/>
  <c r="R47" i="2"/>
  <c r="S47" i="2" s="1"/>
  <c r="T47" i="2" s="1"/>
  <c r="R48" i="2"/>
  <c r="S48" i="2" s="1"/>
  <c r="T48" i="2" s="1"/>
  <c r="R49" i="2"/>
  <c r="S49" i="2" s="1"/>
  <c r="T49" i="2" s="1"/>
  <c r="R50" i="2"/>
  <c r="S50" i="2" s="1"/>
  <c r="T50" i="2" s="1"/>
  <c r="R51" i="2"/>
  <c r="R52" i="2"/>
  <c r="S52" i="2" s="1"/>
  <c r="T52" i="2" s="1"/>
  <c r="R53" i="2"/>
  <c r="S53" i="2" s="1"/>
  <c r="T53" i="2" s="1"/>
  <c r="R54" i="2"/>
  <c r="S54" i="2" s="1"/>
  <c r="T54" i="2" s="1"/>
  <c r="R55" i="2"/>
  <c r="S55" i="2" s="1"/>
  <c r="T55" i="2" s="1"/>
  <c r="R56" i="2"/>
  <c r="S56" i="2" s="1"/>
  <c r="T56" i="2" s="1"/>
  <c r="R57" i="2"/>
  <c r="S57" i="2" s="1"/>
  <c r="T57" i="2" s="1"/>
  <c r="R58" i="2"/>
  <c r="S58" i="2" s="1"/>
  <c r="T58" i="2" s="1"/>
  <c r="R59" i="2"/>
  <c r="S59" i="2" s="1"/>
  <c r="T59" i="2" s="1"/>
  <c r="R60" i="2"/>
  <c r="S60" i="2" s="1"/>
  <c r="T60" i="2" s="1"/>
  <c r="R61" i="2"/>
  <c r="S61" i="2" s="1"/>
  <c r="T61" i="2" s="1"/>
  <c r="R62" i="2"/>
  <c r="S62" i="2" s="1"/>
  <c r="T62" i="2" s="1"/>
  <c r="R63" i="2"/>
  <c r="S63" i="2" s="1"/>
  <c r="T63" i="2" s="1"/>
  <c r="R64" i="2"/>
  <c r="S64" i="2" s="1"/>
  <c r="R65" i="2"/>
  <c r="S65" i="2" s="1"/>
  <c r="T65" i="2" s="1"/>
  <c r="R66" i="2"/>
  <c r="S66" i="2" s="1"/>
  <c r="T66" i="2" s="1"/>
  <c r="R67" i="2"/>
  <c r="R68" i="2"/>
  <c r="S68" i="2" s="1"/>
  <c r="T68" i="2" s="1"/>
  <c r="R69" i="2"/>
  <c r="S69" i="2" s="1"/>
  <c r="T69" i="2" s="1"/>
  <c r="R70" i="2"/>
  <c r="S70" i="2" s="1"/>
  <c r="T70" i="2" s="1"/>
  <c r="R71" i="2"/>
  <c r="S71" i="2" s="1"/>
  <c r="T71" i="2" s="1"/>
  <c r="R72" i="2"/>
  <c r="S72" i="2" s="1"/>
  <c r="T72" i="2" s="1"/>
  <c r="R73" i="2"/>
  <c r="S73" i="2" s="1"/>
  <c r="T73" i="2" s="1"/>
  <c r="R74" i="2"/>
  <c r="S74" i="2" s="1"/>
  <c r="T74" i="2" s="1"/>
  <c r="R75" i="2"/>
  <c r="S75" i="2" s="1"/>
  <c r="T75" i="2" s="1"/>
  <c r="R76" i="2"/>
  <c r="S76" i="2" s="1"/>
  <c r="T76" i="2" s="1"/>
  <c r="R77" i="2"/>
  <c r="S77" i="2" s="1"/>
  <c r="T77" i="2" s="1"/>
  <c r="R78" i="2"/>
  <c r="S78" i="2" s="1"/>
  <c r="T78" i="2" s="1"/>
  <c r="R79" i="2"/>
  <c r="S79" i="2" s="1"/>
  <c r="T79" i="2" s="1"/>
  <c r="R80" i="2"/>
  <c r="S80" i="2" s="1"/>
  <c r="T80" i="2" s="1"/>
  <c r="R81" i="2"/>
  <c r="S81" i="2" s="1"/>
  <c r="T81" i="2" s="1"/>
  <c r="R82" i="2"/>
  <c r="S82" i="2" s="1"/>
  <c r="T82" i="2" s="1"/>
  <c r="R83" i="2"/>
  <c r="R84" i="2"/>
  <c r="S84" i="2" s="1"/>
  <c r="T84" i="2" s="1"/>
  <c r="R85" i="2"/>
  <c r="S85" i="2" s="1"/>
  <c r="T85" i="2" s="1"/>
  <c r="R86" i="2"/>
  <c r="S86" i="2" s="1"/>
  <c r="T86" i="2" s="1"/>
  <c r="R87" i="2"/>
  <c r="S87" i="2" s="1"/>
  <c r="T87" i="2" s="1"/>
  <c r="R88" i="2"/>
  <c r="S88" i="2" s="1"/>
  <c r="T88" i="2" s="1"/>
  <c r="R89" i="2"/>
  <c r="S89" i="2" s="1"/>
  <c r="T89" i="2" s="1"/>
  <c r="R90" i="2"/>
  <c r="S90" i="2" s="1"/>
  <c r="T90" i="2" s="1"/>
  <c r="R91" i="2"/>
  <c r="S91" i="2" s="1"/>
  <c r="T91" i="2" s="1"/>
  <c r="R92" i="2"/>
  <c r="S92" i="2" s="1"/>
  <c r="T92" i="2" s="1"/>
  <c r="R93" i="2"/>
  <c r="S93" i="2" s="1"/>
  <c r="T93" i="2" s="1"/>
  <c r="R94" i="2"/>
  <c r="S94" i="2" s="1"/>
  <c r="T94" i="2" s="1"/>
  <c r="R95" i="2"/>
  <c r="S95" i="2" s="1"/>
  <c r="T95" i="2" s="1"/>
  <c r="R96" i="2"/>
  <c r="S96" i="2" s="1"/>
  <c r="T96" i="2" s="1"/>
  <c r="R97" i="2"/>
  <c r="S97" i="2" s="1"/>
  <c r="T97" i="2" s="1"/>
  <c r="R98" i="2"/>
  <c r="S98" i="2" s="1"/>
  <c r="T98" i="2" s="1"/>
  <c r="R99" i="2"/>
  <c r="R100" i="2"/>
  <c r="S100" i="2" s="1"/>
  <c r="T100" i="2" s="1"/>
  <c r="R101" i="2"/>
  <c r="S101" i="2" s="1"/>
  <c r="T101" i="2" s="1"/>
  <c r="R102" i="2"/>
  <c r="S102" i="2" s="1"/>
  <c r="T102" i="2" s="1"/>
  <c r="R103" i="2"/>
  <c r="S103" i="2" s="1"/>
  <c r="T103" i="2" s="1"/>
  <c r="R104" i="2"/>
  <c r="S104" i="2" s="1"/>
  <c r="T104" i="2" s="1"/>
  <c r="R105" i="2"/>
  <c r="S105" i="2" s="1"/>
  <c r="T105" i="2" s="1"/>
  <c r="R106" i="2"/>
  <c r="S106" i="2" s="1"/>
  <c r="T106" i="2" s="1"/>
  <c r="R107" i="2"/>
  <c r="S107" i="2" s="1"/>
  <c r="T107" i="2" s="1"/>
  <c r="R108" i="2"/>
  <c r="S108" i="2" s="1"/>
  <c r="T108" i="2" s="1"/>
  <c r="R109" i="2"/>
  <c r="S109" i="2" s="1"/>
  <c r="T109" i="2" s="1"/>
  <c r="R110" i="2"/>
  <c r="S110" i="2" s="1"/>
  <c r="T110" i="2" s="1"/>
  <c r="R111" i="2"/>
  <c r="S111" i="2" s="1"/>
  <c r="T111" i="2" s="1"/>
  <c r="R112" i="2"/>
  <c r="S112" i="2" s="1"/>
  <c r="T112" i="2" s="1"/>
  <c r="R113" i="2"/>
  <c r="S113" i="2" s="1"/>
  <c r="T113" i="2" s="1"/>
  <c r="R114" i="2"/>
  <c r="S114" i="2" s="1"/>
  <c r="T114" i="2" s="1"/>
  <c r="R115" i="2"/>
  <c r="R116" i="2"/>
  <c r="S116" i="2" s="1"/>
  <c r="T116" i="2" s="1"/>
  <c r="R117" i="2"/>
  <c r="S117" i="2" s="1"/>
  <c r="T117" i="2" s="1"/>
  <c r="R118" i="2"/>
  <c r="S118" i="2" s="1"/>
  <c r="T118" i="2" s="1"/>
  <c r="R119" i="2"/>
  <c r="S119" i="2" s="1"/>
  <c r="T119" i="2" s="1"/>
  <c r="R120" i="2"/>
  <c r="S120" i="2" s="1"/>
  <c r="T120" i="2" s="1"/>
  <c r="R121" i="2"/>
  <c r="S121" i="2" s="1"/>
  <c r="T121" i="2" s="1"/>
  <c r="R122" i="2"/>
  <c r="S122" i="2" s="1"/>
  <c r="T122" i="2" s="1"/>
  <c r="R123" i="2"/>
  <c r="S123" i="2" s="1"/>
  <c r="T123" i="2" s="1"/>
  <c r="R124" i="2"/>
  <c r="S124" i="2" s="1"/>
  <c r="T124" i="2" s="1"/>
  <c r="R125" i="2"/>
  <c r="S125" i="2" s="1"/>
  <c r="T125" i="2" s="1"/>
  <c r="R126" i="2"/>
  <c r="S126" i="2" s="1"/>
  <c r="T126" i="2" s="1"/>
  <c r="R127" i="2"/>
  <c r="S127" i="2" s="1"/>
  <c r="T127" i="2" s="1"/>
  <c r="R128" i="2"/>
  <c r="S128" i="2" s="1"/>
  <c r="R129" i="2"/>
  <c r="S129" i="2" s="1"/>
  <c r="T129" i="2" s="1"/>
  <c r="R130" i="2"/>
  <c r="S130" i="2" s="1"/>
  <c r="T130" i="2" s="1"/>
  <c r="R131" i="2"/>
  <c r="R132" i="2"/>
  <c r="S132" i="2" s="1"/>
  <c r="T132" i="2" s="1"/>
  <c r="R133" i="2"/>
  <c r="S133" i="2" s="1"/>
  <c r="T133" i="2" s="1"/>
  <c r="R134" i="2"/>
  <c r="S134" i="2" s="1"/>
  <c r="T134" i="2" s="1"/>
  <c r="R135" i="2"/>
  <c r="S135" i="2" s="1"/>
  <c r="T135" i="2" s="1"/>
  <c r="R136" i="2"/>
  <c r="S136" i="2" s="1"/>
  <c r="T136" i="2" s="1"/>
  <c r="R137" i="2"/>
  <c r="S137" i="2" s="1"/>
  <c r="T137" i="2" s="1"/>
  <c r="R138" i="2"/>
  <c r="S138" i="2" s="1"/>
  <c r="T138" i="2" s="1"/>
  <c r="R139" i="2"/>
  <c r="S139" i="2" s="1"/>
  <c r="T139" i="2" s="1"/>
  <c r="R140" i="2"/>
  <c r="S140" i="2" s="1"/>
  <c r="T140" i="2" s="1"/>
  <c r="R141" i="2"/>
  <c r="S141" i="2" s="1"/>
  <c r="T141" i="2" s="1"/>
  <c r="R142" i="2"/>
  <c r="S142" i="2" s="1"/>
  <c r="T142" i="2" s="1"/>
  <c r="R143" i="2"/>
  <c r="S143" i="2" s="1"/>
  <c r="T143" i="2" s="1"/>
  <c r="R144" i="2"/>
  <c r="S144" i="2" s="1"/>
  <c r="T144" i="2" s="1"/>
  <c r="R145" i="2"/>
  <c r="S145" i="2" s="1"/>
  <c r="T145" i="2" s="1"/>
  <c r="R146" i="2"/>
  <c r="S146" i="2" s="1"/>
  <c r="T146" i="2" s="1"/>
  <c r="R147" i="2"/>
  <c r="R148" i="2"/>
  <c r="S148" i="2" s="1"/>
  <c r="T148" i="2" s="1"/>
  <c r="R149" i="2"/>
  <c r="S149" i="2" s="1"/>
  <c r="T149" i="2" s="1"/>
  <c r="R150" i="2"/>
  <c r="S150" i="2" s="1"/>
  <c r="T150" i="2" s="1"/>
  <c r="R151" i="2"/>
  <c r="S151" i="2" s="1"/>
  <c r="T151" i="2" s="1"/>
  <c r="R152" i="2"/>
  <c r="S152" i="2" s="1"/>
  <c r="T152" i="2" s="1"/>
  <c r="R153" i="2"/>
  <c r="S153" i="2" s="1"/>
  <c r="T153" i="2" s="1"/>
  <c r="R154" i="2"/>
  <c r="S154" i="2" s="1"/>
  <c r="T154" i="2" s="1"/>
  <c r="R155" i="2"/>
  <c r="S155" i="2" s="1"/>
  <c r="T155" i="2" s="1"/>
  <c r="R156" i="2"/>
  <c r="S156" i="2" s="1"/>
  <c r="T156" i="2" s="1"/>
  <c r="R157" i="2"/>
  <c r="S157" i="2" s="1"/>
  <c r="T157" i="2" s="1"/>
  <c r="R158" i="2"/>
  <c r="S158" i="2" s="1"/>
  <c r="T158" i="2" s="1"/>
  <c r="R159" i="2"/>
  <c r="S159" i="2" s="1"/>
  <c r="T159" i="2" s="1"/>
  <c r="R160" i="2"/>
  <c r="S160" i="2" s="1"/>
  <c r="T160" i="2" s="1"/>
  <c r="R161" i="2"/>
  <c r="S161" i="2" s="1"/>
  <c r="T161" i="2" s="1"/>
  <c r="R162" i="2"/>
  <c r="S162" i="2" s="1"/>
  <c r="T162" i="2" s="1"/>
  <c r="R163" i="2"/>
  <c r="R164" i="2"/>
  <c r="S164" i="2" s="1"/>
  <c r="T164" i="2" s="1"/>
  <c r="R165" i="2"/>
  <c r="S165" i="2" s="1"/>
  <c r="T165" i="2" s="1"/>
  <c r="R166" i="2"/>
  <c r="S166" i="2" s="1"/>
  <c r="T166" i="2" s="1"/>
  <c r="R167" i="2"/>
  <c r="S167" i="2" s="1"/>
  <c r="T167" i="2" s="1"/>
  <c r="R168" i="2"/>
  <c r="S168" i="2" s="1"/>
  <c r="T168" i="2" s="1"/>
  <c r="R169" i="2"/>
  <c r="S169" i="2" s="1"/>
  <c r="T169" i="2" s="1"/>
  <c r="R170" i="2"/>
  <c r="S170" i="2" s="1"/>
  <c r="T170" i="2" s="1"/>
  <c r="R171" i="2"/>
  <c r="S171" i="2" s="1"/>
  <c r="T171" i="2" s="1"/>
  <c r="R172" i="2"/>
  <c r="S172" i="2" s="1"/>
  <c r="T172" i="2" s="1"/>
  <c r="R173" i="2"/>
  <c r="S173" i="2" s="1"/>
  <c r="T173" i="2" s="1"/>
  <c r="R174" i="2"/>
  <c r="S174" i="2" s="1"/>
  <c r="T174" i="2" s="1"/>
  <c r="R175" i="2"/>
  <c r="S175" i="2" s="1"/>
  <c r="T175" i="2" s="1"/>
  <c r="R176" i="2"/>
  <c r="S176" i="2" s="1"/>
  <c r="T176" i="2" s="1"/>
  <c r="R177" i="2"/>
  <c r="S177" i="2" s="1"/>
  <c r="T177" i="2" s="1"/>
  <c r="R178" i="2"/>
  <c r="S178" i="2" s="1"/>
  <c r="T178" i="2" s="1"/>
  <c r="R179" i="2"/>
  <c r="R180" i="2"/>
  <c r="S180" i="2" s="1"/>
  <c r="T180" i="2" s="1"/>
  <c r="R181" i="2"/>
  <c r="S181" i="2" s="1"/>
  <c r="T181" i="2" s="1"/>
  <c r="R182" i="2"/>
  <c r="S182" i="2" s="1"/>
  <c r="T182" i="2" s="1"/>
  <c r="R183" i="2"/>
  <c r="S183" i="2" s="1"/>
  <c r="T183" i="2" s="1"/>
  <c r="R184" i="2"/>
  <c r="S184" i="2" s="1"/>
  <c r="T184" i="2" s="1"/>
  <c r="R185" i="2"/>
  <c r="S185" i="2" s="1"/>
  <c r="T185" i="2" s="1"/>
  <c r="R186" i="2"/>
  <c r="S186" i="2" s="1"/>
  <c r="T186" i="2" s="1"/>
  <c r="R187" i="2"/>
  <c r="S187" i="2" s="1"/>
  <c r="T187" i="2" s="1"/>
  <c r="R188" i="2"/>
  <c r="S188" i="2" s="1"/>
  <c r="T188" i="2" s="1"/>
  <c r="R189" i="2"/>
  <c r="S189" i="2" s="1"/>
  <c r="T189" i="2" s="1"/>
  <c r="R190" i="2"/>
  <c r="S190" i="2" s="1"/>
  <c r="T190" i="2" s="1"/>
  <c r="R191" i="2"/>
  <c r="S191" i="2" s="1"/>
  <c r="T191" i="2" s="1"/>
  <c r="R192" i="2"/>
  <c r="S192" i="2" s="1"/>
  <c r="R193" i="2"/>
  <c r="S193" i="2" s="1"/>
  <c r="T193" i="2" s="1"/>
  <c r="R194" i="2"/>
  <c r="S194" i="2" s="1"/>
  <c r="T194" i="2" s="1"/>
  <c r="R195" i="2"/>
  <c r="R196" i="2"/>
  <c r="S196" i="2" s="1"/>
  <c r="T196" i="2" s="1"/>
  <c r="R197" i="2"/>
  <c r="S197" i="2" s="1"/>
  <c r="T197" i="2" s="1"/>
  <c r="R198" i="2"/>
  <c r="S198" i="2" s="1"/>
  <c r="T198" i="2" s="1"/>
  <c r="R199" i="2"/>
  <c r="S199" i="2" s="1"/>
  <c r="T199" i="2" s="1"/>
  <c r="R200" i="2"/>
  <c r="S200" i="2" s="1"/>
  <c r="T200" i="2" s="1"/>
  <c r="R201" i="2"/>
  <c r="S201" i="2" s="1"/>
  <c r="T201" i="2" s="1"/>
  <c r="R202" i="2"/>
  <c r="S202" i="2" s="1"/>
  <c r="T202" i="2" s="1"/>
  <c r="R203" i="2"/>
  <c r="S203" i="2" s="1"/>
  <c r="T203" i="2" s="1"/>
  <c r="R204" i="2"/>
  <c r="S204" i="2" s="1"/>
  <c r="T204" i="2" s="1"/>
  <c r="R205" i="2"/>
  <c r="S205" i="2" s="1"/>
  <c r="T205" i="2" s="1"/>
  <c r="R206" i="2"/>
  <c r="S206" i="2" s="1"/>
  <c r="T206" i="2" s="1"/>
  <c r="R207" i="2"/>
  <c r="S207" i="2" s="1"/>
  <c r="T207" i="2" s="1"/>
  <c r="R208" i="2"/>
  <c r="S208" i="2" s="1"/>
  <c r="T208" i="2" s="1"/>
  <c r="R209" i="2"/>
  <c r="S209" i="2" s="1"/>
  <c r="T209" i="2" s="1"/>
  <c r="R210" i="2"/>
  <c r="S210" i="2" s="1"/>
  <c r="T210" i="2" s="1"/>
  <c r="R211" i="2"/>
  <c r="R212" i="2"/>
  <c r="S212" i="2" s="1"/>
  <c r="T212" i="2" s="1"/>
  <c r="R213" i="2"/>
  <c r="S213" i="2" s="1"/>
  <c r="T213" i="2" s="1"/>
  <c r="R214" i="2"/>
  <c r="S214" i="2" s="1"/>
  <c r="T214" i="2" s="1"/>
  <c r="R215" i="2"/>
  <c r="S215" i="2" s="1"/>
  <c r="T215" i="2" s="1"/>
  <c r="R216" i="2"/>
  <c r="S216" i="2" s="1"/>
  <c r="T216" i="2" s="1"/>
  <c r="R217" i="2"/>
  <c r="S217" i="2" s="1"/>
  <c r="T217" i="2" s="1"/>
  <c r="R218" i="2"/>
  <c r="S218" i="2" s="1"/>
  <c r="T218" i="2" s="1"/>
  <c r="R219" i="2"/>
  <c r="S219" i="2" s="1"/>
  <c r="T219" i="2" s="1"/>
  <c r="R220" i="2"/>
  <c r="S220" i="2" s="1"/>
  <c r="T220" i="2" s="1"/>
  <c r="R221" i="2"/>
  <c r="S221" i="2" s="1"/>
  <c r="T221" i="2" s="1"/>
  <c r="R222" i="2"/>
  <c r="S222" i="2" s="1"/>
  <c r="T222" i="2" s="1"/>
  <c r="R223" i="2"/>
  <c r="S223" i="2" s="1"/>
  <c r="T223" i="2" s="1"/>
  <c r="R224" i="2"/>
  <c r="S224" i="2" s="1"/>
  <c r="T224" i="2" s="1"/>
  <c r="R225" i="2"/>
  <c r="S225" i="2" s="1"/>
  <c r="T225" i="2" s="1"/>
  <c r="R226" i="2"/>
  <c r="S226" i="2" s="1"/>
  <c r="T226" i="2" s="1"/>
  <c r="R227" i="2"/>
  <c r="R228" i="2"/>
  <c r="S228" i="2" s="1"/>
  <c r="T228" i="2" s="1"/>
  <c r="R229" i="2"/>
  <c r="S229" i="2" s="1"/>
  <c r="T229" i="2" s="1"/>
  <c r="R230" i="2"/>
  <c r="S230" i="2" s="1"/>
  <c r="T230" i="2" s="1"/>
  <c r="R231" i="2"/>
  <c r="S231" i="2" s="1"/>
  <c r="T231" i="2" s="1"/>
  <c r="R232" i="2"/>
  <c r="S232" i="2" s="1"/>
  <c r="T232" i="2" s="1"/>
  <c r="R233" i="2"/>
  <c r="S233" i="2" s="1"/>
  <c r="T233" i="2" s="1"/>
  <c r="R234" i="2"/>
  <c r="S234" i="2" s="1"/>
  <c r="T234" i="2" s="1"/>
  <c r="R235" i="2"/>
  <c r="S235" i="2" s="1"/>
  <c r="T235" i="2" s="1"/>
  <c r="R236" i="2"/>
  <c r="S236" i="2" s="1"/>
  <c r="T236" i="2" s="1"/>
  <c r="R237" i="2"/>
  <c r="S237" i="2" s="1"/>
  <c r="T237" i="2" s="1"/>
  <c r="R238" i="2"/>
  <c r="S238" i="2" s="1"/>
  <c r="T238" i="2" s="1"/>
  <c r="R239" i="2"/>
  <c r="S239" i="2" s="1"/>
  <c r="T239" i="2" s="1"/>
  <c r="R240" i="2"/>
  <c r="S240" i="2" s="1"/>
  <c r="T240" i="2" s="1"/>
  <c r="R241" i="2"/>
  <c r="S241" i="2" s="1"/>
  <c r="T241" i="2" s="1"/>
  <c r="R242" i="2"/>
  <c r="S242" i="2" s="1"/>
  <c r="T242" i="2" s="1"/>
  <c r="R243" i="2"/>
  <c r="R244" i="2"/>
  <c r="S244" i="2" s="1"/>
  <c r="T244" i="2" s="1"/>
  <c r="R245" i="2"/>
  <c r="S245" i="2" s="1"/>
  <c r="T245" i="2" s="1"/>
  <c r="R246" i="2"/>
  <c r="S246" i="2" s="1"/>
  <c r="T246" i="2" s="1"/>
  <c r="R247" i="2"/>
  <c r="S247" i="2" s="1"/>
  <c r="T247" i="2" s="1"/>
  <c r="R248" i="2"/>
  <c r="S248" i="2" s="1"/>
  <c r="T248" i="2" s="1"/>
  <c r="R249" i="2"/>
  <c r="S249" i="2" s="1"/>
  <c r="T249" i="2" s="1"/>
  <c r="R250" i="2"/>
  <c r="S250" i="2" s="1"/>
  <c r="T250" i="2" s="1"/>
  <c r="R251" i="2"/>
  <c r="S251" i="2" s="1"/>
  <c r="T251" i="2" s="1"/>
  <c r="R252" i="2"/>
  <c r="S252" i="2" s="1"/>
  <c r="T252" i="2" s="1"/>
  <c r="R253" i="2"/>
  <c r="S253" i="2" s="1"/>
  <c r="T253" i="2" s="1"/>
  <c r="R254" i="2"/>
  <c r="S254" i="2" s="1"/>
  <c r="T254" i="2" s="1"/>
  <c r="R255" i="2"/>
  <c r="S255" i="2" s="1"/>
  <c r="T255" i="2" s="1"/>
  <c r="R256" i="2"/>
  <c r="S256" i="2" s="1"/>
  <c r="R257" i="2"/>
  <c r="S257" i="2" s="1"/>
  <c r="T257" i="2" s="1"/>
  <c r="R258" i="2"/>
  <c r="S258" i="2" s="1"/>
  <c r="T258" i="2" s="1"/>
  <c r="R259" i="2"/>
  <c r="R260" i="2"/>
  <c r="S260" i="2" s="1"/>
  <c r="T260" i="2" s="1"/>
  <c r="R261" i="2"/>
  <c r="S261" i="2" s="1"/>
  <c r="T261" i="2" s="1"/>
  <c r="R262" i="2"/>
  <c r="S262" i="2" s="1"/>
  <c r="T262" i="2" s="1"/>
  <c r="R263" i="2"/>
  <c r="S263" i="2" s="1"/>
  <c r="T263" i="2" s="1"/>
  <c r="R264" i="2"/>
  <c r="S264" i="2" s="1"/>
  <c r="T264" i="2" s="1"/>
  <c r="R265" i="2"/>
  <c r="S265" i="2" s="1"/>
  <c r="T265" i="2" s="1"/>
  <c r="R266" i="2"/>
  <c r="S266" i="2" s="1"/>
  <c r="T266" i="2" s="1"/>
  <c r="R267" i="2"/>
  <c r="S267" i="2" s="1"/>
  <c r="T267" i="2" s="1"/>
  <c r="R268" i="2"/>
  <c r="S268" i="2" s="1"/>
  <c r="T268" i="2" s="1"/>
  <c r="R269" i="2"/>
  <c r="R270" i="2"/>
  <c r="S270" i="2" s="1"/>
  <c r="T270" i="2" s="1"/>
  <c r="R271" i="2"/>
  <c r="S271" i="2" s="1"/>
  <c r="T271" i="2" s="1"/>
  <c r="R272" i="2"/>
  <c r="S272" i="2" s="1"/>
  <c r="T272" i="2" s="1"/>
  <c r="R273" i="2"/>
  <c r="S273" i="2" s="1"/>
  <c r="T273" i="2" s="1"/>
  <c r="R274" i="2"/>
  <c r="S274" i="2" s="1"/>
  <c r="T274" i="2" s="1"/>
  <c r="R275" i="2"/>
  <c r="S275" i="2" s="1"/>
  <c r="T275" i="2" s="1"/>
  <c r="R276" i="2"/>
  <c r="S276" i="2" s="1"/>
  <c r="T276" i="2" s="1"/>
  <c r="R277" i="2"/>
  <c r="R278" i="2"/>
  <c r="S278" i="2" s="1"/>
  <c r="T278" i="2" s="1"/>
  <c r="R279" i="2"/>
  <c r="S279" i="2" s="1"/>
  <c r="T279" i="2" s="1"/>
  <c r="R280" i="2"/>
  <c r="S280" i="2" s="1"/>
  <c r="T280" i="2" s="1"/>
  <c r="R281" i="2"/>
  <c r="S281" i="2" s="1"/>
  <c r="T281" i="2" s="1"/>
  <c r="R282" i="2"/>
  <c r="S282" i="2" s="1"/>
  <c r="T282" i="2" s="1"/>
  <c r="R283" i="2"/>
  <c r="S283" i="2" s="1"/>
  <c r="T283" i="2" s="1"/>
  <c r="R284" i="2"/>
  <c r="S284" i="2" s="1"/>
  <c r="T284" i="2" s="1"/>
  <c r="R285" i="2"/>
  <c r="R286" i="2"/>
  <c r="S286" i="2" s="1"/>
  <c r="T286" i="2" s="1"/>
  <c r="R287" i="2"/>
  <c r="S287" i="2" s="1"/>
  <c r="T287" i="2" s="1"/>
  <c r="R288" i="2"/>
  <c r="S288" i="2" s="1"/>
  <c r="T288" i="2" s="1"/>
  <c r="R289" i="2"/>
  <c r="S289" i="2" s="1"/>
  <c r="T289" i="2" s="1"/>
  <c r="R290" i="2"/>
  <c r="S290" i="2" s="1"/>
  <c r="T290" i="2" s="1"/>
  <c r="R291" i="2"/>
  <c r="S291" i="2" s="1"/>
  <c r="T291" i="2" s="1"/>
  <c r="R292" i="2"/>
  <c r="S292" i="2" s="1"/>
  <c r="T292" i="2" s="1"/>
  <c r="R293" i="2"/>
  <c r="R294" i="2"/>
  <c r="S294" i="2" s="1"/>
  <c r="T294" i="2" s="1"/>
  <c r="R295" i="2"/>
  <c r="S295" i="2" s="1"/>
  <c r="T295" i="2" s="1"/>
  <c r="R296" i="2"/>
  <c r="S296" i="2" s="1"/>
  <c r="T296" i="2" s="1"/>
  <c r="R297" i="2"/>
  <c r="S297" i="2" s="1"/>
  <c r="T297" i="2" s="1"/>
  <c r="R298" i="2"/>
  <c r="S298" i="2" s="1"/>
  <c r="T298" i="2" s="1"/>
  <c r="R299" i="2"/>
  <c r="S299" i="2" s="1"/>
  <c r="T299" i="2" s="1"/>
  <c r="R300" i="2"/>
  <c r="S300" i="2" s="1"/>
  <c r="T300" i="2" s="1"/>
  <c r="R2" i="2"/>
  <c r="J37" i="4" l="1"/>
  <c r="J25" i="4"/>
  <c r="J13" i="4"/>
  <c r="J12" i="4"/>
  <c r="J2" i="4"/>
  <c r="J35" i="4"/>
  <c r="J23" i="4"/>
  <c r="J11" i="4"/>
  <c r="J10" i="4"/>
  <c r="J9" i="4"/>
  <c r="J8" i="4"/>
  <c r="J7" i="4"/>
  <c r="J42" i="4"/>
  <c r="J30" i="4"/>
  <c r="J18" i="4"/>
  <c r="J6" i="4"/>
  <c r="J5" i="4"/>
  <c r="J40" i="4"/>
  <c r="J28" i="4"/>
  <c r="J16" i="4"/>
  <c r="J4" i="4"/>
</calcChain>
</file>

<file path=xl/sharedStrings.xml><?xml version="1.0" encoding="utf-8"?>
<sst xmlns="http://schemas.openxmlformats.org/spreadsheetml/2006/main" count="17134" uniqueCount="1498">
  <si>
    <t>SL_ACCESS_KV3</t>
  </si>
  <si>
    <t>25/09/2024 18:20:13</t>
  </si>
  <si>
    <t>No.</t>
  </si>
  <si>
    <t>Severity</t>
  </si>
  <si>
    <t>Area</t>
  </si>
  <si>
    <t>Province</t>
  </si>
  <si>
    <t>Device name</t>
  </si>
  <si>
    <t>Device code</t>
  </si>
  <si>
    <t>Device IP</t>
  </si>
  <si>
    <t>Message</t>
  </si>
  <si>
    <t>Start time</t>
  </si>
  <si>
    <t>Insert time</t>
  </si>
  <si>
    <t>Device type name</t>
  </si>
  <si>
    <t>Vendor</t>
  </si>
  <si>
    <t>Network type</t>
  </si>
  <si>
    <t>Network class</t>
  </si>
  <si>
    <t>Adapter name</t>
  </si>
  <si>
    <t>Fault ID</t>
  </si>
  <si>
    <t>Alarm status</t>
  </si>
  <si>
    <t>Alert</t>
  </si>
  <si>
    <t>Khu vực 3</t>
  </si>
  <si>
    <t>An Giang</t>
  </si>
  <si>
    <t>AGG0458OLT01_C320</t>
  </si>
  <si>
    <t>AGG0458OLT01</t>
  </si>
  <si>
    <t>10.12.171.150</t>
  </si>
  <si>
    <t>&lt;129&gt;2024 Sep 25 16:13:11 AGG0458OLT01 alarm-log:&lt;gpon-onu_1/1/8:4&gt; port:1 Onu Rx optical power too low</t>
  </si>
  <si>
    <t>25/09/2024 16:16:53</t>
  </si>
  <si>
    <t>25/09/2024 16:17:07</t>
  </si>
  <si>
    <t>C320_mini_OLT_ZTE</t>
  </si>
  <si>
    <t>ZTE</t>
  </si>
  <si>
    <t>GPON</t>
  </si>
  <si>
    <t>GPON_OLT</t>
  </si>
  <si>
    <t>AccessSyslog-Adapter-1</t>
  </si>
  <si>
    <t>Undefined</t>
  </si>
  <si>
    <t>&lt;129&gt;2024 Sep 25 16:13:01 AGG0458OLT01 alarm-log:&lt;gpon-onu_1/1/8:4&gt; port:1 Onu Rx optical power too low cleared</t>
  </si>
  <si>
    <t>25/09/2024 16:16:42</t>
  </si>
  <si>
    <t>&lt;129&gt;2024 Sep 25 16:11:59 AGG0458OLT01 alarm-log:&lt;gpon-onu_1/1/8:4&gt; port:1 Onu Rx optical power too low</t>
  </si>
  <si>
    <t>25/09/2024 16:15:41</t>
  </si>
  <si>
    <t>25/09/2024 16:16:07</t>
  </si>
  <si>
    <t>&lt;129&gt;2024 Sep 25 16:11:49 AGG0458OLT01 alarm-log:&lt;gpon-onu_1/1/8:4&gt; port:1 Onu Rx optical power too low cleared</t>
  </si>
  <si>
    <t>25/09/2024 16:15:31</t>
  </si>
  <si>
    <t>25/09/2024 16:15:37</t>
  </si>
  <si>
    <t>&lt;129&gt;2024 Sep 25 16:11:19 AGG0458OLT01 alarm-log:&lt;gpon-onu_1/1/8:4&gt; port:1 Onu Rx optical power too low</t>
  </si>
  <si>
    <t>25/09/2024 16:15:01</t>
  </si>
  <si>
    <t>25/09/2024 16:15:12</t>
  </si>
  <si>
    <t>&lt;129&gt;2024 Sep 25 16:11:09 AGG0458OLT01 alarm-log:&lt;gpon-onu_1/1/8:4&gt; port:1 Onu Rx optical power too low cleared</t>
  </si>
  <si>
    <t>25/09/2024 16:14:50</t>
  </si>
  <si>
    <t>&lt;129&gt;2024 Sep 25 16:10:59 AGG0458OLT01 alarm-log:&lt;gpon-onu_1/1/8:4&gt; port:1 Onu Rx optical power too low</t>
  </si>
  <si>
    <t>25/09/2024 16:14:40</t>
  </si>
  <si>
    <t>&lt;129&gt;2024 Sep 25 16:09:25 AGG0458OLT01 alarm-log:&lt;gpon-onu_1/1/8:4&gt; port:1 Onu Rx optical power too low cleared</t>
  </si>
  <si>
    <t>25/09/2024 16:13:06</t>
  </si>
  <si>
    <t>25/09/2024 16:13:37</t>
  </si>
  <si>
    <t>&lt;129&gt;2024 Sep 25 16:08:33 AGG0458OLT01 alarm-log:&lt;gpon-onu_1/1/8:4&gt; port:1 Onu Rx optical power too low</t>
  </si>
  <si>
    <t>25/09/2024 16:12:15</t>
  </si>
  <si>
    <t>25/09/2024 16:12:37</t>
  </si>
  <si>
    <t>&lt;129&gt;2024 Sep 25 16:08:25 AGG0458OLT01 alarm-log:&lt;gpon-onu_1/1/8:4&gt; port:1 Onu Rx optical power too low cleared</t>
  </si>
  <si>
    <t>25/09/2024 16:12:07</t>
  </si>
  <si>
    <t>&lt;129&gt;2024 Sep 25 16:08:05 AGG0458OLT01 alarm-log:&lt;gpon-onu_1/1/8:4&gt; port:1 Onu Rx optical power too low</t>
  </si>
  <si>
    <t>25/09/2024 16:11:47</t>
  </si>
  <si>
    <t>&lt;129&gt;2024 Sep 25 16:07:43 AGG0458OLT01 alarm-log:&lt;gpon-onu_1/1/8:4&gt; port:1 Onu Rx optical power too low cleared</t>
  </si>
  <si>
    <t>25/09/2024 16:11:24</t>
  </si>
  <si>
    <t>25/09/2024 16:11:37</t>
  </si>
  <si>
    <t>&lt;129&gt;2024 Sep 25 16:07:25 AGG0458OLT01 alarm-log:&lt;gpon-onu_1/1/8:4&gt; port:1 Onu Rx optical power too low</t>
  </si>
  <si>
    <t>25/09/2024 16:11:06</t>
  </si>
  <si>
    <t>&lt;129&gt;2024 Sep 25 16:07:01 AGG0458OLT01 alarm-log:&lt;gpon-onu_1/1/8:4&gt; port:1 Onu Rx optical power too low cleared</t>
  </si>
  <si>
    <t>25/09/2024 16:10:43</t>
  </si>
  <si>
    <t>25/09/2024 16:11:07</t>
  </si>
  <si>
    <t>&lt;129&gt;2024 Sep 25 16:06:51 AGG0458OLT01 alarm-log:&lt;gpon-onu_1/1/8:4&gt; port:1 Onu Rx optical power too low</t>
  </si>
  <si>
    <t>25/09/2024 16:10:33</t>
  </si>
  <si>
    <t>25/09/2024 16:10:37</t>
  </si>
  <si>
    <t>&lt;129&gt;2024 Sep 25 16:05:51 AGG0458OLT01 alarm-log:&lt;gpon-onu_1/1/8:4&gt; port:1 Onu Rx optical power too low cleared</t>
  </si>
  <si>
    <t>25/09/2024 16:09:32</t>
  </si>
  <si>
    <t>25/09/2024 16:09:37</t>
  </si>
  <si>
    <t>&lt;129&gt;2024 Sep 25 16:04:59 AGG0458OLT01 alarm-log:&lt;gpon-onu_1/1/8:4&gt; port:1 Onu Rx optical power too low</t>
  </si>
  <si>
    <t>25/09/2024 16:08:41</t>
  </si>
  <si>
    <t>25/09/2024 16:09:07</t>
  </si>
  <si>
    <t>&lt;129&gt;2024 Sep 25 16:04:49 AGG0458OLT01 alarm-log:&lt;gpon-onu_1/1/8:4&gt; port:1 Onu Rx optical power too low cleared</t>
  </si>
  <si>
    <t>25/09/2024 16:08:31</t>
  </si>
  <si>
    <t>25/09/2024 16:08:37</t>
  </si>
  <si>
    <t>&lt;129&gt;2024 Sep 25 16:04:29 AGG0458OLT01 alarm-log:&lt;gpon-onu_1/1/8:4&gt; port:1 Onu Rx optical power too low</t>
  </si>
  <si>
    <t>25/09/2024 16:08:10</t>
  </si>
  <si>
    <t>&lt;129&gt;2024 Sep 25 16:04:09 AGG0458OLT01 alarm-log:&lt;gpon-onu_1/1/8:4&gt; port:1 Onu Rx optical power too low cleared</t>
  </si>
  <si>
    <t>25/09/2024 16:07:50</t>
  </si>
  <si>
    <t>25/09/2024 16:08:07</t>
  </si>
  <si>
    <t>&lt;129&gt;2024 Sep 25 16:03:59 AGG0458OLT01 alarm-log:&lt;gpon-onu_1/1/8:4&gt; port:1 Onu Rx optical power too low</t>
  </si>
  <si>
    <t>25/09/2024 16:07:40</t>
  </si>
  <si>
    <t>&lt;129&gt;2024 Sep 25 16:02:47 AGG0458OLT01 alarm-log:&lt;gpon-onu_1/1/8:4&gt; port:1 Onu Rx optical power too low cleared</t>
  </si>
  <si>
    <t>25/09/2024 16:06:28</t>
  </si>
  <si>
    <t>25/09/2024 16:06:37</t>
  </si>
  <si>
    <t>&lt;129&gt;2024 Sep 25 16:02:37 AGG0458OLT01 alarm-log:&lt;gpon-onu_1/1/8:4&gt; port:1 Onu Rx optical power too low</t>
  </si>
  <si>
    <t>25/09/2024 16:06:18</t>
  </si>
  <si>
    <t>&lt;129&gt;2024 Sep 25 16:01:25 AGG0458OLT01 alarm-log:&lt;gpon-onu_1/1/8:4&gt; port:1 Onu Rx optical power too low cleared</t>
  </si>
  <si>
    <t>25/09/2024 16:05:07</t>
  </si>
  <si>
    <t>25/09/2024 16:05:37</t>
  </si>
  <si>
    <t>&lt;129&gt;2024 Sep 25 16:01:15 AGG0458OLT01 alarm-log:&lt;gpon-onu_1/1/8:4&gt; port:1 Onu Rx optical power too low</t>
  </si>
  <si>
    <t>25/09/2024 16:04:57</t>
  </si>
  <si>
    <t>25/09/2024 16:05:12</t>
  </si>
  <si>
    <t>&lt;129&gt;2024 Sep 25 16:00:35 AGG0458OLT01 alarm-log:&lt;gpon-onu_1/1/8:4&gt; port:1 Onu Rx optical power too low cleared</t>
  </si>
  <si>
    <t>25/09/2024 16:04:16</t>
  </si>
  <si>
    <t>25/09/2024 16:04:42</t>
  </si>
  <si>
    <t>&lt;129&gt;2024 Sep 25 16:00:25 AGG0458OLT01 alarm-log:&lt;gpon-onu_1/1/8:4&gt; port:1 Onu Rx optical power too low</t>
  </si>
  <si>
    <t>25/09/2024 16:04:06</t>
  </si>
  <si>
    <t>&lt;129&gt;2024 Sep 25 16:00:03 AGG0458OLT01 alarm-log:&lt;gpon-onu_1/1/8:4&gt; port:1 Onu Rx optical power too low cleared</t>
  </si>
  <si>
    <t>25/09/2024 16:03:45</t>
  </si>
  <si>
    <t>25/09/2024 16:04:12</t>
  </si>
  <si>
    <t>&lt;129&gt;2024 Sep 25 15:59:43 AGG0458OLT01 alarm-log:&lt;gpon-onu_1/1/8:4&gt; port:1 Onu Rx optical power too low</t>
  </si>
  <si>
    <t>25/09/2024 16:03:25</t>
  </si>
  <si>
    <t>25/09/2024 16:03:37</t>
  </si>
  <si>
    <t>&lt;129&gt;2024 Sep 25 15:59:33 AGG0458OLT01 alarm-log:&lt;gpon-onu_1/1/8:4&gt; port:1 Onu Rx optical power too low cleared</t>
  </si>
  <si>
    <t>25/09/2024 16:03:15</t>
  </si>
  <si>
    <t>&lt;129&gt;2024 Sep 25 15:58:43 AGG0458OLT01 alarm-log:&lt;gpon-onu_1/1/8:4&gt; port:1 Onu Rx optical power too low</t>
  </si>
  <si>
    <t>25/09/2024 16:02:24</t>
  </si>
  <si>
    <t>25/09/2024 16:02:37</t>
  </si>
  <si>
    <t>&lt;129&gt;2024 Sep 25 15:58:19 AGG0458OLT01 alarm-log:&lt;gpon-onu_1/1/8:4&gt; port:1 Onu Rx optical power too low cleared</t>
  </si>
  <si>
    <t>25/09/2024 16:02:01</t>
  </si>
  <si>
    <t>25/09/2024 16:02:07</t>
  </si>
  <si>
    <t>&lt;129&gt;2024 Sep 25 15:58:11 AGG0458OLT01 alarm-log:&lt;gpon-onu_1/1/8:4&gt; port:1 Onu Rx optical power too low</t>
  </si>
  <si>
    <t>25/09/2024 16:01:53</t>
  </si>
  <si>
    <t>&lt;129&gt;2024 Sep 25 15:57:39 AGG0458OLT01 alarm-log:&lt;gpon-onu_1/1/8:4&gt; port:1 Onu Rx optical power too low cleared</t>
  </si>
  <si>
    <t>25/09/2024 16:01:21</t>
  </si>
  <si>
    <t>25/09/2024 16:01:37</t>
  </si>
  <si>
    <t>&lt;129&gt;2024 Sep 25 15:55:15 AGG0458OLT01 alarm-log:&lt;gpon-onu_1/1/8:4&gt; port:1 Onu Rx optical power too low</t>
  </si>
  <si>
    <t>25/09/2024 15:58:57</t>
  </si>
  <si>
    <t>25/09/2024 15:59:07</t>
  </si>
  <si>
    <t>&lt;129&gt;2024 Sep 25 15:54:45 AGG0458OLT01 alarm-log:&lt;gpon-onu_1/1/8:4&gt; port:1 Onu Rx optical power too low cleared</t>
  </si>
  <si>
    <t>25/09/2024 15:58:27</t>
  </si>
  <si>
    <t>25/09/2024 15:58:37</t>
  </si>
  <si>
    <t>&lt;129&gt;2024 Sep 25 15:54:35 AGG0458OLT01 alarm-log:&lt;gpon-onu_1/1/8:4&gt; port:1 Onu Rx optical power too low</t>
  </si>
  <si>
    <t>25/09/2024 15:58:16</t>
  </si>
  <si>
    <t>&lt;129&gt;2024 Sep 25 15:54:26 AGG0458OLT01 alarm-log:&lt;gpon-onu_1/1/8:4&gt; port:1 Onu Rx optical power too low cleared</t>
  </si>
  <si>
    <t>25/09/2024 15:58:08</t>
  </si>
  <si>
    <t>&lt;129&gt;2024 Sep 25 15:54:16 AGG0458OLT01 alarm-log:&lt;gpon-onu_1/1/8:4&gt; port:1 Onu Rx optical power too low</t>
  </si>
  <si>
    <t>25/09/2024 15:57:58</t>
  </si>
  <si>
    <t>25/09/2024 15:58:07</t>
  </si>
  <si>
    <t>&lt;129&gt;2024 Sep 25 15:54:04 AGG0458OLT01 alarm-log:&lt;gpon-onu_1/1/8:4&gt; port:1 Onu Rx optical power too low cleared</t>
  </si>
  <si>
    <t>25/09/2024 15:57:46</t>
  </si>
  <si>
    <t>AGG0573OLT03</t>
  </si>
  <si>
    <t>10.11.132.103</t>
  </si>
  <si>
    <t>&lt;129&gt;2024 Sep 25 15:51:17 AGG0573OLT03 alarm-log:&lt;gpon-onu_1/1/3:6&gt; port:1 ONU tx optical power too low cleared</t>
  </si>
  <si>
    <t>25/09/2024 15:55:04</t>
  </si>
  <si>
    <t>25/09/2024 15:55:27</t>
  </si>
  <si>
    <t>AccessSyslog-Adapter-4</t>
  </si>
  <si>
    <t>&lt;129&gt;2024 Sep 25 15:51:13 AGG0573OLT03 alarm-log:&lt;gpon-onu_1/1/3:6&gt; port:1 ONU tx optical power too low</t>
  </si>
  <si>
    <t>25/09/2024 15:55:00</t>
  </si>
  <si>
    <t>25/09/2024 18:20:27</t>
  </si>
  <si>
    <t>Bạc Liêu</t>
  </si>
  <si>
    <t>BLU0498OLT01_C300</t>
  </si>
  <si>
    <t>BLU0498OLT01</t>
  </si>
  <si>
    <t>10.12.186.70</t>
  </si>
  <si>
    <t>&lt;129&gt;2024 Sep 25 18:15:40 BLU0114OLT01 alarm-log:&lt;gpon-onu_1/3/5:22&gt; port:1 Onu Rx optical power too low cleared</t>
  </si>
  <si>
    <t>25/09/2024 18:15:50</t>
  </si>
  <si>
    <t>25/09/2024 18:16:02</t>
  </si>
  <si>
    <t>C300</t>
  </si>
  <si>
    <t>&lt;129&gt;2024 Sep 25 18:11:16 BLU0114OLT01 alarm-log:&lt;gpon-onu_1/3/5:22&gt; port:1 Onu Rx optical power too low</t>
  </si>
  <si>
    <t>25/09/2024 18:11:26</t>
  </si>
  <si>
    <t>25/09/2024 18:12:02</t>
  </si>
  <si>
    <t>&lt;129&gt;2024 Sep 25 18:11:06 BLU0114OLT01 alarm-log:&lt;gpon-onu_1/3/5:22&gt; port:1 Onu Rx optical power too low cleared</t>
  </si>
  <si>
    <t>25/09/2024 18:11:16</t>
  </si>
  <si>
    <t>25/09/2024 18:11:32</t>
  </si>
  <si>
    <t>&lt;129&gt;2024 Sep 25 18:10:54 BLU0114OLT01 alarm-log:&lt;gpon-onu_1/3/5:22&gt; port:1 Onu Rx optical power too low</t>
  </si>
  <si>
    <t>25/09/2024 18:11:03</t>
  </si>
  <si>
    <t>&lt;129&gt;2024 Sep 25 18:10:14 BLU0114OLT01 alarm-log:&lt;gpon-onu_1/3/5:22&gt; port:1 Onu Rx optical power too low cleared</t>
  </si>
  <si>
    <t>25/09/2024 18:10:24</t>
  </si>
  <si>
    <t>25/09/2024 18:11:02</t>
  </si>
  <si>
    <t>&lt;129&gt;2024 Sep 25 18:09:53 BLU0114OLT01 alarm-log:&lt;gpon-onu_1/3/5:22&gt; port:1 Onu Rx optical power too low</t>
  </si>
  <si>
    <t>25/09/2024 18:10:03</t>
  </si>
  <si>
    <t>25/09/2024 18:10:32</t>
  </si>
  <si>
    <t>&lt;129&gt;2024 Sep 25 18:09:43 BLU0114OLT01 alarm-log:&lt;gpon-onu_1/3/5:22&gt; port:1 Onu Rx optical power too low cleared</t>
  </si>
  <si>
    <t>25/09/2024 18:09:52</t>
  </si>
  <si>
    <t>BLU0439OLT01_C320</t>
  </si>
  <si>
    <t>BLU0439OLT01</t>
  </si>
  <si>
    <t>10.11.144.118</t>
  </si>
  <si>
    <t>&lt;129&gt;2024 Sep 25 17:52:07 BLU0439OLT01 alarm-log:&lt;gpon-onu_1/1/1:35&gt; port:1 Onu Rx optical power too low</t>
  </si>
  <si>
    <t>25/09/2024 17:53:03</t>
  </si>
  <si>
    <t>25/09/2024 17:53:22</t>
  </si>
  <si>
    <t>&lt;129&gt;2024 Sep 25 17:50:05 BLU0439OLT01 alarm-log:&lt;gpon-onu_1/1/1:35&gt; port:1 Onu Rx optical power too low cleared</t>
  </si>
  <si>
    <t>25/09/2024 17:51:01</t>
  </si>
  <si>
    <t>25/09/2024 17:51:27</t>
  </si>
  <si>
    <t>AccessSyslog-Adapter-5</t>
  </si>
  <si>
    <t>&lt;129&gt;2024 Sep 25 17:49:55 BLU0439OLT01 alarm-log:&lt;gpon-onu_1/1/1:35&gt; port:1 Onu Rx optical power too low</t>
  </si>
  <si>
    <t>25/09/2024 17:50:51</t>
  </si>
  <si>
    <t>25/09/2024 17:50:57</t>
  </si>
  <si>
    <t>&lt;129&gt;2024 Sep 25 17:27:32 BLU0439OLT01 alarm-log:&lt;gpon-onu_1/1/1:35&gt; port:1 Onu Rx optical power too low cleared</t>
  </si>
  <si>
    <t>25/09/2024 17:28:28</t>
  </si>
  <si>
    <t>25/09/2024 17:28:37</t>
  </si>
  <si>
    <t>&lt;129&gt;2024 Sep 25 17:27:21 BLU0439OLT01 alarm-log:&lt;gpon-onu_1/1/1:35&gt; port:1 Onu Rx optical power too low</t>
  </si>
  <si>
    <t>25/09/2024 17:28:18</t>
  </si>
  <si>
    <t>&lt;129&gt;2024 Sep 25 17:24:03 BLU0114OLT01 alarm-log:&lt;gpon-onu_1/2/4:1&gt; port:1 Onu Rx optical power too low cleared</t>
  </si>
  <si>
    <t>25/09/2024 17:24:13</t>
  </si>
  <si>
    <t>25/09/2024 17:24:27</t>
  </si>
  <si>
    <t>AccessSyslog-Adapter-2</t>
  </si>
  <si>
    <t>&lt;129&gt;2024 Sep 25 17:19:35 BLU0439OLT01 alarm-log:&lt;gpon-onu_1/1/2:51&gt; port:1 Onu Rx optical power too low</t>
  </si>
  <si>
    <t>25/09/2024 17:20:30</t>
  </si>
  <si>
    <t>25/09/2024 17:20:52</t>
  </si>
  <si>
    <t>&lt;129&gt;2024 Sep 25 17:16:10 BLU0439OLT01 alarm-log:&lt;gpon-onu_1/1/2:51&gt; port:1 Onu Rx optical power too low cleared</t>
  </si>
  <si>
    <t>25/09/2024 17:17:05</t>
  </si>
  <si>
    <t>25/09/2024 17:17:22</t>
  </si>
  <si>
    <t>&lt;129&gt;2024 Sep 25 17:14:31 BLU0439OLT01 alarm-log:&lt;gpon-onu_1/1/1:35&gt; port:1 Onu Rx optical power too low cleared</t>
  </si>
  <si>
    <t>25/09/2024 17:15:27</t>
  </si>
  <si>
    <t>25/09/2024 17:15:52</t>
  </si>
  <si>
    <t>&lt;129&gt;2024 Sep 25 17:14:11 BLU0439OLT01 alarm-log:&lt;gpon-onu_1/1/1:35&gt; port:1 Onu Rx optical power too low</t>
  </si>
  <si>
    <t>25/09/2024 17:15:07</t>
  </si>
  <si>
    <t>25/09/2024 17:15:22</t>
  </si>
  <si>
    <t>&lt;129&gt;2024 Sep 25 17:13:20 BLU0439OLT01 alarm-log:&lt;gpon-onu_1/1/1:35&gt; port:1 Onu Rx optical power too low cleared</t>
  </si>
  <si>
    <t>25/09/2024 17:14:16</t>
  </si>
  <si>
    <t>25/09/2024 17:14:22</t>
  </si>
  <si>
    <t>&lt;129&gt;2024 Sep 25 17:13:10 BLU0439OLT01 alarm-log:&lt;gpon-onu_1/1/1:35&gt; port:1 Onu Rx optical power too low</t>
  </si>
  <si>
    <t>25/09/2024 17:14:05</t>
  </si>
  <si>
    <t>&lt;129&gt;2024 Sep 25 17:10:38 BLU0439OLT01 alarm-log:&lt;gpon-onu_1/1/2:51&gt; port:1 Onu Rx optical power too low</t>
  </si>
  <si>
    <t>25/09/2024 17:11:34</t>
  </si>
  <si>
    <t>25/09/2024 17:11:52</t>
  </si>
  <si>
    <t>&lt;129&gt;2024 Sep 25 17:10:34 BLU0439OLT01 alarm-log:&lt;gpon-onu_1/1/2:51&gt; port:1 Onu Rx optical power too low</t>
  </si>
  <si>
    <t>25/09/2024 17:11:31</t>
  </si>
  <si>
    <t>&lt;129&gt;2024 Sep 25 17:10:34 BLU0439OLT01 alarm-log:&lt;gpon-onu_1/1/2:51&gt; port:1 Onu Rx optical power too low cleared</t>
  </si>
  <si>
    <t>&lt;129&gt;2024 Sep 25 17:10:04 BLU0439OLT01 alarm-log:&lt;gpon-onu_1/1/1:32&gt; port:1 Onu Rx optical power too low</t>
  </si>
  <si>
    <t>25/09/2024 17:11:00</t>
  </si>
  <si>
    <t>25/09/2024 17:11:22</t>
  </si>
  <si>
    <t>&lt;129&gt;2024 Sep 25 17:10:01 BLU0439OLT01 alarm-log:&lt;gpon-onu_1/1/1:32&gt; port:1 Onu Rx optical power too low</t>
  </si>
  <si>
    <t>25/09/2024 17:10:57</t>
  </si>
  <si>
    <t>&lt;129&gt;2024 Sep 25 17:10:01 BLU0439OLT01 alarm-log:&lt;gpon-onu_1/1/1:32&gt; port:1 Onu Rx optical power too low cleared</t>
  </si>
  <si>
    <t>&lt;129&gt;2024 Sep 25 17:09:19 BLU0439OLT01 alarm-log:&lt;gpon-onu_1/1/1:35&gt; port:1 Onu Rx optical power too low cleared</t>
  </si>
  <si>
    <t>25/09/2024 17:10:14</t>
  </si>
  <si>
    <t>25/09/2024 17:10:22</t>
  </si>
  <si>
    <t>&lt;129&gt;2024 Sep 25 16:48:55 BLU0439OLT01 alarm-log:&lt;gpon-onu_1/1/2:51&gt; port:1 Onu Rx optical power too low cleared</t>
  </si>
  <si>
    <t>25/09/2024 16:49:50</t>
  </si>
  <si>
    <t>25/09/2024 16:50:07</t>
  </si>
  <si>
    <t>&lt;129&gt;2024 Sep 25 16:48:54 BLU0439OLT01 alarm-log:&lt;gpon-onu_1/1/1:32&gt; port:1 Onu Rx optical power too low cleared</t>
  </si>
  <si>
    <t>&lt;129&gt;2024 Sep 25 16:48:55 BLU0439OLT01 alarm-log:&lt;gpon-onu_1/1/1:35&gt; port:1 Onu Rx optical power too low cleared</t>
  </si>
  <si>
    <t>&lt;129&gt;2024 Sep 25 16:48:45 BLU0439OLT01 alarm-log:&lt;gpon-onu_1/1/1:35&gt; port:1 Onu Rx optical power too low</t>
  </si>
  <si>
    <t>25/09/2024 16:49:40</t>
  </si>
  <si>
    <t>&lt;129&gt;2024 Sep 25 16:48:22 BLU0439OLT01 alarm-log:&lt;gpon-onu_1/1/1:35&gt; port:1 Onu Rx optical power too low cleared</t>
  </si>
  <si>
    <t>25/09/2024 16:49:18</t>
  </si>
  <si>
    <t>25/09/2024 16:49:37</t>
  </si>
  <si>
    <t>&lt;129&gt;2024 Sep 25 16:48:04 BLU0439OLT01 alarm-log:&lt;gpon-onu_1/1/1:35&gt; port:1 Onu Rx optical power too low</t>
  </si>
  <si>
    <t>25/09/2024 16:49:00</t>
  </si>
  <si>
    <t>25/09/2024 16:49:07</t>
  </si>
  <si>
    <t>&lt;129&gt;2024 Sep 25 16:34:17 BLU0439OLT01 alarm-log:&lt;gpon-onu_1/1/2:51&gt; port:1 Onu Rx optical power too low</t>
  </si>
  <si>
    <t>25/09/2024 16:35:13</t>
  </si>
  <si>
    <t>25/09/2024 16:35:37</t>
  </si>
  <si>
    <t>&lt;129&gt;2024 Sep 25 16:34:05 BLU0439OLT01 alarm-log:&lt;gpon-onu_1/1/2:51&gt; port:1 Onu Rx optical power too low cleared</t>
  </si>
  <si>
    <t>25/09/2024 16:35:00</t>
  </si>
  <si>
    <t>25/09/2024 16:35:07</t>
  </si>
  <si>
    <t>&lt;129&gt;2024 Sep 25 16:33:14 BLU0439OLT01 alarm-log:&lt;gpon-onu_1/1/2:51&gt; port:1 Onu Rx optical power too low</t>
  </si>
  <si>
    <t>25/09/2024 16:34:10</t>
  </si>
  <si>
    <t>25/09/2024 16:34:37</t>
  </si>
  <si>
    <t>&lt;129&gt;2024 Sep 25 16:32:24 BLU0439OLT01 alarm-log:&lt;gpon-onu_1/1/2:51&gt; port:1 Onu Rx optical power too low cleared</t>
  </si>
  <si>
    <t>25/09/2024 16:33:20</t>
  </si>
  <si>
    <t>25/09/2024 16:33:37</t>
  </si>
  <si>
    <t>&lt;129&gt;2024 Sep 25 16:31:53 BLU0439OLT01 alarm-log:&lt;gpon-onu_1/1/2:51&gt; port:1 Onu Rx optical power too low</t>
  </si>
  <si>
    <t>25/09/2024 16:32:48</t>
  </si>
  <si>
    <t>25/09/2024 16:33:07</t>
  </si>
  <si>
    <t>&lt;129&gt;2024 Sep 25 16:30:41 BLU0439OLT01 alarm-log:&lt;gpon-onu_1/1/2:51&gt; port:1 Onu Rx optical power too low cleared</t>
  </si>
  <si>
    <t>25/09/2024 16:31:37</t>
  </si>
  <si>
    <t>25/09/2024 16:32:07</t>
  </si>
  <si>
    <t>&lt;129&gt;2024 Sep 25 16:30:31 BLU0439OLT01 alarm-log:&lt;gpon-onu_1/1/2:51&gt; port:1 Onu Rx optical power too low</t>
  </si>
  <si>
    <t>25/09/2024 16:31:26</t>
  </si>
  <si>
    <t>&lt;129&gt;2024 Sep 25 16:30:09 BLU0439OLT01 alarm-log:&lt;gpon-onu_1/1/2:51&gt; port:1 Onu Rx optical power too low cleared</t>
  </si>
  <si>
    <t>25/09/2024 16:31:05</t>
  </si>
  <si>
    <t>&lt;129&gt;2024 Sep 25 16:29:50 BLU0439OLT01 alarm-log:&lt;gpon-onu_1/1/2:51&gt; port:1 Onu Rx optical power too low</t>
  </si>
  <si>
    <t>25/09/2024 16:30:47</t>
  </si>
  <si>
    <t>25/09/2024 16:31:07</t>
  </si>
  <si>
    <t>&lt;129&gt;2024 Sep 25 16:29:09 BLU0439OLT01 alarm-log:&lt;gpon-onu_1/1/2:51&gt; port:1 Onu Rx optical power too low cleared</t>
  </si>
  <si>
    <t>25/09/2024 16:30:05</t>
  </si>
  <si>
    <t>25/09/2024 16:30:07</t>
  </si>
  <si>
    <t>&lt;129&gt;2024 Sep 25 16:28:59 BLU0439OLT01 alarm-log:&lt;gpon-onu_1/1/2:51&gt; port:1 Onu Rx optical power too low</t>
  </si>
  <si>
    <t>25/09/2024 16:29:54</t>
  </si>
  <si>
    <t>&lt;129&gt;2024 Sep 25 16:27:58 BLU0439OLT01 alarm-log:&lt;gpon-onu_1/1/2:51&gt; port:1 Onu Rx optical power too low cleared</t>
  </si>
  <si>
    <t>25/09/2024 16:28:54</t>
  </si>
  <si>
    <t>25/09/2024 16:29:07</t>
  </si>
  <si>
    <t>&lt;129&gt;2024 Sep 25 16:27:47 BLU0439OLT01 alarm-log:&lt;gpon-onu_1/1/2:51&gt; port:1 Onu Rx optical power too low</t>
  </si>
  <si>
    <t>25/09/2024 16:28:43</t>
  </si>
  <si>
    <t>&lt;129&gt;2024 Sep 25 16:27:27 BLU0439OLT01 alarm-log:&lt;gpon-onu_1/1/2:51&gt; port:1 Onu Rx optical power too low cleared</t>
  </si>
  <si>
    <t>25/09/2024 16:28:22</t>
  </si>
  <si>
    <t>25/09/2024 16:28:37</t>
  </si>
  <si>
    <t>&lt;129&gt;2024 Sep 25 16:27:16 BLU0439OLT01 alarm-log:&lt;gpon-onu_1/1/2:51&gt; port:1 Onu Rx optical power too low</t>
  </si>
  <si>
    <t>25/09/2024 16:28:12</t>
  </si>
  <si>
    <t>&lt;129&gt;2024 Sep 25 16:26:34 BLU0439OLT01 alarm-log:&lt;gpon-onu_1/1/2:51&gt; port:1 Onu Rx optical power too low cleared</t>
  </si>
  <si>
    <t>25/09/2024 16:27:30</t>
  </si>
  <si>
    <t>25/09/2024 16:27:37</t>
  </si>
  <si>
    <t>&lt;129&gt;2024 Sep 25 16:26:25 BLU0439OLT01 alarm-log:&lt;gpon-onu_1/1/2:51&gt; port:1 Onu Rx optical power too low</t>
  </si>
  <si>
    <t>25/09/2024 16:27:21</t>
  </si>
  <si>
    <t>&lt;129&gt;2024 Sep 25 16:26:15 BLU0439OLT01 alarm-log:&lt;gpon-onu_1/1/2:51&gt; port:1 Onu Rx optical power too low cleared</t>
  </si>
  <si>
    <t>25/09/2024 16:27:11</t>
  </si>
  <si>
    <t>&lt;129&gt;2024 Sep 25 16:26:04 BLU0439OLT01 alarm-log:&lt;gpon-onu_1/1/2:51&gt; port:1 Onu Rx optical power too low</t>
  </si>
  <si>
    <t>25/09/2024 16:27:00</t>
  </si>
  <si>
    <t>25/09/2024 16:27:07</t>
  </si>
  <si>
    <t>&lt;129&gt;2024 Sep 25 16:25:54 BLU0439OLT01 alarm-log:&lt;gpon-onu_1/1/2:51&gt; port:1 Onu Rx optical power too low cleared</t>
  </si>
  <si>
    <t>25/09/2024 16:26:50</t>
  </si>
  <si>
    <t>&lt;129&gt;2024 Sep 25 16:25:44 BLU0439OLT01 alarm-log:&lt;gpon-onu_1/1/2:51&gt; port:1 Onu Rx optical power too low</t>
  </si>
  <si>
    <t>25/09/2024 16:26:39</t>
  </si>
  <si>
    <t>&lt;129&gt;2024 Sep 25 16:25:33 BLU0439OLT01 alarm-log:&lt;gpon-onu_1/1/2:51&gt; port:1 Onu Rx optical power too low cleared</t>
  </si>
  <si>
    <t>25/09/2024 16:26:29</t>
  </si>
  <si>
    <t>25/09/2024 16:26:37</t>
  </si>
  <si>
    <t>&lt;129&gt;2024 Sep 25 16:24:12 BLU0439OLT01 alarm-log:&lt;gpon-onu_1/1/2:51&gt; port:1 Onu Rx optical power too low</t>
  </si>
  <si>
    <t>25/09/2024 16:25:08</t>
  </si>
  <si>
    <t>25/09/2024 16:25:37</t>
  </si>
  <si>
    <t>&lt;129&gt;2024 Sep 25 16:24:02 BLU0439OLT01 alarm-log:&lt;gpon-onu_1/1/2:51&gt; port:1 Onu Rx optical power too low cleared</t>
  </si>
  <si>
    <t>25/09/2024 16:24:57</t>
  </si>
  <si>
    <t>25/09/2024 16:25:07</t>
  </si>
  <si>
    <t>&lt;129&gt;2024 Sep 25 16:23:30 BLU0439OLT01 alarm-log:&lt;gpon-onu_1/1/2:51&gt; port:1 Onu Rx optical power too low</t>
  </si>
  <si>
    <t>25/09/2024 16:24:26</t>
  </si>
  <si>
    <t>25/09/2024 16:24:37</t>
  </si>
  <si>
    <t>&lt;129&gt;2024 Sep 25 16:23:22 BLU0439OLT01 alarm-log:&lt;gpon-onu_1/1/2:51&gt; port:1 Onu Rx optical power too low cleared</t>
  </si>
  <si>
    <t>25/09/2024 16:24:17</t>
  </si>
  <si>
    <t>&lt;129&gt;2024 Sep 25 16:23:06 BLU0439OLT01 alarm-log:&lt;gpon-onu_1/1/1:35&gt; port:1 Onu Rx optical power too low cleared</t>
  </si>
  <si>
    <t>25/09/2024 16:24:01</t>
  </si>
  <si>
    <t>25/09/2024 16:24:07</t>
  </si>
  <si>
    <t>&lt;129&gt;2024 Sep 25 16:20:06 BLU0439OLT01 alarm-log:&lt;gpon-onu_1/1/2:51&gt; port:1 Onu Rx optical power too low</t>
  </si>
  <si>
    <t>25/09/2024 16:21:01</t>
  </si>
  <si>
    <t>25/09/2024 16:21:07</t>
  </si>
  <si>
    <t>&lt;129&gt;2024 Sep 25 16:19:55 BLU0439OLT01 alarm-log:&lt;gpon-onu_1/1/2:51&gt; port:1 Onu Rx optical power too low cleared</t>
  </si>
  <si>
    <t>25/09/2024 16:20:51</t>
  </si>
  <si>
    <t>&lt;129&gt;2024 Sep 25 16:19:46 BLU0439OLT01 alarm-log:&lt;gpon-onu_1/1/2:51&gt; port:1 Onu Rx optical power too low</t>
  </si>
  <si>
    <t>25/09/2024 16:20:42</t>
  </si>
  <si>
    <t>&lt;129&gt;2024 Sep 25 16:19:05 BLU0439OLT01 alarm-log:&lt;gpon-onu_1/1/2:51&gt; port:1 Onu Rx optical power too low cleared</t>
  </si>
  <si>
    <t>25/09/2024 16:20:01</t>
  </si>
  <si>
    <t>25/09/2024 16:20:07</t>
  </si>
  <si>
    <t>&lt;129&gt;2024 Sep 25 16:18:45 BLU0439OLT01 alarm-log:&lt;gpon-onu_1/1/2:51&gt; port:1 Onu Rx optical power too low</t>
  </si>
  <si>
    <t>25/09/2024 16:19:40</t>
  </si>
  <si>
    <t>&lt;129&gt;2024 Sep 25 16:16:47 BLU0439OLT01 alarm-log:&lt;gpon-onu_1/1/1:35&gt; port:1 Onu Rx optical power too low</t>
  </si>
  <si>
    <t>25/09/2024 16:17:43</t>
  </si>
  <si>
    <t>25/09/2024 16:17:57</t>
  </si>
  <si>
    <t>&lt;129&gt;2024 Sep 25 16:16:36 BLU0439OLT01 alarm-log:&lt;gpon-onu_1/1/1:35&gt; port:1 Onu Rx optical power too low cleared</t>
  </si>
  <si>
    <t>25/09/2024 16:17:32</t>
  </si>
  <si>
    <t>&lt;129&gt;2024 Sep 25 16:16:16 BLU0439OLT01 alarm-log:&lt;gpon-onu_1/1/1:35&gt; port:1 Onu Rx optical power too low</t>
  </si>
  <si>
    <t>25/09/2024 16:17:12</t>
  </si>
  <si>
    <t>25/09/2024 16:17:27</t>
  </si>
  <si>
    <t>&lt;129&gt;2024 Sep 25 16:16:06 BLU0439OLT01 alarm-log:&lt;gpon-onu_1/1/1:35&gt; port:1 Onu Rx optical power too low cleared</t>
  </si>
  <si>
    <t>25/09/2024 16:17:02</t>
  </si>
  <si>
    <t>&lt;129&gt;2024 Sep 25 16:15:56 BLU0439OLT01 alarm-log:&lt;gpon-onu_1/1/1:35&gt; port:1 Onu Rx optical power too low</t>
  </si>
  <si>
    <t>25/09/2024 16:16:52</t>
  </si>
  <si>
    <t>25/09/2024 16:16:57</t>
  </si>
  <si>
    <t>&lt;129&gt;2024 Sep 25 16:15:26 BLU0439OLT01 alarm-log:&lt;gpon-onu_1/1/1:35&gt; port:1 Onu Rx optical power too low cleared</t>
  </si>
  <si>
    <t>25/09/2024 16:16:21</t>
  </si>
  <si>
    <t>25/09/2024 16:16:27</t>
  </si>
  <si>
    <t>&lt;129&gt;2024 Sep 25 16:15:13 BLU0439OLT01 alarm-log:&lt;gpon-onu_1/1/1:35&gt; port:1 Onu Rx optical power too low</t>
  </si>
  <si>
    <t>25/09/2024 16:16:09</t>
  </si>
  <si>
    <t>&lt;129&gt;2024 Sep 25 16:14:42 BLU0439OLT01 alarm-log:&lt;gpon-onu_1/1/1:35&gt; port:1 Onu Rx optical power too low cleared</t>
  </si>
  <si>
    <t>25/09/2024 16:15:38</t>
  </si>
  <si>
    <t>25/09/2024 16:15:57</t>
  </si>
  <si>
    <t>&lt;129&gt;2024 Sep 25 16:10:13 BLU0439OLT01 alarm-log:&lt;gpon-onu_1/1/2:51&gt; port:1 Onu Rx optical power too low cleared</t>
  </si>
  <si>
    <t>25/09/2024 16:11:08</t>
  </si>
  <si>
    <t>25/09/2024 16:11:32</t>
  </si>
  <si>
    <t>AccessSyslog-Adapter-3</t>
  </si>
  <si>
    <t>&lt;129&gt;2024 Sep 25 16:10:03 BLU0439OLT01 alarm-log:&lt;gpon-onu_1/1/2:51&gt; port:1 Onu Rx optical power too low</t>
  </si>
  <si>
    <t>25/09/2024 16:10:58</t>
  </si>
  <si>
    <t>25/09/2024 16:11:02</t>
  </si>
  <si>
    <t>&lt;129&gt;2024 Sep 25 16:05:26 BLU0439OLT01 alarm-log:&lt;gpon-onu_1/1/2:51&gt; port:1 Onu Rx optical power too low cleared</t>
  </si>
  <si>
    <t>25/09/2024 16:06:22</t>
  </si>
  <si>
    <t>25/09/2024 16:06:47</t>
  </si>
  <si>
    <t>&lt;129&gt;2024 Sep 25 15:58:05 BLU0439OLT01 alarm-log:&lt;gpon-onu_1/1/2:51&gt; port:1 Onu Rx optical power too low</t>
  </si>
  <si>
    <t>25/09/2024 15:59:01</t>
  </si>
  <si>
    <t>25/09/2024 15:59:32</t>
  </si>
  <si>
    <t>&lt;129&gt;2024 Sep 25 15:57:46 BLU0439OLT01 alarm-log:&lt;gpon-onu_1/1/2:51&gt; port:1 Onu Rx optical power too low cleared</t>
  </si>
  <si>
    <t>25/09/2024 15:58:42</t>
  </si>
  <si>
    <t>25/09/2024 15:59:02</t>
  </si>
  <si>
    <t>&lt;129&gt;2024 Sep 25 15:57:36 BLU0439OLT01 alarm-log:&lt;gpon-onu_1/1/2:51&gt; port:1 Onu Rx optical power too low</t>
  </si>
  <si>
    <t>25/09/2024 15:58:32</t>
  </si>
  <si>
    <t>&lt;129&gt;2024 Sep 25 15:56:46 BLU0439OLT01 alarm-log:&lt;gpon-onu_1/1/2:51&gt; port:1 Onu Rx optical power too low cleared</t>
  </si>
  <si>
    <t>25/09/2024 15:57:42</t>
  </si>
  <si>
    <t>25/09/2024 15:58:02</t>
  </si>
  <si>
    <t>&lt;129&gt;2024 Sep 25 15:56:34 BLU0439OLT01 alarm-log:&lt;gpon-onu_1/1/2:51&gt; port:1 Onu Rx optical power too low</t>
  </si>
  <si>
    <t>25/09/2024 15:57:29</t>
  </si>
  <si>
    <t>&lt;129&gt;2024 Sep 25 15:39:21 BLU0439OLT01 alarm-log:&lt;gpon-onu_1/1/1:35&gt; port:1 Onu Rx optical power too low</t>
  </si>
  <si>
    <t>25/09/2024 15:40:17</t>
  </si>
  <si>
    <t>25/09/2024 15:40:47</t>
  </si>
  <si>
    <t>BLU0469OLT01_C300</t>
  </si>
  <si>
    <t>BLU0469OLT01</t>
  </si>
  <si>
    <t>10.12.183.150</t>
  </si>
  <si>
    <t>&lt;129&gt;2024 Sep 25 15:23:13 BLU0469OLT01 alarm-log:&lt;gpon-onu_1/2/8:22&gt; port:1 Onu Rx optical power too low cleared</t>
  </si>
  <si>
    <t>25/09/2024 15:28:21</t>
  </si>
  <si>
    <t>25/09/2024 15:28:52</t>
  </si>
  <si>
    <t>&lt;129&gt;2024 Sep 25 15:23:07 BLU0469OLT01 alarm-log:&lt;gpon-onu_1/2/8:22&gt; port:1 Onu Rx optical power too low</t>
  </si>
  <si>
    <t>25/09/2024 15:28:15</t>
  </si>
  <si>
    <t>25/09/2024 15:28:22</t>
  </si>
  <si>
    <t>&lt;129&gt;2024 Sep 25 15:22:04 BLU0469OLT01 alarm-log:&lt;gpon-onu_1/2/8:22&gt; port:1 Onu Rx optical power too low cleared</t>
  </si>
  <si>
    <t>25/09/2024 15:27:12</t>
  </si>
  <si>
    <t>25/09/2024 15:27:22</t>
  </si>
  <si>
    <t>&lt;129&gt;2024 Sep 25 15:22:01 BLU0469OLT01 alarm-log:&lt;gpon-onu_1/2/8:22&gt; port:1 Onu Rx optical power too low</t>
  </si>
  <si>
    <t>25/09/2024 15:27:08</t>
  </si>
  <si>
    <t>&lt;129&gt;2024 Sep 25 15:21:59 BLU0469OLT01 alarm-log:&lt;gpon-onu_1/2/8:22&gt; port:1 Onu Rx optical power too low cleared</t>
  </si>
  <si>
    <t>25/09/2024 15:27:06</t>
  </si>
  <si>
    <t>&lt;129&gt;2024 Sep 25 15:21:58 BLU0469OLT01 alarm-log:&lt;gpon-onu_1/2/8:22&gt; port:1 Onu Rx optical power too low</t>
  </si>
  <si>
    <t>25/09/2024 15:27:05</t>
  </si>
  <si>
    <t>&lt;129&gt;2024 Sep 25 15:21:54 BLU0469OLT01 alarm-log:&lt;gpon-onu_1/2/8:22&gt; port:1 Onu Rx optical power too low cleared</t>
  </si>
  <si>
    <t>25/09/2024 15:27:02</t>
  </si>
  <si>
    <t>&lt;129&gt;2024 Sep 25 15:20:39 BLU0469OLT01 alarm-log:&lt;gpon-onu_1/2/8:22&gt; port:1 Onu Rx optical power too low</t>
  </si>
  <si>
    <t>25/09/2024 15:25:46</t>
  </si>
  <si>
    <t>25/09/2024 15:25:52</t>
  </si>
  <si>
    <t>&lt;129&gt;2024 Sep 25 15:20:39 BLU0469OLT01 alarm-log:&lt;gpon-onu_1/2/8:22&gt; port:1 ONU tx optical power too low cleared</t>
  </si>
  <si>
    <t>&lt;129&gt;2024 Sep 25 15:20:35 BLU0469OLT01 alarm-log:&lt;gpon-onu_1/2/8:22&gt; port:1 ONU tx optical power too low</t>
  </si>
  <si>
    <t>25/09/2024 15:25:43</t>
  </si>
  <si>
    <t>25/09/2024 18:20:36</t>
  </si>
  <si>
    <t>Hậu Giang</t>
  </si>
  <si>
    <t>HUG0449OLT01</t>
  </si>
  <si>
    <t>10.12.125.102</t>
  </si>
  <si>
    <t>&lt;129&gt;2024 Sep 25 18:06:38 HUG0449OLT01 alarm-log:&lt;gpon-onu_1/3/2:7&gt; port:1 Onu Rx optical power too low</t>
  </si>
  <si>
    <t>25/09/2024 18:10:13</t>
  </si>
  <si>
    <t>25/09/2024 18:10:37</t>
  </si>
  <si>
    <t>HUG0458OLT01</t>
  </si>
  <si>
    <t>10.12.126.198</t>
  </si>
  <si>
    <t>&lt;129&gt;2024 Sep 25 15:22:33 HUG0458OLT01 alarm-log:&lt;gpon-onu_1/3/1:18&gt; port:1 Onu Rx optical power too low cleared</t>
  </si>
  <si>
    <t>25/09/2024 15:25:44</t>
  </si>
  <si>
    <t>25/09/2024 15:26:17</t>
  </si>
  <si>
    <t>&lt;129&gt;2024 Sep 25 15:22:25 HUG0458OLT01 alarm-log:&lt;gpon-onu_1/3/1:18&gt; port:1 Onu Rx optical power too low</t>
  </si>
  <si>
    <t>25/09/2024 15:25:35</t>
  </si>
  <si>
    <t>25/09/2024 18:20:53</t>
  </si>
  <si>
    <t>Trà Vinh</t>
  </si>
  <si>
    <t>TVH0562OLT01</t>
  </si>
  <si>
    <t>10.12.66.22</t>
  </si>
  <si>
    <t>&lt;129&gt;2024 Sep 25 18:14:26 TVH0562OLT01 alarm-log:&lt;gpon-onu_1/2/3:11&gt; port:1 Onu Rx optical power too low</t>
  </si>
  <si>
    <t>25/09/2024 18:18:40</t>
  </si>
  <si>
    <t>25/09/2024 18:19:12</t>
  </si>
  <si>
    <t>&lt;129&gt;2024 Sep 25 18:14:17 TVH0562OLT01 alarm-log:&lt;gpon-onu_1/2/1:5&gt; port:1 Onu Rx optical power too low</t>
  </si>
  <si>
    <t>25/09/2024 18:18:31</t>
  </si>
  <si>
    <t>25/09/2024 18:18:42</t>
  </si>
  <si>
    <t>&lt;129&gt;2024 Sep 25 18:05:22 TVH0562OLT01 alarm-log:&lt;gpon-onu_1/2/3:11&gt; port:1 Onu Rx optical power too low cleared</t>
  </si>
  <si>
    <t>25/09/2024 18:09:36</t>
  </si>
  <si>
    <t>25/09/2024 18:10:12</t>
  </si>
  <si>
    <t>&lt;129&gt;2024 Sep 25 18:05:02 TVH0562OLT01 alarm-log:&lt;gpon-onu_1/2/3:11&gt; port:1 Onu Rx optical power too low</t>
  </si>
  <si>
    <t>25/09/2024 18:09:16</t>
  </si>
  <si>
    <t>25/09/2024 18:09:42</t>
  </si>
  <si>
    <t>&lt;129&gt;2024 Sep 25 18:04:36 TVH0562OLT01 alarm-log:&lt;gpon-onu_1/2/1:5&gt; port:1 Onu Rx optical power too low cleared</t>
  </si>
  <si>
    <t>25/09/2024 18:08:49</t>
  </si>
  <si>
    <t>25/09/2024 18:09:12</t>
  </si>
  <si>
    <t>&lt;129&gt;2024 Sep 25 18:04:25 TVH0562OLT01 alarm-log:&lt;gpon-onu_1/2/1:5&gt; port:1 Onu Rx optical power too low</t>
  </si>
  <si>
    <t>25/09/2024 18:08:39</t>
  </si>
  <si>
    <t>&lt;129&gt;2024 Sep 25 18:03:54 TVH0562OLT01 alarm-log:&lt;gpon-onu_1/2/1:5&gt; port:1 Onu Rx optical power too low cleared</t>
  </si>
  <si>
    <t>25/09/2024 18:08:08</t>
  </si>
  <si>
    <t>25/09/2024 18:08:42</t>
  </si>
  <si>
    <t>&lt;129&gt;2024 Sep 25 18:03:44 TVH0562OLT01 alarm-log:&lt;gpon-onu_1/2/1:5&gt; port:1 Onu Rx optical power too low</t>
  </si>
  <si>
    <t>25/09/2024 18:07:58</t>
  </si>
  <si>
    <t>25/09/2024 18:08:12</t>
  </si>
  <si>
    <t>&lt;129&gt;2024 Sep 25 18:03:41 TVH0562OLT01 alarm-log:&lt;gpon-onu_1/2/3:11&gt; port:1 Onu Rx optical power too low cleared</t>
  </si>
  <si>
    <t>25/09/2024 18:07:54</t>
  </si>
  <si>
    <t>&lt;129&gt;2024 Sep 25 18:03:13 TVH0562OLT01 alarm-log:&lt;gpon-onu_1/2/1:5&gt; port:1 Onu Rx optical power too low cleared</t>
  </si>
  <si>
    <t>25/09/2024 18:07:27</t>
  </si>
  <si>
    <t>25/09/2024 18:07:42</t>
  </si>
  <si>
    <t>&lt;129&gt;2024 Sep 25 18:02:52 TVH0562OLT01 alarm-log:&lt;gpon-onu_1/2/1:5&gt; port:1 Onu Rx optical power too low</t>
  </si>
  <si>
    <t>25/09/2024 18:07:06</t>
  </si>
  <si>
    <t>&lt;129&gt;2024 Sep 25 17:58:38 TVH0562OLT01 alarm-log:&lt;gpon-onu_1/2/1:5&gt; port:1 Onu Rx optical power too low cleared</t>
  </si>
  <si>
    <t>25/09/2024 18:02:52</t>
  </si>
  <si>
    <t>25/09/2024 18:03:12</t>
  </si>
  <si>
    <t>TVH0588OLT01</t>
  </si>
  <si>
    <t>10.12.64.118</t>
  </si>
  <si>
    <t>&lt;129&gt;2024 Sep 25 17:56:20 TVH0588OLT01 alarm-log:&lt;gpon-onu_1/6/4:1&gt; port:1 Onu Rx optical power too low cleared</t>
  </si>
  <si>
    <t>25/09/2024 18:02:26</t>
  </si>
  <si>
    <t>25/09/2024 18:02:57</t>
  </si>
  <si>
    <t>&lt;129&gt;2024 Sep 25 17:56:10 TVH0588OLT01 alarm-log:&lt;gpon-onu_1/6/4:1&gt; port:1 Onu Rx optical power too low</t>
  </si>
  <si>
    <t>25/09/2024 18:02:16</t>
  </si>
  <si>
    <t>25/09/2024 18:02:27</t>
  </si>
  <si>
    <t>&lt;129&gt;2024 Sep 25 17:39:47 TVH0588OLT01 alarm-log:&lt;gpon-onu_1/6/4:1&gt; port:1 Onu Rx optical power too low cleared</t>
  </si>
  <si>
    <t>25/09/2024 17:45:53</t>
  </si>
  <si>
    <t>25/09/2024 17:46:02</t>
  </si>
  <si>
    <t>&lt;129&gt;2024 Sep 25 17:39:18 TVH0588OLT01 alarm-log:&lt;gpon-onu_1/6/4:1&gt; port:1 Onu Rx optical power too low cleared</t>
  </si>
  <si>
    <t>25/09/2024 17:45:24</t>
  </si>
  <si>
    <t>25/09/2024 17:45:32</t>
  </si>
  <si>
    <t>&lt;129&gt;2024 Sep 25 17:39:07 TVH0588OLT01 alarm-log:&lt;gpon-onu_1/6/4:1&gt; port:1 Onu Rx optical power too low</t>
  </si>
  <si>
    <t>25/09/2024 17:45:13</t>
  </si>
  <si>
    <t>TVH0565OLT01</t>
  </si>
  <si>
    <t>10.12.61.150</t>
  </si>
  <si>
    <t>&lt;129&gt;2024 Sep 25 17:11:46 TVH0565OLT01 alarm-log:&lt;gpon-onu_1/3/3:6&gt; port:1 Onu Rx optical power too low</t>
  </si>
  <si>
    <t>25/09/2024 17:20:11</t>
  </si>
  <si>
    <t>25/09/2024 17:20:37</t>
  </si>
  <si>
    <t>&lt;129&gt;2024 Sep 25 17:11:35 TVH0565OLT01 alarm-log:&lt;gpon-onu_1/3/3:6&gt; port:1 Onu Rx optical power too low cleared</t>
  </si>
  <si>
    <t>25/09/2024 17:20:00</t>
  </si>
  <si>
    <t>&lt;129&gt;2024 Sep 25 17:11:17 TVH0565OLT01 alarm-log:&lt;gpon-onu_1/3/3:6&gt; port:1 Onu Rx optical power too low</t>
  </si>
  <si>
    <t>25/09/2024 17:19:41</t>
  </si>
  <si>
    <t>25/09/2024 17:20:07</t>
  </si>
  <si>
    <t>&lt;129&gt;2024 Sep 25 17:10:03 TVH0565OLT01 alarm-log:&lt;gpon-onu_1/3/3:6&gt; port:1 Onu Rx optical power too low cleared</t>
  </si>
  <si>
    <t>25/09/2024 17:18:28</t>
  </si>
  <si>
    <t>25/09/2024 17:18:37</t>
  </si>
  <si>
    <t>&lt;129&gt;2024 Sep 25 17:09:53 TVH0565OLT01 alarm-log:&lt;gpon-onu_1/3/3:6&gt; port:1 Onu Rx optical power too low</t>
  </si>
  <si>
    <t>25/09/2024 17:18:18</t>
  </si>
  <si>
    <t>&lt;129&gt;2024 Sep 25 17:09:13 TVH0565OLT01 alarm-log:&lt;gpon-onu_1/3/3:6&gt; port:1 Onu Rx optical power too low cleared</t>
  </si>
  <si>
    <t>25/09/2024 17:17:38</t>
  </si>
  <si>
    <t>25/09/2024 17:18:07</t>
  </si>
  <si>
    <t>&lt;129&gt;2024 Sep 25 17:08:52 TVH0565OLT01 alarm-log:&lt;gpon-onu_1/3/3:6&gt; port:1 Onu Rx optical power too low</t>
  </si>
  <si>
    <t>25/09/2024 17:17:17</t>
  </si>
  <si>
    <t>25/09/2024 17:17:37</t>
  </si>
  <si>
    <t>&lt;129&gt;2024 Sep 25 17:08:42 TVH0565OLT01 alarm-log:&lt;gpon-onu_1/3/3:6&gt; port:1 Onu Rx optical power too low cleared</t>
  </si>
  <si>
    <t>25/09/2024 17:17:07</t>
  </si>
  <si>
    <t>&lt;129&gt;2024 Sep 25 17:08:31 TVH0565OLT01 alarm-log:&lt;gpon-onu_1/3/3:6&gt; port:1 Onu Rx optical power too low</t>
  </si>
  <si>
    <t>25/09/2024 17:16:56</t>
  </si>
  <si>
    <t>&lt;129&gt;2024 Sep 25 17:08:21 TVH0565OLT01 alarm-log:&lt;gpon-onu_1/3/3:6&gt; port:1 Onu Rx optical power too low cleared</t>
  </si>
  <si>
    <t>25/09/2024 17:16:46</t>
  </si>
  <si>
    <t>&lt;129&gt;2024 Sep 25 17:08:00 TVH0565OLT01 alarm-log:&lt;gpon-onu_1/3/3:6&gt; port:1 Onu Rx optical power too low</t>
  </si>
  <si>
    <t>25/09/2024 17:16:25</t>
  </si>
  <si>
    <t>25/09/2024 17:16:37</t>
  </si>
  <si>
    <t>&lt;129&gt;2024 Sep 25 17:07:52 TVH0565OLT01 alarm-log:&lt;gpon-onu_1/3/3:6&gt; port:1 Onu Rx optical power too low cleared</t>
  </si>
  <si>
    <t>25/09/2024 17:16:17</t>
  </si>
  <si>
    <t>&lt;129&gt;2024 Sep 25 17:06:09 TVH0565OLT01 alarm-log:&lt;gpon-onu_1/3/3:6&gt; port:1 Onu Rx optical power too low</t>
  </si>
  <si>
    <t>25/09/2024 17:14:34</t>
  </si>
  <si>
    <t>25/09/2024 17:14:57</t>
  </si>
  <si>
    <t>&lt;129&gt;2024 Sep 25 17:05:57 TVH0565OLT01 alarm-log:&lt;gpon-onu_1/3/3:6&gt; port:1 Onu Rx optical power too low cleared</t>
  </si>
  <si>
    <t>&lt;129&gt;2024 Sep 25 16:41:38 TVH0588OLT01 alarm-log:&lt;gpon-onu_1/6/4:1&gt; port:1 Onu Rx optical power too low cleared</t>
  </si>
  <si>
    <t>25/09/2024 16:47:44</t>
  </si>
  <si>
    <t>25/09/2024 16:48:02</t>
  </si>
  <si>
    <t>&lt;129&gt;2024 Sep 25 16:41:28 TVH0588OLT01 alarm-log:&lt;gpon-onu_1/6/4:1&gt; port:1 Onu Rx optical power too low</t>
  </si>
  <si>
    <t>25/09/2024 16:47:33</t>
  </si>
  <si>
    <t>&lt;129&gt;2024 Sep 25 16:40:06 TVH0588OLT01 alarm-log:&lt;gpon-onu_1/6/4:1&gt; port:1 Onu Rx optical power too low cleared</t>
  </si>
  <si>
    <t>25/09/2024 16:46:12</t>
  </si>
  <si>
    <t>25/09/2024 16:46:32</t>
  </si>
  <si>
    <t>&lt;129&gt;2024 Sep 25 16:39:58 TVH0588OLT01 alarm-log:&lt;gpon-onu_1/6/4:1&gt; port:1 Onu Rx optical power too low</t>
  </si>
  <si>
    <t>25/09/2024 16:46:03</t>
  </si>
  <si>
    <t>&lt;129&gt;2024 Sep 25 16:38:05 TVH0588OLT01 alarm-log:&lt;gpon-onu_1/6/4:1&gt; port:1 Onu Rx optical power too low cleared</t>
  </si>
  <si>
    <t>25/09/2024 16:44:10</t>
  </si>
  <si>
    <t>25/09/2024 16:44:32</t>
  </si>
  <si>
    <t>&lt;129&gt;2024 Sep 25 16:37:54 TVH0588OLT01 alarm-log:&lt;gpon-onu_1/6/4:1&gt; port:1 Onu Rx optical power too low</t>
  </si>
  <si>
    <t>25/09/2024 16:43:59</t>
  </si>
  <si>
    <t>&lt;129&gt;2024 Sep 25 16:32:02 TVH0565OLT01 alarm-log:&lt;gpon-onu_1/3/3:6&gt; port:1 Onu Rx optical power too low</t>
  </si>
  <si>
    <t>25/09/2024 16:40:26</t>
  </si>
  <si>
    <t>25/09/2024 16:40:37</t>
  </si>
  <si>
    <t>&lt;129&gt;2024 Sep 25 16:31:53 TVH0565OLT01 alarm-log:&lt;gpon-onu_1/3/3:6&gt; port:1 Onu Rx optical power too low cleared</t>
  </si>
  <si>
    <t>25/09/2024 16:40:18</t>
  </si>
  <si>
    <t>&lt;129&gt;2024 Sep 25 16:33:28 TVH0588OLT01 alarm-log:&lt;gpon-onu_1/6/4:1&gt; port:1 Onu Rx optical power too low cleared</t>
  </si>
  <si>
    <t>25/09/2024 16:39:33</t>
  </si>
  <si>
    <t>25/09/2024 16:39:52</t>
  </si>
  <si>
    <t>&lt;129&gt;2024 Sep 25 16:33:18 TVH0588OLT01 alarm-log:&lt;gpon-onu_1/6/4:1&gt; port:1 Onu Rx optical power too low</t>
  </si>
  <si>
    <t>25/09/2024 16:39:23</t>
  </si>
  <si>
    <t>&lt;129&gt;2024 Sep 25 16:33:07 TVH0588OLT01 alarm-log:&lt;gpon-onu_1/6/4:1&gt; port:1 Onu Rx optical power too low cleared</t>
  </si>
  <si>
    <t>25/09/2024 16:39:13</t>
  </si>
  <si>
    <t>25/09/2024 16:39:22</t>
  </si>
  <si>
    <t>&lt;129&gt;2024 Sep 25 16:32:57 TVH0588OLT01 alarm-log:&lt;gpon-onu_1/6/4:1&gt; port:1 Onu Rx optical power too low</t>
  </si>
  <si>
    <t>25/09/2024 16:39:02</t>
  </si>
  <si>
    <t>&lt;129&gt;2024 Sep 25 16:30:30 TVH0565OLT01 alarm-log:&lt;gpon-onu_1/3/3:6&gt; port:1 Onu Rx optical power too low</t>
  </si>
  <si>
    <t>25/09/2024 16:38:54</t>
  </si>
  <si>
    <t>25/09/2024 16:39:07</t>
  </si>
  <si>
    <t>&lt;129&gt;2024 Sep 25 16:30:11 TVH0565OLT01 alarm-log:&lt;gpon-onu_1/3/3:6&gt; port:1 Onu Rx optical power too low cleared</t>
  </si>
  <si>
    <t>25/09/2024 16:38:35</t>
  </si>
  <si>
    <t>&lt;129&gt;2024 Sep 25 16:29:58 TVH0565OLT01 alarm-log:&lt;gpon-onu_1/3/3:6&gt; port:1 Onu Rx optical power too low</t>
  </si>
  <si>
    <t>25/09/2024 16:38:23</t>
  </si>
  <si>
    <t>25/09/2024 16:38:37</t>
  </si>
  <si>
    <t>&lt;129&gt;2024 Sep 25 16:29:50 TVH0565OLT01 alarm-log:&lt;gpon-onu_1/3/3:6&gt; port:1 Onu Rx optical power too low cleared</t>
  </si>
  <si>
    <t>25/09/2024 16:38:14</t>
  </si>
  <si>
    <t>&lt;129&gt;2024 Sep 25 16:29:29 TVH0565OLT01 alarm-log:&lt;gpon-onu_1/3/3:6&gt; port:1 Onu Rx optical power too low</t>
  </si>
  <si>
    <t>25/09/2024 16:37:53</t>
  </si>
  <si>
    <t>25/09/2024 16:38:07</t>
  </si>
  <si>
    <t>&lt;129&gt;2024 Sep 25 16:31:45 TVH0588OLT01 alarm-log:&lt;gpon-onu_1/6/4:1&gt; port:1 Onu Rx optical power too low cleared</t>
  </si>
  <si>
    <t>25/09/2024 16:37:51</t>
  </si>
  <si>
    <t>25/09/2024 16:38:22</t>
  </si>
  <si>
    <t>&lt;129&gt;2024 Sep 25 16:29:19 TVH0565OLT01 alarm-log:&lt;gpon-onu_1/3/3:6&gt; port:1 Onu Rx optical power too low cleared</t>
  </si>
  <si>
    <t>25/09/2024 16:37:43</t>
  </si>
  <si>
    <t>&lt;129&gt;2024 Sep 25 16:31:24 TVH0588OLT01 alarm-log:&lt;gpon-onu_1/6/4:1&gt; port:1 Onu Rx optical power too low</t>
  </si>
  <si>
    <t>25/09/2024 16:37:29</t>
  </si>
  <si>
    <t>25/09/2024 16:37:47</t>
  </si>
  <si>
    <t>&lt;129&gt;2024 Sep 25 16:28:58 TVH0565OLT01 alarm-log:&lt;gpon-onu_1/3/3:6&gt; port:1 Onu Rx optical power too low</t>
  </si>
  <si>
    <t>25/09/2024 16:37:22</t>
  </si>
  <si>
    <t>25/09/2024 16:37:37</t>
  </si>
  <si>
    <t>&lt;129&gt;2024 Sep 25 16:31:05 TVH0588OLT01 alarm-log:&lt;gpon-onu_1/6/4:1&gt; port:1 Onu Rx optical power too low cleared</t>
  </si>
  <si>
    <t>25/09/2024 16:37:11</t>
  </si>
  <si>
    <t>&lt;129&gt;2024 Sep 25 16:30:44 TVH0588OLT01 alarm-log:&lt;gpon-onu_1/6/4:1&gt; port:1 Onu Rx optical power too low</t>
  </si>
  <si>
    <t>25/09/2024 16:36:50</t>
  </si>
  <si>
    <t>&lt;129&gt;2024 Sep 25 16:30:34 TVH0588OLT01 alarm-log:&lt;gpon-onu_1/6/4:1&gt; port:1 Onu Rx optical power too low cleared</t>
  </si>
  <si>
    <t>25/09/2024 16:36:39</t>
  </si>
  <si>
    <t>25/09/2024 16:36:52</t>
  </si>
  <si>
    <t>&lt;129&gt;2024 Sep 25 16:30:23 TVH0588OLT01 alarm-log:&lt;gpon-onu_1/6/4:1&gt; port:1 Onu Rx optical power too low</t>
  </si>
  <si>
    <t>25/09/2024 16:36:29</t>
  </si>
  <si>
    <t>&lt;129&gt;2024 Sep 25 16:30:02 TVH0588OLT01 alarm-log:&lt;gpon-onu_1/6/4:1&gt; port:1 Onu Rx optical power too low cleared</t>
  </si>
  <si>
    <t>25/09/2024 16:36:08</t>
  </si>
  <si>
    <t>25/09/2024 16:36:22</t>
  </si>
  <si>
    <t>&lt;129&gt;2024 Sep 25 16:29:54 TVH0588OLT01 alarm-log:&lt;gpon-onu_1/6/4:1&gt; port:1 Onu Rx optical power too low</t>
  </si>
  <si>
    <t>25/09/2024 16:35:59</t>
  </si>
  <si>
    <t>&lt;129&gt;2024 Sep 25 16:29:43 TVH0588OLT01 alarm-log:&lt;gpon-onu_1/6/4:1&gt; port:1 Onu Rx optical power too low cleared</t>
  </si>
  <si>
    <t>25/09/2024 16:35:49</t>
  </si>
  <si>
    <t>&lt;129&gt;2024 Sep 25 16:29:02 TVH0588OLT01 alarm-log:&lt;gpon-onu_1/6/4:1&gt; port:1 Onu Rx optical power too low</t>
  </si>
  <si>
    <t>25/09/2024 16:35:22</t>
  </si>
  <si>
    <t>&lt;129&gt;2024 Sep 25 16:26:15 TVH0565OLT01 alarm-log:&lt;gpon-onu_1/3/3:6&gt; port:1 Onu Rx optical power too low cleared</t>
  </si>
  <si>
    <t>25/09/2024 16:34:39</t>
  </si>
  <si>
    <t>&lt;129&gt;2024 Sep 25 16:28:30 TVH0588OLT01 alarm-log:&lt;gpon-onu_1/6/4:1&gt; port:1 Onu Rx optical power too low cleared</t>
  </si>
  <si>
    <t>25/09/2024 16:34:35</t>
  </si>
  <si>
    <t>25/09/2024 16:34:52</t>
  </si>
  <si>
    <t>&lt;129&gt;2024 Sep 25 16:26:04 TVH0565OLT01 alarm-log:&lt;gpon-onu_1/3/3:6&gt; port:1 Onu Rx optical power too low</t>
  </si>
  <si>
    <t>25/09/2024 16:34:29</t>
  </si>
  <si>
    <t>&lt;129&gt;2024 Sep 25 16:14:11 TVH0565OLT01 alarm-log:&lt;gpon-onu_1/3/3:6&gt; port:1 Onu Rx optical power too low cleared</t>
  </si>
  <si>
    <t>25/09/2024 16:22:35</t>
  </si>
  <si>
    <t>25/09/2024 16:23:12</t>
  </si>
  <si>
    <t>&lt;129&gt;2024 Sep 25 16:13:59 TVH0565OLT01 alarm-log:&lt;gpon-onu_1/3/3:6&gt; port:1 Onu Rx optical power too low</t>
  </si>
  <si>
    <t>25/09/2024 16:22:23</t>
  </si>
  <si>
    <t>25/09/2024 16:22:47</t>
  </si>
  <si>
    <t>&lt;129&gt;2024 Sep 25 16:13:09 TVH0565OLT01 alarm-log:&lt;gpon-onu_1/3/3:6&gt; port:1 Onu Rx optical power too low cleared</t>
  </si>
  <si>
    <t>25/09/2024 16:21:33</t>
  </si>
  <si>
    <t>25/09/2024 16:21:42</t>
  </si>
  <si>
    <t>&lt;129&gt;2024 Sep 25 16:12:58 TVH0565OLT01 alarm-log:&lt;gpon-onu_1/3/3:6&gt; port:1 Onu Rx optical power too low</t>
  </si>
  <si>
    <t>25/09/2024 16:21:22</t>
  </si>
  <si>
    <t>&lt;129&gt;2024 Sep 25 16:12:27 TVH0565OLT01 alarm-log:&lt;gpon-onu_1/3/3:6&gt; port:1 Onu Rx optical power too low cleared</t>
  </si>
  <si>
    <t>25/09/2024 16:21:17</t>
  </si>
  <si>
    <t>&lt;129&gt;2024 Sep 25 16:12:16 TVH0565OLT01 alarm-log:&lt;gpon-onu_1/3/3:6&gt; port:1 Onu Rx optical power too low</t>
  </si>
  <si>
    <t>25/09/2024 16:20:40</t>
  </si>
  <si>
    <t>&lt;129&gt;2024 Sep 25 16:10:36 TVH0565OLT01 alarm-log:&lt;gpon-onu_1/3/3:6&gt; port:1 Onu Rx optical power too low cleared</t>
  </si>
  <si>
    <t>25/09/2024 16:19:00</t>
  </si>
  <si>
    <t>25/09/2024 16:19:12</t>
  </si>
  <si>
    <t>&lt;129&gt;2024 Sep 25 16:10:26 TVH0565OLT01 alarm-log:&lt;gpon-onu_1/3/3:6&gt; port:1 Onu Rx optical power too low</t>
  </si>
  <si>
    <t>25/09/2024 16:18:50</t>
  </si>
  <si>
    <t>&lt;129&gt;2024 Sep 25 16:10:05 TVH0565OLT01 alarm-log:&lt;gpon-onu_1/3/3:6&gt; port:1 Onu Rx optical power too low cleared</t>
  </si>
  <si>
    <t>25/09/2024 16:18:29</t>
  </si>
  <si>
    <t>25/09/2024 16:18:42</t>
  </si>
  <si>
    <t>&lt;129&gt;2024 Sep 25 16:09:44 TVH0565OLT01 alarm-log:&lt;gpon-onu_1/3/3:6&gt; port:1 Onu Rx optical power too low</t>
  </si>
  <si>
    <t>25/09/2024 16:18:08</t>
  </si>
  <si>
    <t>&lt;129&gt;2024 Sep 25 16:09:13 TVH0565OLT01 alarm-log:&lt;gpon-onu_1/3/3:6&gt; port:1 Onu Rx optical power too low cleared</t>
  </si>
  <si>
    <t>25/09/2024 16:17:37</t>
  </si>
  <si>
    <t>25/09/2024 16:18:12</t>
  </si>
  <si>
    <t>&lt;129&gt;2024 Sep 25 16:08:52 TVH0565OLT01 alarm-log:&lt;gpon-onu_1/3/3:6&gt; port:1 Onu Rx optical power too low</t>
  </si>
  <si>
    <t>25/09/2024 16:17:16</t>
  </si>
  <si>
    <t>25/09/2024 16:17:42</t>
  </si>
  <si>
    <t>&lt;129&gt;2024 Sep 25 16:08:43 TVH0565OLT01 alarm-log:&lt;gpon-onu_1/3/3:6&gt; port:1 Onu Rx optical power too low cleared</t>
  </si>
  <si>
    <t>&lt;129&gt;2024 Sep 25 16:08:33 TVH0565OLT01 alarm-log:&lt;gpon-onu_1/3/3:6&gt; port:1 Onu Rx optical power too low</t>
  </si>
  <si>
    <t>25/09/2024 16:17:17</t>
  </si>
  <si>
    <t>&lt;129&gt;2024 Sep 25 16:07:53 TVH0565OLT01 alarm-log:&lt;gpon-onu_1/5/1:36&gt; port:1 Onu Rx optical power too low</t>
  </si>
  <si>
    <t>25/09/2024 16:16:17</t>
  </si>
  <si>
    <t>25/09/2024 16:16:47</t>
  </si>
  <si>
    <t>&lt;129&gt;2024 Sep 25 16:07:43 TVH0565OLT01 alarm-log:&lt;gpon-onu_1/5/1:36&gt; port:1 Onu Rx optical power too low cleared</t>
  </si>
  <si>
    <t>&lt;129&gt;2024 Sep 25 16:07:41 TVH0565OLT01 alarm-log:&lt;gpon-onu_1/3/3:6&gt; port:1 Onu Rx optical power too low cleared</t>
  </si>
  <si>
    <t>25/09/2024 16:16:05</t>
  </si>
  <si>
    <t>&lt;129&gt;2024 Sep 25 16:07:30 TVH0565OLT01 alarm-log:&lt;gpon-onu_1/3/3:6&gt; port:1 Onu Rx optical power too low</t>
  </si>
  <si>
    <t>25/09/2024 16:15:54</t>
  </si>
  <si>
    <t>&lt;129&gt;2024 Sep 25 16:07:11 TVH0565OLT01 alarm-log:&lt;gpon-onu_1/3/3:6&gt; port:1 Onu Rx optical power too low cleared</t>
  </si>
  <si>
    <t>25/09/2024 16:15:35</t>
  </si>
  <si>
    <t>&lt;129&gt;2024 Sep 25 16:06:53 TVH0565OLT01 alarm-log:&lt;gpon-onu_1/5/1:36&gt; port:1 Onu Rx optical power too low</t>
  </si>
  <si>
    <t>25/09/2024 16:15:16</t>
  </si>
  <si>
    <t>25/09/2024 16:15:42</t>
  </si>
  <si>
    <t>&lt;129&gt;2024 Sep 25 16:06:50 TVH0565OLT01 alarm-log:&lt;gpon-onu_1/3/3:6&gt; port:1 Onu Rx optical power too low</t>
  </si>
  <si>
    <t>25/09/2024 16:15:14</t>
  </si>
  <si>
    <t>&lt;129&gt;2024 Sep 25 16:06:42 TVH0565OLT01 alarm-log:&lt;gpon-onu_1/5/1:36&gt; port:1 Onu Rx optical power too low cleared</t>
  </si>
  <si>
    <t>25/09/2024 16:15:06</t>
  </si>
  <si>
    <t>&lt;129&gt;2024 Sep 25 16:06:30 TVH0565OLT01 alarm-log:&lt;gpon-onu_1/3/3:6&gt; port:1 Onu Rx optical power too low cleared</t>
  </si>
  <si>
    <t>25/09/2024 16:14:54</t>
  </si>
  <si>
    <t>25/09/2024 16:15:17</t>
  </si>
  <si>
    <t>&lt;129&gt;2024 Sep 25 16:06:21 TVH0565OLT01 alarm-log:&lt;gpon-onu_1/5/1:36&gt; port:1 Onu Rx optical power too low</t>
  </si>
  <si>
    <t>25/09/2024 16:14:45</t>
  </si>
  <si>
    <t>&lt;129&gt;2024 Sep 25 16:06:19 TVH0565OLT01 alarm-log:&lt;gpon-onu_1/3/3:6&gt; port:1 Onu Rx optical power too low</t>
  </si>
  <si>
    <t>25/09/2024 16:14:43</t>
  </si>
  <si>
    <t>&lt;129&gt;2024 Sep 25 16:06:02 TVH0565OLT01 alarm-log:&lt;gpon-onu_1/5/1:36&gt; port:1 Onu Rx optical power too low cleared</t>
  </si>
  <si>
    <t>25/09/2024 16:14:26</t>
  </si>
  <si>
    <t>25/09/2024 16:14:42</t>
  </si>
  <si>
    <t>&lt;129&gt;2024 Sep 25 16:05:08 TVH0565OLT01 alarm-log:&lt;gpon-onu_1/3/3:6&gt; port:1 Onu Rx optical power too low cleared</t>
  </si>
  <si>
    <t>25/09/2024 16:13:32</t>
  </si>
  <si>
    <t>25/09/2024 16:13:42</t>
  </si>
  <si>
    <t>&lt;129&gt;2024 Sep 25 16:04:09 TVH0565OLT01 alarm-log:&lt;gpon-onu_1/5/1:36&gt; port:1 Onu Rx optical power too low</t>
  </si>
  <si>
    <t>25/09/2024 16:12:33</t>
  </si>
  <si>
    <t>25/09/2024 16:12:47</t>
  </si>
  <si>
    <t>&lt;129&gt;2024 Sep 25 16:03:44 TVH0565OLT01 alarm-log:&lt;gpon-onu_1/3/3:6&gt; port:1 Onu Rx optical power too low</t>
  </si>
  <si>
    <t>25/09/2024 16:12:08</t>
  </si>
  <si>
    <t>&lt;129&gt;2024 Sep 25 16:03:39 TVH0565OLT01 alarm-log:&lt;gpon-onu_1/5/1:36&gt; port:1 Onu Rx optical power too low cleared</t>
  </si>
  <si>
    <t>25/09/2024 16:12:03</t>
  </si>
  <si>
    <t>25/09/2024 16:12:12</t>
  </si>
  <si>
    <t>&lt;129&gt;2024 Sep 25 16:03:26 TVH0565OLT01 alarm-log:&lt;gpon-onu_1/3/3:6&gt; port:1 Onu Rx optical power too low cleared</t>
  </si>
  <si>
    <t>25/09/2024 16:11:50</t>
  </si>
  <si>
    <t>&lt;129&gt;2024 Sep 25 16:02:44 TVH0565OLT01 alarm-log:&lt;gpon-onu_1/3/3:6&gt; port:1 Onu Rx optical power too low</t>
  </si>
  <si>
    <t>25/09/2024 16:11:42</t>
  </si>
  <si>
    <t>&lt;129&gt;2024 Sep 25 16:02:33 TVH0565OLT01 alarm-log:&lt;gpon-onu_1/3/3:6&gt; port:1 Onu Rx optical power too low cleared</t>
  </si>
  <si>
    <t>25/09/2024 16:10:57</t>
  </si>
  <si>
    <t>25/09/2024 16:11:17</t>
  </si>
  <si>
    <t>&lt;129&gt;2024 Sep 25 16:02:07 TVH0565OLT01 alarm-log:&lt;gpon-onu_1/5/1:36&gt; port:1 Onu Rx optical power too low</t>
  </si>
  <si>
    <t>25/09/2024 16:10:31</t>
  </si>
  <si>
    <t>25/09/2024 16:10:42</t>
  </si>
  <si>
    <t>&lt;129&gt;2024 Sep 25 16:01:56 TVH0565OLT01 alarm-log:&lt;gpon-onu_1/5/1:36&gt; port:1 Onu Rx optical power too low cleared</t>
  </si>
  <si>
    <t>25/09/2024 16:10:20</t>
  </si>
  <si>
    <t>&lt;129&gt;2024 Sep 25 16:01:46 TVH0565OLT01 alarm-log:&lt;gpon-onu_1/5/1:36&gt; port:1 Onu Rx optical power too low</t>
  </si>
  <si>
    <t>25/09/2024 16:10:10</t>
  </si>
  <si>
    <t>&lt;129&gt;2024 Sep 25 16:01:35 TVH0565OLT01 alarm-log:&lt;gpon-onu_1/5/1:36&gt; port:1 Onu Rx optical power too low cleared</t>
  </si>
  <si>
    <t>25/09/2024 16:09:59</t>
  </si>
  <si>
    <t>25/09/2024 16:10:12</t>
  </si>
  <si>
    <t>&lt;129&gt;2024 Sep 25 16:01:04 TVH0565OLT01 alarm-log:&lt;gpon-onu_1/5/1:36&gt; port:1 Onu Rx optical power too low</t>
  </si>
  <si>
    <t>25/09/2024 16:09:27</t>
  </si>
  <si>
    <t>25/09/2024 16:09:42</t>
  </si>
  <si>
    <t>&lt;129&gt;2024 Sep 25 15:59:30 TVH0565OLT01 alarm-log:&lt;gpon-onu_1/3/3:6&gt; port:1 Onu Rx optical power too low</t>
  </si>
  <si>
    <t>25/09/2024 16:07:53</t>
  </si>
  <si>
    <t>25/09/2024 16:08:12</t>
  </si>
  <si>
    <t>&lt;129&gt;2024 Sep 25 15:59:19 TVH0565OLT01 alarm-log:&lt;gpon-onu_1/3/3:6&gt; port:1 Onu Rx optical power too low cleared</t>
  </si>
  <si>
    <t>25/09/2024 16:07:43</t>
  </si>
  <si>
    <t>&lt;129&gt;2024 Sep 25 15:58:51 TVH0565OLT01 alarm-log:&lt;gpon-onu_1/5/1:36&gt; port:1 Onu Rx optical power too low cleared</t>
  </si>
  <si>
    <t>25/09/2024 16:07:15</t>
  </si>
  <si>
    <t>25/09/2024 16:07:42</t>
  </si>
  <si>
    <t>&lt;129&gt;2024 Sep 25 15:58:42 TVH0565OLT01 alarm-log:&lt;gpon-onu_1/5/1:36&gt; port:1 Onu Rx optical power too low</t>
  </si>
  <si>
    <t>25/09/2024 16:07:06</t>
  </si>
  <si>
    <t>&lt;129&gt;2024 Sep 25 15:56:18 TVH0565OLT01 alarm-log:&lt;gpon-onu_1/5/1:36&gt; port:1 Onu Rx optical power too low cleared</t>
  </si>
  <si>
    <t>25/09/2024 16:04:41</t>
  </si>
  <si>
    <t>25/09/2024 16:05:17</t>
  </si>
  <si>
    <t>&lt;129&gt;2024 Sep 25 15:56:07 TVH0565OLT01 alarm-log:&lt;gpon-onu_1/5/1:36&gt; port:1 Onu Rx optical power too low</t>
  </si>
  <si>
    <t>25/09/2024 16:04:31</t>
  </si>
  <si>
    <t>&lt;129&gt;2024 Sep 25 15:55:57 TVH0565OLT01 alarm-log:&lt;gpon-onu_1/5/1:36&gt; port:1 Onu Rx optical power too low cleared</t>
  </si>
  <si>
    <t>25/09/2024 16:04:21</t>
  </si>
  <si>
    <t>&lt;129&gt;2024 Sep 25 15:55:38 TVH0565OLT01 alarm-log:&lt;gpon-onu_1/5/1:36&gt; port:1 Onu Rx optical power too low</t>
  </si>
  <si>
    <t>25/09/2024 16:04:02</t>
  </si>
  <si>
    <t>&lt;129&gt;2024 Sep 25 15:54:05 TVH0565OLT01 alarm-log:&lt;gpon-onu_1/5/1:36&gt; port:1 Onu Rx optical power too low cleared</t>
  </si>
  <si>
    <t>25/09/2024 16:02:29</t>
  </si>
  <si>
    <t>25/09/2024 16:02:42</t>
  </si>
  <si>
    <t>&lt;129&gt;2024 Sep 25 15:53:44 TVH0565OLT01 alarm-log:&lt;gpon-onu_1/5/1:36&gt; port:1 Onu Rx optical power too low</t>
  </si>
  <si>
    <t>25/09/2024 16:02:08</t>
  </si>
  <si>
    <t>&lt;129&gt;2024 Sep 25 15:53:22 TVH0565OLT01 alarm-log:&lt;gpon-onu_1/3/3:6&gt; port:1 Onu Rx optical power too low</t>
  </si>
  <si>
    <t>25/09/2024 16:01:46</t>
  </si>
  <si>
    <t>25/09/2024 16:02:12</t>
  </si>
  <si>
    <t>&lt;129&gt;2024 Sep 25 15:53:11 TVH0565OLT01 alarm-log:&lt;gpon-onu_1/3/3:6&gt; port:1 Onu Rx optical power too low cleared</t>
  </si>
  <si>
    <t>25/09/2024 16:01:35</t>
  </si>
  <si>
    <t>&lt;129&gt;2024 Sep 25 15:57:21 TVH0562OLT01 alarm-log:&lt;gpon-onu_1/2/1:5&gt; port:1 Onu Rx optical power too low cleared</t>
  </si>
  <si>
    <t>25/09/2024 16:01:57</t>
  </si>
  <si>
    <t>&lt;129&gt;2024 Sep 25 15:57:10 TVH0562OLT01 alarm-log:&lt;gpon-onu_1/2/1:5&gt; port:1 Onu Rx optical power too low</t>
  </si>
  <si>
    <t>25/09/2024 16:01:25</t>
  </si>
  <si>
    <t>&lt;129&gt;2024 Sep 25 15:52:52 TVH0565OLT01 alarm-log:&lt;gpon-onu_1/3/3:6&gt; port:1 Onu Rx optical power too low</t>
  </si>
  <si>
    <t>25/09/2024 16:01:16</t>
  </si>
  <si>
    <t>25/09/2024 16:01:42</t>
  </si>
  <si>
    <t>&lt;129&gt;2024 Sep 25 15:52:40 TVH0565OLT01 alarm-log:&lt;gpon-onu_1/3/3:6&gt; port:1 Onu Rx optical power too low cleared</t>
  </si>
  <si>
    <t>25/09/2024 16:01:04</t>
  </si>
  <si>
    <t>25/09/2024 16:01:17</t>
  </si>
  <si>
    <t>&lt;129&gt;2024 Sep 25 15:52:21 TVH0565OLT01 alarm-log:&lt;gpon-onu_1/3/3:6&gt; port:1 Onu Rx optical power too low</t>
  </si>
  <si>
    <t>25/09/2024 16:00:45</t>
  </si>
  <si>
    <t>&lt;129&gt;2024 Sep 25 15:52:11 TVH0565OLT01 alarm-log:&lt;gpon-onu_1/3/3:6&gt; port:1 Onu Rx optical power too low cleared</t>
  </si>
  <si>
    <t>25/09/2024 16:00:35</t>
  </si>
  <si>
    <t>25/09/2024 16:00:47</t>
  </si>
  <si>
    <t>&lt;129&gt;2024 Sep 25 15:52:00 TVH0565OLT01 alarm-log:&lt;gpon-onu_1/3/3:6&gt; port:1 Onu Rx optical power too low</t>
  </si>
  <si>
    <t>25/09/2024 16:00:24</t>
  </si>
  <si>
    <t>&lt;129&gt;2024 Sep 25 15:51:39 TVH0565OLT01 alarm-log:&lt;gpon-onu_1/3/3:6&gt; port:1 Onu Rx optical power too low cleared</t>
  </si>
  <si>
    <t>25/09/2024 16:00:03</t>
  </si>
  <si>
    <t>25/09/2024 16:00:17</t>
  </si>
  <si>
    <t>&lt;129&gt;2024 Sep 25 15:51:29 TVH0565OLT01 alarm-log:&lt;gpon-onu_1/3/3:6&gt; port:1 Onu Rx optical power too low</t>
  </si>
  <si>
    <t>25/09/2024 15:59:53</t>
  </si>
  <si>
    <t>&lt;129&gt;2024 Sep 25 15:51:21 TVH0565OLT01 alarm-log:&lt;gpon-onu_1/3/3:6&gt; port:1 Onu Rx optical power too low cleared</t>
  </si>
  <si>
    <t>25/09/2024 15:59:44</t>
  </si>
  <si>
    <t>&lt;129&gt;2024 Sep 25 15:51:08 TVH0565OLT01 alarm-log:&lt;gpon-onu_1/3/3:6&gt; port:1 Onu Rx optical power too low</t>
  </si>
  <si>
    <t>25/09/2024 15:59:42</t>
  </si>
  <si>
    <t>&lt;129&gt;2024 Sep 25 15:50:41 TVH0565OLT01 alarm-log:&lt;gpon-onu_1/5/1:36&gt; port:1 Onu Rx optical power too low cleared</t>
  </si>
  <si>
    <t>25/09/2024 15:59:05</t>
  </si>
  <si>
    <t>&lt;129&gt;2024 Sep 25 15:50:37 TVH0565OLT01 alarm-log:&lt;gpon-onu_1/3/3:6&gt; port:1 Onu Rx optical power too low cleared</t>
  </si>
  <si>
    <t>25/09/2024 15:59:00</t>
  </si>
  <si>
    <t>25/09/2024 15:59:12</t>
  </si>
  <si>
    <t>&lt;129&gt;2024 Sep 25 15:50:20 TVH0565OLT01 alarm-log:&lt;gpon-onu_1/5/1:36&gt; port:1 Onu Rx optical power too low</t>
  </si>
  <si>
    <t>25/09/2024 15:58:44</t>
  </si>
  <si>
    <t>&lt;129&gt;2024 Sep 25 15:50:10 TVH0565OLT01 alarm-log:&lt;gpon-onu_1/5/1:36&gt; port:1 Onu Rx optical power too low cleared</t>
  </si>
  <si>
    <t>25/09/2024 15:58:34</t>
  </si>
  <si>
    <t>&lt;129&gt;2024 Sep 25 15:54:17 TVH0562OLT01 alarm-log:&lt;gpon-onu_1/2/1:5&gt; port:1 Onu Rx optical power too low cleared</t>
  </si>
  <si>
    <t>25/09/2024 15:58:31</t>
  </si>
  <si>
    <t>&lt;129&gt;2024 Sep 25 15:49:59 TVH0565OLT01 alarm-log:&lt;gpon-onu_1/5/1:36&gt; port:1 Onu Rx optical power too low</t>
  </si>
  <si>
    <t>25/09/2024 15:58:23</t>
  </si>
  <si>
    <t>&lt;129&gt;2024 Sep 25 15:54:07 TVH0562OLT01 alarm-log:&lt;gpon-onu_1/2/1:5&gt; port:1 Onu Rx optical power too low</t>
  </si>
  <si>
    <t>25/09/2024 15:58:21</t>
  </si>
  <si>
    <t>&lt;129&gt;2024 Sep 25 15:50:27 TVH0588OLT01 alarm-log:&lt;gpon-onu_1/6/4:1&gt; port:1 Onu Rx optical power too low</t>
  </si>
  <si>
    <t>25/09/2024 15:56:34</t>
  </si>
  <si>
    <t>25/09/2024 15:56:42</t>
  </si>
  <si>
    <t>&lt;129&gt;2024 Sep 25 15:50:19 TVH0588OLT01 alarm-log:&lt;gpon-onu_1/6/4:1&gt; port:1 Onu Rx optical power too low cleared</t>
  </si>
  <si>
    <t>25/09/2024 15:56:25</t>
  </si>
  <si>
    <t>&lt;129&gt;2024 Sep 25 15:47:24 TVH0565OLT01 alarm-log:&lt;gpon-onu_1/3/3:6&gt; port:1 Onu Rx optical power too low</t>
  </si>
  <si>
    <t>25/09/2024 15:55:48</t>
  </si>
  <si>
    <t>25/09/2024 15:56:22</t>
  </si>
  <si>
    <t>&lt;129&gt;2024 Sep 25 15:47:14 TVH0565OLT01 alarm-log:&lt;gpon-onu_1/3/3:6&gt; port:1 Onu Rx optical power too low cleared</t>
  </si>
  <si>
    <t>25/09/2024 15:55:38</t>
  </si>
  <si>
    <t>25/09/2024 15:55:52</t>
  </si>
  <si>
    <t>&lt;129&gt;2024 Sep 25 15:45:52 TVH0565OLT01 alarm-log:&lt;gpon-onu_1/3/3:6&gt; port:1 Onu Rx optical power too low</t>
  </si>
  <si>
    <t>25/09/2024 15:54:16</t>
  </si>
  <si>
    <t>25/09/2024 15:54:52</t>
  </si>
  <si>
    <t>&lt;129&gt;2024 Sep 25 15:49:59 TVH0562OLT01 alarm-log:&lt;gpon-onu_1/2/1:5&gt; port:1 Onu Rx optical power too low cleared</t>
  </si>
  <si>
    <t>25/09/2024 15:54:14</t>
  </si>
  <si>
    <t>&lt;129&gt;2024 Sep 25 15:45:42 TVH0565OLT01 alarm-log:&lt;gpon-onu_1/3/3:6&gt; port:1 Onu Rx optical power too low cleared</t>
  </si>
  <si>
    <t>25/09/2024 15:54:06</t>
  </si>
  <si>
    <t>25/09/2024 15:54:22</t>
  </si>
  <si>
    <t>&lt;129&gt;2024 Sep 25 15:49:51 TVH0562OLT01 alarm-log:&lt;gpon-onu_1/2/1:5&gt; port:1 Onu Rx optical power too low</t>
  </si>
  <si>
    <t>25/09/2024 15:54:05</t>
  </si>
  <si>
    <t>&lt;129&gt;2024 Sep 25 15:45:32 TVH0565OLT01 alarm-log:&lt;gpon-onu_1/3/3:6&gt; port:1 Onu Rx optical power too low</t>
  </si>
  <si>
    <t>25/09/2024 15:53:55</t>
  </si>
  <si>
    <t>&lt;129&gt;2024 Sep 25 15:45:21 TVH0565OLT01 alarm-log:&lt;gpon-onu_1/3/3:6&gt; port:1 Onu Rx optical power too low cleared</t>
  </si>
  <si>
    <t>25/09/2024 15:53:45</t>
  </si>
  <si>
    <t>&lt;129&gt;2024 Sep 25 15:49:29 TVH0562OLT01 alarm-log:&lt;gpon-onu_1/2/1:5&gt; port:1 Onu Rx optical power too low cleared</t>
  </si>
  <si>
    <t>25/09/2024 15:53:43</t>
  </si>
  <si>
    <t>25/09/2024 15:53:52</t>
  </si>
  <si>
    <t>&lt;129&gt;2024 Sep 25 15:45:11 TVH0565OLT01 alarm-log:&lt;gpon-onu_1/3/3:6&gt; port:1 Onu Rx optical power too low</t>
  </si>
  <si>
    <t>25/09/2024 15:53:34</t>
  </si>
  <si>
    <t>&lt;129&gt;2024 Sep 25 15:45:00 TVH0565OLT01 alarm-log:&lt;gpon-onu_1/3/3:6&gt; port:1 Onu Rx optical power too low cleared</t>
  </si>
  <si>
    <t>25/09/2024 15:53:24</t>
  </si>
  <si>
    <t>&lt;129&gt;2024 Sep 25 15:44:39 TVH0565OLT01 alarm-log:&lt;gpon-onu_1/3/3:6&gt; port:1 Onu Rx optical power too low</t>
  </si>
  <si>
    <t>25/09/2024 15:53:03</t>
  </si>
  <si>
    <t>25/09/2024 15:53:22</t>
  </si>
  <si>
    <t>&lt;129&gt;2024 Sep 25 15:44:29 TVH0565OLT01 alarm-log:&lt;gpon-onu_1/3/3:6&gt; port:1 Onu Rx optical power too low cleared</t>
  </si>
  <si>
    <t>25/09/2024 15:52:53</t>
  </si>
  <si>
    <t>&lt;129&gt;2024 Sep 25 15:44:10 TVH0565OLT01 alarm-log:&lt;gpon-onu_1/3/3:6&gt; port:1 Onu Rx optical power too low</t>
  </si>
  <si>
    <t>25/09/2024 15:52:34</t>
  </si>
  <si>
    <t>25/09/2024 15:52:52</t>
  </si>
  <si>
    <t>&lt;129&gt;2024 Sep 25 15:43:49 TVH0565OLT01 alarm-log:&lt;gpon-onu_1/3/3:6&gt; port:1 Onu Rx optical power too low cleared</t>
  </si>
  <si>
    <t>25/09/2024 15:52:13</t>
  </si>
  <si>
    <t>25/09/2024 15:52:22</t>
  </si>
  <si>
    <t>&lt;129&gt;2024 Sep 25 15:46:16 TVH0562OLT01 alarm-log:&lt;gpon-onu_1/2/1:5&gt; port:1 Onu Rx optical power too low</t>
  </si>
  <si>
    <t>25/09/2024 15:50:30</t>
  </si>
  <si>
    <t>25/09/2024 15:50:52</t>
  </si>
  <si>
    <t>&lt;129&gt;2024 Sep 25 15:45:55 TVH0562OLT01 alarm-log:&lt;gpon-onu_1/2/1:5&gt; port:1 Onu Rx optical power too low cleared</t>
  </si>
  <si>
    <t>25/09/2024 15:50:09</t>
  </si>
  <si>
    <t>25/09/2024 15:50:22</t>
  </si>
  <si>
    <t>&lt;129&gt;2024 Sep 25 15:44:43 TVH0562OLT01 alarm-log:&lt;gpon-onu_1/2/1:5&gt; port:1 Onu Rx optical power too low</t>
  </si>
  <si>
    <t>25/09/2024 15:48:57</t>
  </si>
  <si>
    <t>25/09/2024 15:49:22</t>
  </si>
  <si>
    <t>&lt;129&gt;2024 Sep 25 15:37:23 TVH0562OLT01 alarm-log:&lt;gpon-onu_1/2/1:5&gt; port:1 Onu Rx optical power too low cleared</t>
  </si>
  <si>
    <t>25/09/2024 15:41:37</t>
  </si>
  <si>
    <t>25/09/2024 15:42:07</t>
  </si>
  <si>
    <t>&lt;129&gt;2024 Sep 25 15:32:26 TVH0562OLT01 alarm-log:&lt;gpon-onu_1/2/1:5&gt; port:1 Onu Rx optical power too low</t>
  </si>
  <si>
    <t>25/09/2024 15:36:40</t>
  </si>
  <si>
    <t>25/09/2024 15:37:07</t>
  </si>
  <si>
    <t>&lt;129&gt;2024 Sep 25 15:31:26 TVH0562OLT01 alarm-log:&lt;gpon-onu_1/2/1:5&gt; port:1 Onu Rx optical power too low cleared</t>
  </si>
  <si>
    <t>25/09/2024 15:35:40</t>
  </si>
  <si>
    <t>25/09/2024 15:36:07</t>
  </si>
  <si>
    <t>&lt;129&gt;2024 Sep 25 15:16:42 TVH0588OLT01 alarm-log:&lt;gpon-onu_1/6/4:1&gt; port:1 Onu Rx optical power too low</t>
  </si>
  <si>
    <t>25/09/2024 15:22:48</t>
  </si>
  <si>
    <t>25/09/2024 15:23:12</t>
  </si>
  <si>
    <t>&lt;129&gt;2024 Sep 25 15:18:28 TVH0562OLT01 alarm-log:&lt;gpon-onu_1/2/1:5&gt; port:1 Onu Rx optical power too low</t>
  </si>
  <si>
    <t>25/09/2024 15:22:42</t>
  </si>
  <si>
    <t>25/09/2024 15:22:52</t>
  </si>
  <si>
    <t>&lt;129&gt;2024 Sep 25 15:17:57 TVH0562OLT01 alarm-log:&lt;gpon-onu_1/2/1:5&gt; port:1 Onu Rx optical power too low cleared</t>
  </si>
  <si>
    <t>25/09/2024 15:22:11</t>
  </si>
  <si>
    <t>25/09/2024 15:22:22</t>
  </si>
  <si>
    <t>&lt;129&gt;2024 Sep 25 15:17:47 TVH0562OLT01 alarm-log:&lt;gpon-onu_1/2/1:5&gt; port:1 Onu Rx optical power too low</t>
  </si>
  <si>
    <t>25/09/2024 15:22:00</t>
  </si>
  <si>
    <t>&lt;129&gt;2024 Sep 25 15:17:36 TVH0562OLT01 alarm-log:&lt;gpon-onu_1/2/1:5&gt; port:1 Onu Rx optical power too low cleared</t>
  </si>
  <si>
    <t>25/09/2024 15:21:50</t>
  </si>
  <si>
    <t>&lt;129&gt;2024 Sep 25 15:17:26 TVH0562OLT01 alarm-log:&lt;gpon-onu_1/2/1:5&gt; port:1 Onu Rx optical power too low</t>
  </si>
  <si>
    <t>25/09/2024 15:21:40</t>
  </si>
  <si>
    <t>25/09/2024 15:21:52</t>
  </si>
  <si>
    <t>&lt;129&gt;2024 Sep 25 15:17:15 TVH0562OLT01 alarm-log:&lt;gpon-onu_1/2/1:5&gt; port:1 Onu Rx optical power too low cleared</t>
  </si>
  <si>
    <t>25/09/2024 15:21:29</t>
  </si>
  <si>
    <t>&lt;129&gt;2024 Sep 25 15:17:05 TVH0562OLT01 alarm-log:&lt;gpon-onu_1/2/1:5&gt; port:1 Onu Rx optical power too low</t>
  </si>
  <si>
    <t>25/09/2024 15:21:19</t>
  </si>
  <si>
    <t>=MID(H2,FIND("gpon-onu",H2,1),LEN(H2)-FIND("gpon-onu",H2,1)-(LEN(H2)-FIND("&gt; port",H2,1)))</t>
  </si>
  <si>
    <t>=RIGHT(R2,LEN(R2)-FIND("_",R2,1))</t>
  </si>
  <si>
    <t>Loại Syslog</t>
  </si>
  <si>
    <t>KV</t>
  </si>
  <si>
    <t>tỉnh</t>
  </si>
  <si>
    <t>Loại OLT</t>
  </si>
  <si>
    <t>Mã OLT</t>
  </si>
  <si>
    <t>IP OLT</t>
  </si>
  <si>
    <t>SYSLOG</t>
  </si>
  <si>
    <t>AGG0458OLT01_1/1/8:4</t>
  </si>
  <si>
    <t>AGG0573OLT03_1/1/3:6</t>
  </si>
  <si>
    <t>BLU0498OLT01_1/3/5:22</t>
  </si>
  <si>
    <t>BLU0439OLT01_1/1/1:35</t>
  </si>
  <si>
    <t>BLU0498OLT01_1/2/4:1</t>
  </si>
  <si>
    <t>BLU0439OLT01_1/1/2:51</t>
  </si>
  <si>
    <t>BLU0439OLT01_1/1/1:32</t>
  </si>
  <si>
    <t>BLU0469OLT01_1/2/8:22</t>
  </si>
  <si>
    <t>HUG0449OLT01_1/3/2:7</t>
  </si>
  <si>
    <t>HUG0458OLT01_1/3/1:18</t>
  </si>
  <si>
    <t>TVH0562OLT01_1/2/3:11</t>
  </si>
  <si>
    <t>TVH0562OLT01_1/2/1:5</t>
  </si>
  <si>
    <t>TVH0588OLT01_1/6/4:1</t>
  </si>
  <si>
    <t>TVH0565OLT01_1/3/3:6</t>
  </si>
  <si>
    <t>TVH0565OLT01_1/5/1:36</t>
  </si>
  <si>
    <t>accountid</t>
  </si>
  <si>
    <t>LAN0243OLT01</t>
  </si>
  <si>
    <t>1-1-2-5</t>
  </si>
  <si>
    <t>7</t>
  </si>
  <si>
    <t>t074_gmts2_camnt3</t>
  </si>
  <si>
    <t>TVH0003OLT01</t>
  </si>
  <si>
    <t>46</t>
  </si>
  <si>
    <t>a076_gmts2_huuvt2</t>
  </si>
  <si>
    <t>AGG0005OLT01</t>
  </si>
  <si>
    <t>1-1-3-5</t>
  </si>
  <si>
    <t>t074_gmts_truyennv3</t>
  </si>
  <si>
    <t>TVH0154OLT01</t>
  </si>
  <si>
    <t>1-1-2-2</t>
  </si>
  <si>
    <t>2</t>
  </si>
  <si>
    <t>1-1-2-1</t>
  </si>
  <si>
    <t>13</t>
  </si>
  <si>
    <t>t074_gmts_bietnv</t>
  </si>
  <si>
    <t>TVH0060OLT01</t>
  </si>
  <si>
    <t>5</t>
  </si>
  <si>
    <t>l072_gmts2_muoih0</t>
  </si>
  <si>
    <t>LAN0705OLT01</t>
  </si>
  <si>
    <t>12</t>
  </si>
  <si>
    <t>b781_gmts2_alt0</t>
  </si>
  <si>
    <t>BLU0054OLT01</t>
  </si>
  <si>
    <t>1-1-2-8</t>
  </si>
  <si>
    <t>t074_gmts2_hoangtm6</t>
  </si>
  <si>
    <t>TVH0022OLT01</t>
  </si>
  <si>
    <t>1-1-4-7</t>
  </si>
  <si>
    <t>14</t>
  </si>
  <si>
    <t>a076_gmts2_hieult15</t>
  </si>
  <si>
    <t>AGG0088OLT01</t>
  </si>
  <si>
    <t>1-1-3-4</t>
  </si>
  <si>
    <t>9</t>
  </si>
  <si>
    <t>l072_gmts2_linhdn1</t>
  </si>
  <si>
    <t>LAN0756OLT01</t>
  </si>
  <si>
    <t>1-1-1-5</t>
  </si>
  <si>
    <t>19</t>
  </si>
  <si>
    <t>AGG3977OLT01</t>
  </si>
  <si>
    <t>1-1-1-4</t>
  </si>
  <si>
    <t>b781_gmts2_maitv1</t>
  </si>
  <si>
    <t>BLU0038OLT01</t>
  </si>
  <si>
    <t>t074_gmts2_vietnv1</t>
  </si>
  <si>
    <t>TVH0007OLT01</t>
  </si>
  <si>
    <t>1-1-3-8</t>
  </si>
  <si>
    <t>28</t>
  </si>
  <si>
    <t>l072_gmts2_thoht2</t>
  </si>
  <si>
    <t>LAN0467OLT01</t>
  </si>
  <si>
    <t>35</t>
  </si>
  <si>
    <t>t074_gmts2_chauttm1</t>
  </si>
  <si>
    <t>TVH0041OLT01</t>
  </si>
  <si>
    <t>30</t>
  </si>
  <si>
    <t>b781_gmts2_thuanh</t>
  </si>
  <si>
    <t>BLU0230OLT01</t>
  </si>
  <si>
    <t>1-1-2-4</t>
  </si>
  <si>
    <t>AGG0497OLT01</t>
  </si>
  <si>
    <t>1-1-3-7</t>
  </si>
  <si>
    <t>3</t>
  </si>
  <si>
    <t>a076_gmts2_aunh1</t>
  </si>
  <si>
    <t>AGG0004OLT01</t>
  </si>
  <si>
    <t>1-1-2-6</t>
  </si>
  <si>
    <t>61</t>
  </si>
  <si>
    <t>a076_gmts2_locnt3</t>
  </si>
  <si>
    <t>AGG0073OLT01</t>
  </si>
  <si>
    <t>1-1-4-2</t>
  </si>
  <si>
    <t>1</t>
  </si>
  <si>
    <t>t074_gmts_khaicm2</t>
  </si>
  <si>
    <t>TVH0151OLT01</t>
  </si>
  <si>
    <t>17</t>
  </si>
  <si>
    <t>l072_gmts2_anhlt9</t>
  </si>
  <si>
    <t>LAN0198OLT01</t>
  </si>
  <si>
    <t>55</t>
  </si>
  <si>
    <t>a076_gmts2_landtn0</t>
  </si>
  <si>
    <t>AGG0046OLT01</t>
  </si>
  <si>
    <t>1-1-3-2</t>
  </si>
  <si>
    <t>AGG0058OLT01</t>
  </si>
  <si>
    <t>1-1-1-3</t>
  </si>
  <si>
    <t>11</t>
  </si>
  <si>
    <t>l072_gmts_tailt6</t>
  </si>
  <si>
    <t>LAN0259OLT01</t>
  </si>
  <si>
    <t>1-1-2-7</t>
  </si>
  <si>
    <t>6</t>
  </si>
  <si>
    <t>l072_gmts2_tritm8</t>
  </si>
  <si>
    <t>LAN0063OLT01</t>
  </si>
  <si>
    <t>1-1-4-1</t>
  </si>
  <si>
    <t>21</t>
  </si>
  <si>
    <t>AGG0211OLT01</t>
  </si>
  <si>
    <t>AGG5004OLT01</t>
  </si>
  <si>
    <t>1-1-3-1</t>
  </si>
  <si>
    <t>68</t>
  </si>
  <si>
    <t>l072_gmts2_linhntt15</t>
  </si>
  <si>
    <t>32</t>
  </si>
  <si>
    <t>a076_gmts2_dangntn0</t>
  </si>
  <si>
    <t>AGG0251OLT01</t>
  </si>
  <si>
    <t>43</t>
  </si>
  <si>
    <t>b781_gmts2_thaolt1</t>
  </si>
  <si>
    <t>BLU0390OLT01</t>
  </si>
  <si>
    <t>18</t>
  </si>
  <si>
    <t>h711_gmts2_tuyenbd0</t>
  </si>
  <si>
    <t>36</t>
  </si>
  <si>
    <t>AGG0048OLT01</t>
  </si>
  <si>
    <t>1-1-3-3</t>
  </si>
  <si>
    <t>38</t>
  </si>
  <si>
    <t>23</t>
  </si>
  <si>
    <t>a076_gmts2_tuyenttb6</t>
  </si>
  <si>
    <t>AGG0033OLT01</t>
  </si>
  <si>
    <t>1-1-4-4</t>
  </si>
  <si>
    <t>l072_gmts2_hieudc2</t>
  </si>
  <si>
    <t>LAN0002OLT01</t>
  </si>
  <si>
    <t>1-1-7-3</t>
  </si>
  <si>
    <t>LAN0147OLT01</t>
  </si>
  <si>
    <t>29</t>
  </si>
  <si>
    <t>BLU0037OLT01</t>
  </si>
  <si>
    <t>4</t>
  </si>
  <si>
    <t>a076_gmts2_quidt</t>
  </si>
  <si>
    <t>a076_gmts2_yenhm</t>
  </si>
  <si>
    <t>AGG0078OLT01</t>
  </si>
  <si>
    <t>=SUBSTITUTE(G2,"-","/")</t>
  </si>
  <si>
    <t>=B2&amp;"_"&amp;RIGHT(I2,LEN(I2)-2)&amp;":"&amp;H2</t>
  </si>
  <si>
    <t>=VLOOKUP(J2,LocTrung!A:A,1,0)</t>
  </si>
  <si>
    <t>OLT</t>
  </si>
  <si>
    <t>Tỉnh</t>
  </si>
  <si>
    <t>Số acc tồi tại trạm</t>
  </si>
  <si>
    <t>a076_gmts_khanhph1</t>
  </si>
  <si>
    <t>l072_gmts2_quyentp0</t>
  </si>
  <si>
    <t>l072_gmts2_thainm1</t>
  </si>
  <si>
    <t>l072_gmts_huynq</t>
  </si>
  <si>
    <t>a076_gmts2_phuoctv4</t>
  </si>
  <si>
    <t>a076_gmts2_thuntl5</t>
  </si>
  <si>
    <t>a076_gmts_hongntt8</t>
  </si>
  <si>
    <t>b781_gmts2_taitv14</t>
  </si>
  <si>
    <t>l072_gmts_vannq1</t>
  </si>
  <si>
    <t>a076_gmts2_vandtm4</t>
  </si>
  <si>
    <t>a076_gmts2_tudn0</t>
  </si>
  <si>
    <t>b781_gmts2_nganht1</t>
  </si>
  <si>
    <t>t074_gmts2_tienntc3</t>
  </si>
  <si>
    <t>a076_gmts2_thaotv7</t>
  </si>
  <si>
    <t>a076_gmts2_thuannt6</t>
  </si>
  <si>
    <t>h711_gmts2_ngocntk</t>
  </si>
  <si>
    <t>a076_gmts2_thanhnh10</t>
  </si>
  <si>
    <t>t074_gmts2_chuyenpt0</t>
  </si>
  <si>
    <t>a076_gmts_uyenlt</t>
  </si>
  <si>
    <t>a076_gmts2_thult17</t>
  </si>
  <si>
    <t>a076_gmts2_huynhntn0</t>
  </si>
  <si>
    <t>a076_gmts2_maittn4</t>
  </si>
  <si>
    <t>a076_gmts_uyendth</t>
  </si>
  <si>
    <t>a076_gmts2_thuyntt8</t>
  </si>
  <si>
    <t>l072_gmts_liemnt11</t>
  </si>
  <si>
    <t>a076_gmts2_giangnk0</t>
  </si>
  <si>
    <t>a076_gmts_loannt7</t>
  </si>
  <si>
    <t>a076_gmts2_nhungvtm1</t>
  </si>
  <si>
    <t>a076_gmts2_sonvh2</t>
  </si>
  <si>
    <t>a076_gmts_dinhht</t>
  </si>
  <si>
    <t>a076_gmts2_nguyetptt0</t>
  </si>
  <si>
    <t>a076_gmts2_thamhth1</t>
  </si>
  <si>
    <t>a076_gmts2_phuongnth12</t>
  </si>
  <si>
    <t>a076_gmts2_datnt</t>
  </si>
  <si>
    <t>a076_gmts2_tamtv14</t>
  </si>
  <si>
    <t>a076_gmts2_huept7</t>
  </si>
  <si>
    <t>a076_gmts2_xuyenctm0</t>
  </si>
  <si>
    <t>l072_gmts2_linhvv2</t>
  </si>
  <si>
    <t>a076_gmts2_tuanva5</t>
  </si>
  <si>
    <t>t074_gmts2_runets0</t>
  </si>
  <si>
    <t>t074_gmts2_hanhmtb</t>
  </si>
  <si>
    <t>a076_gmts2_nguyettt5</t>
  </si>
  <si>
    <t>a076_gmts2_hungnv37</t>
  </si>
  <si>
    <t>l072_gmts_sonph7</t>
  </si>
  <si>
    <t>b781_gmts2_lett5</t>
  </si>
  <si>
    <t>a076_gmts2_phongvt6</t>
  </si>
  <si>
    <t>b781_gmts2_dungtt1</t>
  </si>
  <si>
    <t>a076_gmts2_vulv2</t>
  </si>
  <si>
    <t>a076_gmts2_giaunv20</t>
  </si>
  <si>
    <t>a076_gmts2_ngocdntvtt1</t>
  </si>
  <si>
    <t>a076_gmts2_thaontp2</t>
  </si>
  <si>
    <t>a076_gmts2_locnp3</t>
  </si>
  <si>
    <t>a076_gmts2_haolh0</t>
  </si>
  <si>
    <t>a076_gmts2_loannth1</t>
  </si>
  <si>
    <t>a076_gmts2_nhotv7</t>
  </si>
  <si>
    <t>a076_gmts2_uttt7</t>
  </si>
  <si>
    <t>a076_gmts2_tuantt13</t>
  </si>
  <si>
    <t>a076_gmts2_lamph2</t>
  </si>
  <si>
    <t>a076_gmts2_thomth0</t>
  </si>
  <si>
    <t>a076_gmts2_hungdq5</t>
  </si>
  <si>
    <t>a076_gmts2_longnv2</t>
  </si>
  <si>
    <t>a076_gmts2_quytv10</t>
  </si>
  <si>
    <t>l072_gmts2_saudv2</t>
  </si>
  <si>
    <t>a076_gmts_thanhnt21</t>
  </si>
  <si>
    <t>l072_gmts_tranpv</t>
  </si>
  <si>
    <t>a076_gmts2_lanbtt1</t>
  </si>
  <si>
    <t>a076_gmts2_hungnv14</t>
  </si>
  <si>
    <t>t074_gmts_lantt1</t>
  </si>
  <si>
    <t>b781_gmts_trangmtt</t>
  </si>
  <si>
    <t>t074_gmts2_quidn5</t>
  </si>
  <si>
    <t>a076_gmts_sonhk</t>
  </si>
  <si>
    <t>a076_gmts2_hannt0</t>
  </si>
  <si>
    <t>t074_gmts2_vult7</t>
  </si>
  <si>
    <t>b781_gmts2_doannm0</t>
  </si>
  <si>
    <t>a076_gmts2_xuyennt6</t>
  </si>
  <si>
    <t>a076_gmts2_loandt15</t>
  </si>
  <si>
    <t>t074_gmts2_bichntn1</t>
  </si>
  <si>
    <t>a076_gmts2_hodl</t>
  </si>
  <si>
    <t>a076_gmts2_hailt4</t>
  </si>
  <si>
    <t>l072_gmts2_sanhpv2</t>
  </si>
  <si>
    <t>a076_gmts2_nguyetlt6</t>
  </si>
  <si>
    <t>a076_gmts2_loantt18</t>
  </si>
  <si>
    <t>a076_gmts2_binhnt37</t>
  </si>
  <si>
    <t>a076_gmts2_loctvp</t>
  </si>
  <si>
    <t>t074_gmts2_hadn1</t>
  </si>
  <si>
    <t>l072_gmts_antv1</t>
  </si>
  <si>
    <t>a076_gmts2_linhttt5</t>
  </si>
  <si>
    <t>b781_gmts_khanhvc</t>
  </si>
  <si>
    <t>a076_gmts2_thanhpt5</t>
  </si>
  <si>
    <t>t074_gmts2_haopt1</t>
  </si>
  <si>
    <t>l072_gmts2_khoaipx</t>
  </si>
  <si>
    <t>a076_gmts2_haint5</t>
  </si>
  <si>
    <t>a076_gmts2_yenltk0</t>
  </si>
  <si>
    <t>a076_gmts2_cucph0</t>
  </si>
  <si>
    <t>a076_gmts_tamtb</t>
  </si>
  <si>
    <t>t074_gmts_tiennt11</t>
  </si>
  <si>
    <t>a076_gmts_tannq1</t>
  </si>
  <si>
    <t>a076_gmts2_thanhnp8</t>
  </si>
  <si>
    <t>l072_gmts2_xuanhtk</t>
  </si>
  <si>
    <t>a076_gmts2_nhungnth1</t>
  </si>
  <si>
    <t>b781_gmts2_kheont1</t>
  </si>
  <si>
    <t>a076_gmts2_trinhnth1</t>
  </si>
  <si>
    <t>a076_gmts2_mocctttvvdtxdt</t>
  </si>
  <si>
    <t>b781_gmts2_nhunt2</t>
  </si>
  <si>
    <t>a076_gmts2_nhungcq0</t>
  </si>
  <si>
    <t>a076_gmts2_tainh12</t>
  </si>
  <si>
    <t>a076_gmts2_tienht0</t>
  </si>
  <si>
    <t>b781_gmts2_phuctm3</t>
  </si>
  <si>
    <t>a076_gmts2_letc</t>
  </si>
  <si>
    <t>b781_gmts_loanlc</t>
  </si>
  <si>
    <t>l072_gmts_hynt1</t>
  </si>
  <si>
    <t>a076_gmts2_nghianh5</t>
  </si>
  <si>
    <t>b781_gmts2_gianttpt0</t>
  </si>
  <si>
    <t>l072_gmts_hieulm1</t>
  </si>
  <si>
    <t>a076_gmts2_thinhnn0</t>
  </si>
  <si>
    <t>a076_gmts2_tuandp0</t>
  </si>
  <si>
    <t>t074_gmts2_thinn1</t>
  </si>
  <si>
    <t>a076_gmts2_tyhv0</t>
  </si>
  <si>
    <t>h711_gmts2_dongtm</t>
  </si>
  <si>
    <t>a076_gmts2_dungtt27</t>
  </si>
  <si>
    <t>t074_gmts2_thamtth</t>
  </si>
  <si>
    <t>a076_gmts2_longcxp</t>
  </si>
  <si>
    <t>a076_gmts2_liemnv9</t>
  </si>
  <si>
    <t>a076_gmts2_tongdt0</t>
  </si>
  <si>
    <t>a076_gmts2_linhnv7</t>
  </si>
  <si>
    <t>a076_gmts2_khoantk0</t>
  </si>
  <si>
    <t>a076_gmts2_anth4</t>
  </si>
  <si>
    <t>t074_gmts2_ductt0</t>
  </si>
  <si>
    <t>a076_gmts2_ngadn0</t>
  </si>
  <si>
    <t>a076_gmts2_vunt3</t>
  </si>
  <si>
    <t>b781_gmts2_danhlc2</t>
  </si>
  <si>
    <t>a076_gmts_tungnt7</t>
  </si>
  <si>
    <t>l072_gmts2_khangnm2</t>
  </si>
  <si>
    <t>a076_gmts2_thamtv1</t>
  </si>
  <si>
    <t>a076_gmts2_thailh2</t>
  </si>
  <si>
    <t>a076_gmts2_tungtn2</t>
  </si>
  <si>
    <t>a076_gmts2_phint14</t>
  </si>
  <si>
    <t>a076_gmts2_minhpv10</t>
  </si>
  <si>
    <t>a076_gmts_khoavt</t>
  </si>
  <si>
    <t>a076_gmts2_binhnv23</t>
  </si>
  <si>
    <t>t074_gmts2_tukt2</t>
  </si>
  <si>
    <t>t074_gmts_sonlt1</t>
  </si>
  <si>
    <t>a076_gmts2_hongpv2</t>
  </si>
  <si>
    <t>a076_gmts2_khoenv1</t>
  </si>
  <si>
    <t>a076_gmts2_thuntc2</t>
  </si>
  <si>
    <t>a076_gmts2_quanghv2</t>
  </si>
  <si>
    <t>a076_gmts2_hauln1</t>
  </si>
  <si>
    <t>a076_gmts2_vannt6</t>
  </si>
  <si>
    <t>a076_gmts2_phucdv3</t>
  </si>
  <si>
    <t>a076_gmts2_chanpv0</t>
  </si>
  <si>
    <t>a076_gmts2_nhult1</t>
  </si>
  <si>
    <t>a076_gmts2_sangnp0</t>
  </si>
  <si>
    <t>a076_gmts2_namnh8</t>
  </si>
  <si>
    <t>a076_gmts2_dontv2</t>
  </si>
  <si>
    <t>a076_gmts2_hieuntn0</t>
  </si>
  <si>
    <t>a076_gmts2_dungpt17</t>
  </si>
  <si>
    <t>t074_gmts2_linhnt21</t>
  </si>
  <si>
    <t>b781_gmts2_nganpd</t>
  </si>
  <si>
    <t>a076_gmts2_tuongtv0</t>
  </si>
  <si>
    <t>b781_gmts2_khainq0</t>
  </si>
  <si>
    <t>h711_gmts2_linhdv5</t>
  </si>
  <si>
    <t>t074_gmts2_bentc1</t>
  </si>
  <si>
    <t>b781_gmts2_nguyenllt0</t>
  </si>
  <si>
    <t>a076_gmts2_vanbtt</t>
  </si>
  <si>
    <t>a076_gmts2_phuonghn3</t>
  </si>
  <si>
    <t>t074_gmts2_thukv0</t>
  </si>
  <si>
    <t>l072_gmts2_binhdd0</t>
  </si>
  <si>
    <t>a076_gmts2_ductv4</t>
  </si>
  <si>
    <t>a076_gmts2_thangthq0</t>
  </si>
  <si>
    <t>b781_gmts2_thunt28</t>
  </si>
  <si>
    <t>b781_gmts2_diemnt11</t>
  </si>
  <si>
    <t>t074_gmts2_thaovv3</t>
  </si>
  <si>
    <t>b781_gmts_longlk</t>
  </si>
  <si>
    <t>a076_gmts2_nganth3</t>
  </si>
  <si>
    <t>a076_gmts_giangnt11</t>
  </si>
  <si>
    <t>l072_gmts2_phanvv2</t>
  </si>
  <si>
    <t>l072_gmts2_tamvt12</t>
  </si>
  <si>
    <t>b781_gmts2_khaitm0</t>
  </si>
  <si>
    <t>a076_gmts2_menntk</t>
  </si>
  <si>
    <t>a076_gmts2_hinhlv0</t>
  </si>
  <si>
    <t>t074_gmts2_hoaitt0</t>
  </si>
  <si>
    <t>a076_gmts2_lienttk4</t>
  </si>
  <si>
    <t>b781_gmts2_thunn3</t>
  </si>
  <si>
    <t>t074_gmts2_dangtvt0</t>
  </si>
  <si>
    <t>t074_gmts2_luannh2</t>
  </si>
  <si>
    <t>t074_gmts2_nhutcq0</t>
  </si>
  <si>
    <t>a076_gmts2_cuongnt14</t>
  </si>
  <si>
    <t>a076_gmts2_vunv10</t>
  </si>
  <si>
    <t>a076_gmts_thanhdq5</t>
  </si>
  <si>
    <t>t074_gmts_tamtt14</t>
  </si>
  <si>
    <t>a076_gmts2_haulq</t>
  </si>
  <si>
    <t>a076_gmts2_ynh4</t>
  </si>
  <si>
    <t>a076_gmts2_haudnt0</t>
  </si>
  <si>
    <t>a076_gmts2_dangth1</t>
  </si>
  <si>
    <t>a076_gmts2_monglv0</t>
  </si>
  <si>
    <t>a076_gmts2_diemdn0</t>
  </si>
  <si>
    <t>t074_gmts2_trucht2</t>
  </si>
  <si>
    <t>a076_gmts_tanhn4</t>
  </si>
  <si>
    <t>a076_gmts_chauttk1</t>
  </si>
  <si>
    <t>a076_gmts2_sendt2</t>
  </si>
  <si>
    <t>a076_gmts2_oanhltk3</t>
  </si>
  <si>
    <t>a076_gmts2_dieptt3</t>
  </si>
  <si>
    <t>a076_gmts2_lamdv1</t>
  </si>
  <si>
    <t>a076_gmts2_tainv4</t>
  </si>
  <si>
    <t>a076_gmts2_tamnc5</t>
  </si>
  <si>
    <t>a076_gmts2_phungtm0</t>
  </si>
  <si>
    <t>a076_gmts2_duongptt2</t>
  </si>
  <si>
    <t>a076_gmts2_sonhv5</t>
  </si>
  <si>
    <t>a076_gmts2_hienptd1</t>
  </si>
  <si>
    <t>a076_gmts2_nhaynt0</t>
  </si>
  <si>
    <t>a076_gmts_niemnt</t>
  </si>
  <si>
    <t>a076_gmts_chitv2</t>
  </si>
  <si>
    <t>a076_gmts2_thutta2</t>
  </si>
  <si>
    <t>t074_gmts2_laclv0</t>
  </si>
  <si>
    <t>a076_gmts2_chualv</t>
  </si>
  <si>
    <t>t074_gmts2_lyht0</t>
  </si>
  <si>
    <t>a076_gmts2_dunglv17</t>
  </si>
  <si>
    <t>t074_mts2_tuannt1</t>
  </si>
  <si>
    <t>a076_gmts2_thanhnn8</t>
  </si>
  <si>
    <t>a076_gmts_chintk1</t>
  </si>
  <si>
    <t>b781_gmts_viethv</t>
  </si>
  <si>
    <t>a076_gmts2_hangltt9</t>
  </si>
  <si>
    <t>a076_gmts2_tainq2</t>
  </si>
  <si>
    <t>a076_gmts2_moinv2</t>
  </si>
  <si>
    <t>t074_gmts2_lyktp2</t>
  </si>
  <si>
    <t>t074_gmts2_chienpv7</t>
  </si>
  <si>
    <t>a076_gmts2_damlt3</t>
  </si>
  <si>
    <t>a076_gmts2_hongltk8</t>
  </si>
  <si>
    <t>a076_gmts2_phuongnh4</t>
  </si>
  <si>
    <t>a076_gmts_vult4</t>
  </si>
  <si>
    <t>a076_gmts2_tupt0</t>
  </si>
  <si>
    <t>a076_gmts2_motnv3</t>
  </si>
  <si>
    <t>t074_gmts_tamnt22</t>
  </si>
  <si>
    <t>t074_gmts2_sanglt4</t>
  </si>
  <si>
    <t>a076_gmts2_ngahvn0</t>
  </si>
  <si>
    <t>a076_gmts2_tinhpv1</t>
  </si>
  <si>
    <t>t074_gmts2_thainn2</t>
  </si>
  <si>
    <t>t074_amts_emhl</t>
  </si>
  <si>
    <t>t074_gmts_ngoannt1</t>
  </si>
  <si>
    <t>l072_gmts2_danhhc0</t>
  </si>
  <si>
    <t>a076_gmts2_haintt1</t>
  </si>
  <si>
    <t>a076_gmts2_tranglt14</t>
  </si>
  <si>
    <t>a076_gmts2_thampp1</t>
  </si>
  <si>
    <t>a076_gmts2_hoangttk0</t>
  </si>
  <si>
    <t>a076_gmts2_hantn3</t>
  </si>
  <si>
    <t>a076_gmts2_bullt0</t>
  </si>
  <si>
    <t>a076_mts2_tuyennt1</t>
  </si>
  <si>
    <t>t074_gmts2_hiennv7</t>
  </si>
  <si>
    <t>a076_gmts2_phaint0</t>
  </si>
  <si>
    <t>a076_gmts2_thanhhu1</t>
  </si>
  <si>
    <t>a076_gmts2_quytmtb0</t>
  </si>
  <si>
    <t>a076_gmts2_linhptc0</t>
  </si>
  <si>
    <t>t074_gmts2_nghiemtv0</t>
  </si>
  <si>
    <t>a076_gmts2_thaoptt8</t>
  </si>
  <si>
    <t>a076_gmts_suongnth</t>
  </si>
  <si>
    <t>a076_gmts2_thangdq1</t>
  </si>
  <si>
    <t>t074_gmts2_tiengpv</t>
  </si>
  <si>
    <t>a076_gmts2_lybcp1</t>
  </si>
  <si>
    <t>a076_gmts2_xuanntt4</t>
  </si>
  <si>
    <t>a076_gmts2_thult3</t>
  </si>
  <si>
    <t>a076_gmts2_diemhtt1</t>
  </si>
  <si>
    <t>b781_gmts_anhntk1</t>
  </si>
  <si>
    <t>a076_gmts2_daplv0</t>
  </si>
  <si>
    <t>b781_gmts2_thuongl1</t>
  </si>
  <si>
    <t>l072_gmts2_giauln1</t>
  </si>
  <si>
    <t>l072_gmts2_thuyhtt14</t>
  </si>
  <si>
    <t>a076_gmts2_phuongtk5</t>
  </si>
  <si>
    <t>a076_gmts2_sontandht</t>
  </si>
  <si>
    <t>b781_gmts2_bichnn10</t>
  </si>
  <si>
    <t>a076_gmts2_kietbt</t>
  </si>
  <si>
    <t>a076_gmts_thanhdq1</t>
  </si>
  <si>
    <t>a076_gmts2_quanglv3</t>
  </si>
  <si>
    <t>a076_gmts2_hieudt1</t>
  </si>
  <si>
    <t>b781_gmts2_theunt1</t>
  </si>
  <si>
    <t>a076_gmts2_quaat</t>
  </si>
  <si>
    <t>a076_gmts2_phongnh11</t>
  </si>
  <si>
    <t>l072_gmts2_riengtt</t>
  </si>
  <si>
    <t>a076_gmts2_phuocnv22</t>
  </si>
  <si>
    <t>l072_gmts2_haidm4</t>
  </si>
  <si>
    <t>a076_gmts2_bichht</t>
  </si>
  <si>
    <t>a076_gmts_tuyendt1</t>
  </si>
  <si>
    <t>a076_gmts2_tiennt8</t>
  </si>
  <si>
    <t>a076_gmts2_tungdt17</t>
  </si>
  <si>
    <t>a076_gmts2_hueptk2</t>
  </si>
  <si>
    <t>t074_gmts_campt1</t>
  </si>
  <si>
    <t>t074_gmts2_vinhmt0</t>
  </si>
  <si>
    <t>a076_gmts2_trangttd1</t>
  </si>
  <si>
    <t>a076_gmts2_hoangna0</t>
  </si>
  <si>
    <t>a076_gmts_phuonglc</t>
  </si>
  <si>
    <t>a076_gmts2_tientt11</t>
  </si>
  <si>
    <t>t074_gmts_khalm5</t>
  </si>
  <si>
    <t>a076_gmts2_daunv8</t>
  </si>
  <si>
    <t>a076_gmts2_bennh0</t>
  </si>
  <si>
    <t>a076_gmts2_nhungtth1</t>
  </si>
  <si>
    <t>a076_gmts2_binhnt3</t>
  </si>
  <si>
    <t>t074_gmts2_bachtt2</t>
  </si>
  <si>
    <t>a076_gmts2_suottt0</t>
  </si>
  <si>
    <t>a076_gmts2_dambv0</t>
  </si>
  <si>
    <t>a076_gmts2_canhnm0</t>
  </si>
  <si>
    <t>a076_gmts2_hienht2</t>
  </si>
  <si>
    <t>a076_gmts_tungtt14</t>
  </si>
  <si>
    <t>t074_gmts_xiemnt</t>
  </si>
  <si>
    <t>a076_gmts2_hathv1</t>
  </si>
  <si>
    <t>t074_gmts2_bietnt0</t>
  </si>
  <si>
    <t>a076_gmts2_huongtt2</t>
  </si>
  <si>
    <t>a076_gmts2_thuydtb5</t>
  </si>
  <si>
    <t>a076_gmts2_tienpt6</t>
  </si>
  <si>
    <t>a076_gmts_dungpv2</t>
  </si>
  <si>
    <t>a076_gmts_hanhntm6</t>
  </si>
  <si>
    <t>a076_gmts2_dungtt21</t>
  </si>
  <si>
    <t>a076_gmts_thent</t>
  </si>
  <si>
    <t>a076_gmts2_thuylt27</t>
  </si>
  <si>
    <t>t074_gmts2_muoihv0</t>
  </si>
  <si>
    <t>t074_gmts2_quangnv19</t>
  </si>
  <si>
    <t>a076_gmts2_sonnt20</t>
  </si>
  <si>
    <t>t074_gmts2_trangtt14</t>
  </si>
  <si>
    <t>a076_gmts2_huunc1</t>
  </si>
  <si>
    <t>a076_gmts2_huantc0</t>
  </si>
  <si>
    <t>t074_gmts2_phuongntt</t>
  </si>
  <si>
    <t>a076_gmts2_huetm0</t>
  </si>
  <si>
    <t>t074_gmts2_maint6</t>
  </si>
  <si>
    <t>a076_gmts2_huyhk</t>
  </si>
  <si>
    <t>a076_gmts2_tamtm2</t>
  </si>
  <si>
    <t>a076_gmts2_nghintt1</t>
  </si>
  <si>
    <t>t074_gmts2_nhanhnt7</t>
  </si>
  <si>
    <t>a076_gmts2_huytt3</t>
  </si>
  <si>
    <t>a076_gmts2_trietdv0</t>
  </si>
  <si>
    <t>a076_gmts2_congtc2</t>
  </si>
  <si>
    <t>t074_gmts2_vannt15</t>
  </si>
  <si>
    <t>a076_gmts2_hannv1</t>
  </si>
  <si>
    <t>a076_gmts_ngoctb1</t>
  </si>
  <si>
    <t>t074_gmts2_phucph0</t>
  </si>
  <si>
    <t>b781_gmts2_trongptk1</t>
  </si>
  <si>
    <t>h711_gmts2_duongnt1</t>
  </si>
  <si>
    <t>b781_gmts2_tienvv7</t>
  </si>
  <si>
    <t>t074_gmts_phuochc</t>
  </si>
  <si>
    <t>a076_gmts2_chienvv2</t>
  </si>
  <si>
    <t>a076_gmts_kiettv</t>
  </si>
  <si>
    <t>a076_gmts2_chivtk6</t>
  </si>
  <si>
    <t>t074_gmts2_pruct0</t>
  </si>
  <si>
    <t>a076_gmts2_namtp2</t>
  </si>
  <si>
    <t>a076_gmts_liemvv1</t>
  </si>
  <si>
    <t>a076_gmts2_vudd1</t>
  </si>
  <si>
    <t>a076_gmts2_phinh1</t>
  </si>
  <si>
    <t>a076_gmts2_thudt8</t>
  </si>
  <si>
    <t>l072_gmts2_nhutlv</t>
  </si>
  <si>
    <t>t074_gmts2_xuyentv3</t>
  </si>
  <si>
    <t>a076_gmts2_liempt2</t>
  </si>
  <si>
    <t>t074_gmts_tonld1</t>
  </si>
  <si>
    <t>a076_gmts2_phuongnh0</t>
  </si>
  <si>
    <t>l072_gmts_xuantt2</t>
  </si>
  <si>
    <t>b781_gmts2_ngoctn1</t>
  </si>
  <si>
    <t>t074_gmts2_utht9</t>
  </si>
  <si>
    <t>b781_gmts2_khanhpd1</t>
  </si>
  <si>
    <t>b781_gmts2_ngoclh</t>
  </si>
  <si>
    <t>l072_gmts2_tytv3</t>
  </si>
  <si>
    <t>a076_gmts2_nganptm1</t>
  </si>
  <si>
    <t>a076_gmts2_tungbt</t>
  </si>
  <si>
    <t>a076_gmts2_rangdtn0</t>
  </si>
  <si>
    <t>a076_gmts2_lant3</t>
  </si>
  <si>
    <t>b781_gmts_phuongttq</t>
  </si>
  <si>
    <t>a076_gmts2_hungvt2</t>
  </si>
  <si>
    <t>AGG0115OLT01</t>
  </si>
  <si>
    <t>LAN0171OLT01</t>
  </si>
  <si>
    <t>LAN0231OLT01</t>
  </si>
  <si>
    <t>AGG0027OLT01</t>
  </si>
  <si>
    <t>AGG0110OLT01</t>
  </si>
  <si>
    <t>AGG0025OLT01</t>
  </si>
  <si>
    <t>BLU0024OLT01</t>
  </si>
  <si>
    <t>LAN0076OLT01</t>
  </si>
  <si>
    <t>AGG0576OLT01</t>
  </si>
  <si>
    <t>AGG0300OLT01</t>
  </si>
  <si>
    <t>BLU0076OLT01</t>
  </si>
  <si>
    <t>TVH0040OLT01</t>
  </si>
  <si>
    <t>AGG0169OLT01</t>
  </si>
  <si>
    <t>HUG0099OLT01</t>
  </si>
  <si>
    <t>AGG0721OLT01</t>
  </si>
  <si>
    <t>TVH0004OLT01</t>
  </si>
  <si>
    <t>AGG0304OLT01</t>
  </si>
  <si>
    <t>AGG0286OLT01</t>
  </si>
  <si>
    <t>LAN0229OLT01</t>
  </si>
  <si>
    <t>AGG0247OLT01</t>
  </si>
  <si>
    <t>AGG0157OLT01</t>
  </si>
  <si>
    <t>AGG0252OLT01</t>
  </si>
  <si>
    <t>AGG0185OLT01</t>
  </si>
  <si>
    <t>AGG0203OLT01</t>
  </si>
  <si>
    <t>AGG0179OLT01</t>
  </si>
  <si>
    <t>LAN0622OLT01</t>
  </si>
  <si>
    <t>AGG0705OLT01</t>
  </si>
  <si>
    <t>TVH0031OLT01</t>
  </si>
  <si>
    <t>TVH0107OLT01</t>
  </si>
  <si>
    <t>AGG0408OLT01</t>
  </si>
  <si>
    <t>LAN0026OLT01</t>
  </si>
  <si>
    <t>BLU0139OLT01</t>
  </si>
  <si>
    <t>AGG0297OLT01</t>
  </si>
  <si>
    <t>AGG0573OLT01</t>
  </si>
  <si>
    <t>AGG0250OLT01</t>
  </si>
  <si>
    <t>AGG0158OLT01</t>
  </si>
  <si>
    <t>AGG0172OLT01</t>
  </si>
  <si>
    <t>AGG0188OLT01</t>
  </si>
  <si>
    <t>AGG0037OLT01</t>
  </si>
  <si>
    <t>LAN0540OLT01</t>
  </si>
  <si>
    <t>AGG0235OLT01</t>
  </si>
  <si>
    <t>LAN0549OLT01</t>
  </si>
  <si>
    <t>BLU0214OLT01</t>
  </si>
  <si>
    <t>TVH0203OLT01</t>
  </si>
  <si>
    <t>AGG0108OLT01</t>
  </si>
  <si>
    <t>TVH0039OLT01</t>
  </si>
  <si>
    <t>BLU0243OLT01</t>
  </si>
  <si>
    <t>AGG0123OLT01</t>
  </si>
  <si>
    <t>TVH0033OLT01</t>
  </si>
  <si>
    <t>LAN0175OLT01</t>
  </si>
  <si>
    <t>AGG0743OLT01</t>
  </si>
  <si>
    <t>TVH0006OLT01</t>
  </si>
  <si>
    <t>LAN0180OLT01</t>
  </si>
  <si>
    <t>BLU0208OLT01</t>
  </si>
  <si>
    <t>TVH0572OLT01</t>
  </si>
  <si>
    <t>LAN0067OLT01</t>
  </si>
  <si>
    <t>AGG0064OLT01</t>
  </si>
  <si>
    <t>TVH0014OLT01</t>
  </si>
  <si>
    <t>AGG0028OLT01</t>
  </si>
  <si>
    <t>AGG5001OLT01</t>
  </si>
  <si>
    <t>AGG0227OLT01</t>
  </si>
  <si>
    <t>BLU0141OLT01</t>
  </si>
  <si>
    <t>LAN0599OLT01</t>
  </si>
  <si>
    <t>BLU0039OLT01</t>
  </si>
  <si>
    <t>LAN0244OLT01</t>
  </si>
  <si>
    <t>AGG0321OLT01</t>
  </si>
  <si>
    <t>TVH0560OLT01</t>
  </si>
  <si>
    <t>HUG0433OLT01</t>
  </si>
  <si>
    <t>AGG0786OLT01</t>
  </si>
  <si>
    <t>AGG0679OLT01</t>
  </si>
  <si>
    <t>AGG0212OLT01</t>
  </si>
  <si>
    <t>AGG0015OLT01</t>
  </si>
  <si>
    <t>TVH0179OLT01</t>
  </si>
  <si>
    <t>AGG0309OLT01</t>
  </si>
  <si>
    <t>LAN0458OLT01</t>
  </si>
  <si>
    <t>AGG0335OLT01</t>
  </si>
  <si>
    <t>AGG0510OLT01</t>
  </si>
  <si>
    <t>AGG0145OLT01</t>
  </si>
  <si>
    <t>AGG0035OLT01</t>
  </si>
  <si>
    <t>AGG0516OLT01</t>
  </si>
  <si>
    <t>AGG0268OLT02</t>
  </si>
  <si>
    <t>TVH0045OLT01</t>
  </si>
  <si>
    <t>TVH0079OLT01</t>
  </si>
  <si>
    <t>AGG0147OLT01</t>
  </si>
  <si>
    <t>AGG0040OLT01</t>
  </si>
  <si>
    <t>AGG0043OLT01</t>
  </si>
  <si>
    <t>AGG0574OLT01</t>
  </si>
  <si>
    <t>BLU0435OLT01</t>
  </si>
  <si>
    <t>BLU0131OLT01</t>
  </si>
  <si>
    <t>HUG0435OLT01</t>
  </si>
  <si>
    <t>TVH0046OLT01</t>
  </si>
  <si>
    <t>BLU0113OLT01</t>
  </si>
  <si>
    <t>TVH0148OLT01</t>
  </si>
  <si>
    <t>LAN0674OLT01</t>
  </si>
  <si>
    <t>AGG0684OLT01</t>
  </si>
  <si>
    <t>BLU0011OLT01</t>
  </si>
  <si>
    <t>BLU0078OLT01</t>
  </si>
  <si>
    <t>TVH0338OLT01</t>
  </si>
  <si>
    <t>BLU0209OLT01</t>
  </si>
  <si>
    <t>AGG0057OLT01</t>
  </si>
  <si>
    <t>LAN0060OLT01</t>
  </si>
  <si>
    <t>AGG0241OLT01</t>
  </si>
  <si>
    <t>AGG0050OLT01</t>
  </si>
  <si>
    <t>TVH0140OLT01</t>
  </si>
  <si>
    <t>AGG0243OLT01</t>
  </si>
  <si>
    <t>BLU0181OLT01</t>
  </si>
  <si>
    <t>TVH0101OLT01</t>
  </si>
  <si>
    <t>TVH0095OLT01</t>
  </si>
  <si>
    <t>TVH0555OLT01</t>
  </si>
  <si>
    <t>AGG0741OLT01</t>
  </si>
  <si>
    <t>AGG0001OLT01</t>
  </si>
  <si>
    <t>AGG0266OLT01</t>
  </si>
  <si>
    <t>AGG0296OLT01</t>
  </si>
  <si>
    <t>AGG0133OLT01</t>
  </si>
  <si>
    <t>AGG3935OLT01</t>
  </si>
  <si>
    <t>AGG0284OLT01</t>
  </si>
  <si>
    <t>AGG0051OLT01</t>
  </si>
  <si>
    <t>AGG0268OLT01</t>
  </si>
  <si>
    <t>AGG0364OLT01</t>
  </si>
  <si>
    <t>AGG0083OLT01</t>
  </si>
  <si>
    <t>AGG0163OLT01</t>
  </si>
  <si>
    <t>TVH0001ASW01</t>
  </si>
  <si>
    <t>AGG0003OLT01</t>
  </si>
  <si>
    <t>BLU0004OLT01</t>
  </si>
  <si>
    <t>AGG0735OLT01</t>
  </si>
  <si>
    <t>TVH0083OLT01</t>
  </si>
  <si>
    <t>AGG0190OLT01</t>
  </si>
  <si>
    <t>AGG0151OLT01</t>
  </si>
  <si>
    <t>AGG0368OLT01</t>
  </si>
  <si>
    <t>TVH0556OLT01</t>
  </si>
  <si>
    <t>AGG0132OLT01</t>
  </si>
  <si>
    <t>TVH0179ASW01</t>
  </si>
  <si>
    <t>TVH0174OLT01</t>
  </si>
  <si>
    <t>LAN0601OLT01</t>
  </si>
  <si>
    <t>AGG0116OLT01</t>
  </si>
  <si>
    <t>AGG0193OLT01</t>
  </si>
  <si>
    <t>AGG0074ASW02</t>
  </si>
  <si>
    <t>AGG0130OLT01</t>
  </si>
  <si>
    <t>AGG0570OLT01</t>
  </si>
  <si>
    <t>LAN0050OLT01</t>
  </si>
  <si>
    <t>AGG0303OLT01</t>
  </si>
  <si>
    <t>AGG0428OLT01</t>
  </si>
  <si>
    <t>BLU0012OLT01</t>
  </si>
  <si>
    <t>AGG0429OLT01</t>
  </si>
  <si>
    <t>LAN0064OLT01</t>
  </si>
  <si>
    <t>LAN0036OLT01</t>
  </si>
  <si>
    <t>AGG0239OLT01</t>
  </si>
  <si>
    <t>AGG0161OLT01</t>
  </si>
  <si>
    <t>AGG0355OLT01</t>
  </si>
  <si>
    <t>AGG0186OLT01</t>
  </si>
  <si>
    <t>AGG0183OLT01</t>
  </si>
  <si>
    <t>AGG0016OLT01</t>
  </si>
  <si>
    <t>AGG0210OLT01</t>
  </si>
  <si>
    <t>AGG0310OLT01</t>
  </si>
  <si>
    <t>AGG0450OLT01</t>
  </si>
  <si>
    <t>AGG0187OLT01</t>
  </si>
  <si>
    <t>TVH0008OLT01</t>
  </si>
  <si>
    <t>AGG0706OLT01</t>
  </si>
  <si>
    <t>TVH0077OLT02</t>
  </si>
  <si>
    <t>AGG0081OLT01</t>
  </si>
  <si>
    <t>TVH0016OLT01</t>
  </si>
  <si>
    <t>HUG0214OLT01</t>
  </si>
  <si>
    <t>AGG0019OLT01</t>
  </si>
  <si>
    <t>AGG0026OLT01</t>
  </si>
  <si>
    <t>LAN0035OLT02</t>
  </si>
  <si>
    <t>TVH0023OLT01</t>
  </si>
  <si>
    <t>LAN0202OLT01</t>
  </si>
  <si>
    <t>BLU0034OLT01</t>
  </si>
  <si>
    <t>TVH0096OLT01</t>
  </si>
  <si>
    <t>BLU0210OLT01</t>
  </si>
  <si>
    <t>BLU0211OLT01</t>
  </si>
  <si>
    <t>LAN0051OLT01</t>
  </si>
  <si>
    <t>AGG0707OLT01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</si>
</sst>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quotePrefix="1"/>
    <xf numFmtId="0" fontId="14" fillId="33" borderId="0" xfId="0" quotePrefix="1" applyFont="1" applyFill="1"/>
    <xf numFmtId="0" fontId="0" fillId="34" borderId="0" xfId="0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15"/>
  <sheetViews>
    <sheetView workbookViewId="0">
      <selection activeCell="L16" sqref="L16"/>
    </sheetView>
  </sheetViews>
  <sheetFormatPr defaultRowHeight="14.5" x14ac:dyDescent="0.35"/>
  <sheetData>
    <row r="1" spans="1:17" x14ac:dyDescent="0.35">
      <c r="A1" t="s">
        <v>0</v>
      </c>
    </row>
    <row r="2" spans="1:17" hidden="1" x14ac:dyDescent="0.35"/>
    <row r="3" spans="1:17" hidden="1" x14ac:dyDescent="0.35">
      <c r="A3" t="s">
        <v>1</v>
      </c>
    </row>
    <row r="4" spans="1:17" hidden="1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7" x14ac:dyDescent="0.35">
      <c r="A5">
        <v>1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Q5" t="s">
        <v>33</v>
      </c>
    </row>
    <row r="6" spans="1:17" x14ac:dyDescent="0.35">
      <c r="A6">
        <v>2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34</v>
      </c>
      <c r="I6" t="s">
        <v>35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Q6" t="s">
        <v>33</v>
      </c>
    </row>
    <row r="7" spans="1:17" x14ac:dyDescent="0.35">
      <c r="A7">
        <v>3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36</v>
      </c>
      <c r="I7" t="s">
        <v>37</v>
      </c>
      <c r="J7" t="s">
        <v>38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Q7" t="s">
        <v>33</v>
      </c>
    </row>
    <row r="8" spans="1:17" x14ac:dyDescent="0.35">
      <c r="A8">
        <v>4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39</v>
      </c>
      <c r="I8" t="s">
        <v>40</v>
      </c>
      <c r="J8" t="s">
        <v>41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Q8" t="s">
        <v>33</v>
      </c>
    </row>
    <row r="9" spans="1:17" x14ac:dyDescent="0.35">
      <c r="A9">
        <v>5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42</v>
      </c>
      <c r="I9" t="s">
        <v>43</v>
      </c>
      <c r="J9" t="s">
        <v>44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Q9" t="s">
        <v>33</v>
      </c>
    </row>
    <row r="10" spans="1:17" x14ac:dyDescent="0.35">
      <c r="A10">
        <v>6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45</v>
      </c>
      <c r="I10" t="s">
        <v>46</v>
      </c>
      <c r="J10" t="s">
        <v>44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Q10" t="s">
        <v>33</v>
      </c>
    </row>
    <row r="11" spans="1:17" x14ac:dyDescent="0.35">
      <c r="A11">
        <v>7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47</v>
      </c>
      <c r="I11" t="s">
        <v>48</v>
      </c>
      <c r="J11" t="s">
        <v>44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Q11" t="s">
        <v>33</v>
      </c>
    </row>
    <row r="12" spans="1:17" x14ac:dyDescent="0.35">
      <c r="A12">
        <v>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49</v>
      </c>
      <c r="I12" t="s">
        <v>50</v>
      </c>
      <c r="J12" t="s">
        <v>51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Q12" t="s">
        <v>33</v>
      </c>
    </row>
    <row r="13" spans="1:17" x14ac:dyDescent="0.35">
      <c r="A13">
        <v>9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52</v>
      </c>
      <c r="I13" t="s">
        <v>53</v>
      </c>
      <c r="J13" t="s">
        <v>54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Q13" t="s">
        <v>33</v>
      </c>
    </row>
    <row r="14" spans="1:17" x14ac:dyDescent="0.35">
      <c r="A14">
        <v>10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H14" t="s">
        <v>55</v>
      </c>
      <c r="I14" t="s">
        <v>56</v>
      </c>
      <c r="J14" t="s">
        <v>54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Q14" t="s">
        <v>33</v>
      </c>
    </row>
    <row r="15" spans="1:17" x14ac:dyDescent="0.35">
      <c r="A15">
        <v>11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57</v>
      </c>
      <c r="I15" t="s">
        <v>58</v>
      </c>
      <c r="J15" t="s">
        <v>56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Q15" t="s">
        <v>33</v>
      </c>
    </row>
    <row r="16" spans="1:17" x14ac:dyDescent="0.35">
      <c r="A16">
        <v>12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59</v>
      </c>
      <c r="I16" t="s">
        <v>60</v>
      </c>
      <c r="J16" t="s">
        <v>61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Q16" t="s">
        <v>33</v>
      </c>
    </row>
    <row r="17" spans="1:17" x14ac:dyDescent="0.35">
      <c r="A17">
        <v>13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62</v>
      </c>
      <c r="I17" t="s">
        <v>63</v>
      </c>
      <c r="J17" t="s">
        <v>61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Q17" t="s">
        <v>33</v>
      </c>
    </row>
    <row r="18" spans="1:17" x14ac:dyDescent="0.35">
      <c r="A18">
        <v>14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64</v>
      </c>
      <c r="I18" t="s">
        <v>65</v>
      </c>
      <c r="J18" t="s">
        <v>66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Q18" t="s">
        <v>33</v>
      </c>
    </row>
    <row r="19" spans="1:17" x14ac:dyDescent="0.35">
      <c r="A19">
        <v>15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67</v>
      </c>
      <c r="I19" t="s">
        <v>68</v>
      </c>
      <c r="J19" t="s">
        <v>69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Q19" t="s">
        <v>33</v>
      </c>
    </row>
    <row r="20" spans="1:17" x14ac:dyDescent="0.35">
      <c r="A20">
        <v>16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70</v>
      </c>
      <c r="I20" t="s">
        <v>71</v>
      </c>
      <c r="J20" t="s">
        <v>72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Q20" t="s">
        <v>33</v>
      </c>
    </row>
    <row r="21" spans="1:17" x14ac:dyDescent="0.35">
      <c r="A21">
        <v>17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73</v>
      </c>
      <c r="I21" t="s">
        <v>74</v>
      </c>
      <c r="J21" t="s">
        <v>75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Q21" t="s">
        <v>33</v>
      </c>
    </row>
    <row r="22" spans="1:17" x14ac:dyDescent="0.35">
      <c r="A22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76</v>
      </c>
      <c r="I22" t="s">
        <v>77</v>
      </c>
      <c r="J22" t="s">
        <v>78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Q22" t="s">
        <v>33</v>
      </c>
    </row>
    <row r="23" spans="1:17" x14ac:dyDescent="0.35">
      <c r="A23">
        <v>19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79</v>
      </c>
      <c r="I23" t="s">
        <v>80</v>
      </c>
      <c r="J23" t="s">
        <v>78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  <c r="Q23" t="s">
        <v>33</v>
      </c>
    </row>
    <row r="24" spans="1:17" x14ac:dyDescent="0.35">
      <c r="A24">
        <v>20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81</v>
      </c>
      <c r="I24" t="s">
        <v>82</v>
      </c>
      <c r="J24" t="s">
        <v>83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Q24" t="s">
        <v>33</v>
      </c>
    </row>
    <row r="25" spans="1:17" x14ac:dyDescent="0.35">
      <c r="A25">
        <v>21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84</v>
      </c>
      <c r="I25" t="s">
        <v>85</v>
      </c>
      <c r="J25" t="s">
        <v>83</v>
      </c>
      <c r="K25" t="s">
        <v>28</v>
      </c>
      <c r="L25" t="s">
        <v>29</v>
      </c>
      <c r="M25" t="s">
        <v>30</v>
      </c>
      <c r="N25" t="s">
        <v>31</v>
      </c>
      <c r="O25" t="s">
        <v>32</v>
      </c>
      <c r="Q25" t="s">
        <v>33</v>
      </c>
    </row>
    <row r="26" spans="1:17" x14ac:dyDescent="0.35">
      <c r="A26">
        <v>22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86</v>
      </c>
      <c r="I26" t="s">
        <v>87</v>
      </c>
      <c r="J26" t="s">
        <v>88</v>
      </c>
      <c r="K26" t="s">
        <v>28</v>
      </c>
      <c r="L26" t="s">
        <v>29</v>
      </c>
      <c r="M26" t="s">
        <v>30</v>
      </c>
      <c r="N26" t="s">
        <v>31</v>
      </c>
      <c r="O26" t="s">
        <v>32</v>
      </c>
      <c r="Q26" t="s">
        <v>33</v>
      </c>
    </row>
    <row r="27" spans="1:17" x14ac:dyDescent="0.35">
      <c r="A27">
        <v>23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89</v>
      </c>
      <c r="I27" t="s">
        <v>90</v>
      </c>
      <c r="J27" t="s">
        <v>88</v>
      </c>
      <c r="K27" t="s">
        <v>28</v>
      </c>
      <c r="L27" t="s">
        <v>29</v>
      </c>
      <c r="M27" t="s">
        <v>30</v>
      </c>
      <c r="N27" t="s">
        <v>31</v>
      </c>
      <c r="O27" t="s">
        <v>32</v>
      </c>
      <c r="Q27" t="s">
        <v>33</v>
      </c>
    </row>
    <row r="28" spans="1:17" x14ac:dyDescent="0.35">
      <c r="A28">
        <v>24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91</v>
      </c>
      <c r="I28" t="s">
        <v>92</v>
      </c>
      <c r="J28" t="s">
        <v>93</v>
      </c>
      <c r="K28" t="s">
        <v>28</v>
      </c>
      <c r="L28" t="s">
        <v>29</v>
      </c>
      <c r="M28" t="s">
        <v>30</v>
      </c>
      <c r="N28" t="s">
        <v>31</v>
      </c>
      <c r="O28" t="s">
        <v>32</v>
      </c>
      <c r="Q28" t="s">
        <v>33</v>
      </c>
    </row>
    <row r="29" spans="1:17" x14ac:dyDescent="0.35">
      <c r="A29">
        <v>25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94</v>
      </c>
      <c r="I29" t="s">
        <v>95</v>
      </c>
      <c r="J29" t="s">
        <v>96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Q29" t="s">
        <v>33</v>
      </c>
    </row>
    <row r="30" spans="1:17" x14ac:dyDescent="0.35">
      <c r="A30">
        <v>26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  <c r="H30" t="s">
        <v>97</v>
      </c>
      <c r="I30" t="s">
        <v>98</v>
      </c>
      <c r="J30" t="s">
        <v>99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Q30" t="s">
        <v>33</v>
      </c>
    </row>
    <row r="31" spans="1:17" x14ac:dyDescent="0.35">
      <c r="A31">
        <v>27</v>
      </c>
      <c r="B31" t="s">
        <v>19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100</v>
      </c>
      <c r="I31" t="s">
        <v>101</v>
      </c>
      <c r="J31" t="s">
        <v>99</v>
      </c>
      <c r="K31" t="s">
        <v>28</v>
      </c>
      <c r="L31" t="s">
        <v>29</v>
      </c>
      <c r="M31" t="s">
        <v>30</v>
      </c>
      <c r="N31" t="s">
        <v>31</v>
      </c>
      <c r="O31" t="s">
        <v>32</v>
      </c>
      <c r="Q31" t="s">
        <v>33</v>
      </c>
    </row>
    <row r="32" spans="1:17" x14ac:dyDescent="0.35">
      <c r="A32">
        <v>28</v>
      </c>
      <c r="B32" t="s">
        <v>19</v>
      </c>
      <c r="C32" t="s">
        <v>20</v>
      </c>
      <c r="D32" t="s">
        <v>21</v>
      </c>
      <c r="E32" t="s">
        <v>22</v>
      </c>
      <c r="F32" t="s">
        <v>23</v>
      </c>
      <c r="G32" t="s">
        <v>24</v>
      </c>
      <c r="H32" t="s">
        <v>102</v>
      </c>
      <c r="I32" t="s">
        <v>103</v>
      </c>
      <c r="J32" t="s">
        <v>104</v>
      </c>
      <c r="K32" t="s">
        <v>28</v>
      </c>
      <c r="L32" t="s">
        <v>29</v>
      </c>
      <c r="M32" t="s">
        <v>30</v>
      </c>
      <c r="N32" t="s">
        <v>31</v>
      </c>
      <c r="O32" t="s">
        <v>32</v>
      </c>
      <c r="Q32" t="s">
        <v>33</v>
      </c>
    </row>
    <row r="33" spans="1:17" x14ac:dyDescent="0.35">
      <c r="A33">
        <v>29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t="s">
        <v>105</v>
      </c>
      <c r="I33" t="s">
        <v>106</v>
      </c>
      <c r="J33" t="s">
        <v>107</v>
      </c>
      <c r="K33" t="s">
        <v>28</v>
      </c>
      <c r="L33" t="s">
        <v>29</v>
      </c>
      <c r="M33" t="s">
        <v>30</v>
      </c>
      <c r="N33" t="s">
        <v>31</v>
      </c>
      <c r="O33" t="s">
        <v>32</v>
      </c>
      <c r="Q33" t="s">
        <v>33</v>
      </c>
    </row>
    <row r="34" spans="1:17" x14ac:dyDescent="0.35">
      <c r="A34">
        <v>30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108</v>
      </c>
      <c r="I34" t="s">
        <v>109</v>
      </c>
      <c r="J34" t="s">
        <v>107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Q34" t="s">
        <v>33</v>
      </c>
    </row>
    <row r="35" spans="1:17" x14ac:dyDescent="0.35">
      <c r="A35">
        <v>31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110</v>
      </c>
      <c r="I35" t="s">
        <v>111</v>
      </c>
      <c r="J35" t="s">
        <v>112</v>
      </c>
      <c r="K35" t="s">
        <v>28</v>
      </c>
      <c r="L35" t="s">
        <v>29</v>
      </c>
      <c r="M35" t="s">
        <v>30</v>
      </c>
      <c r="N35" t="s">
        <v>31</v>
      </c>
      <c r="O35" t="s">
        <v>32</v>
      </c>
      <c r="Q35" t="s">
        <v>33</v>
      </c>
    </row>
    <row r="36" spans="1:17" x14ac:dyDescent="0.35">
      <c r="A36">
        <v>32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113</v>
      </c>
      <c r="I36" t="s">
        <v>114</v>
      </c>
      <c r="J36" t="s">
        <v>115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  <c r="Q36" t="s">
        <v>33</v>
      </c>
    </row>
    <row r="37" spans="1:17" x14ac:dyDescent="0.35">
      <c r="A37">
        <v>33</v>
      </c>
      <c r="B37" t="s">
        <v>19</v>
      </c>
      <c r="C37" t="s">
        <v>20</v>
      </c>
      <c r="D37" t="s">
        <v>21</v>
      </c>
      <c r="E37" t="s">
        <v>22</v>
      </c>
      <c r="F37" t="s">
        <v>23</v>
      </c>
      <c r="G37" t="s">
        <v>24</v>
      </c>
      <c r="H37" t="s">
        <v>116</v>
      </c>
      <c r="I37" t="s">
        <v>117</v>
      </c>
      <c r="J37" t="s">
        <v>115</v>
      </c>
      <c r="K37" t="s">
        <v>28</v>
      </c>
      <c r="L37" t="s">
        <v>29</v>
      </c>
      <c r="M37" t="s">
        <v>30</v>
      </c>
      <c r="N37" t="s">
        <v>31</v>
      </c>
      <c r="O37" t="s">
        <v>32</v>
      </c>
      <c r="Q37" t="s">
        <v>33</v>
      </c>
    </row>
    <row r="38" spans="1:17" x14ac:dyDescent="0.35">
      <c r="A38">
        <v>34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24</v>
      </c>
      <c r="H38" t="s">
        <v>118</v>
      </c>
      <c r="I38" t="s">
        <v>119</v>
      </c>
      <c r="J38" t="s">
        <v>120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Q38" t="s">
        <v>33</v>
      </c>
    </row>
    <row r="39" spans="1:17" x14ac:dyDescent="0.35">
      <c r="A39">
        <v>35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121</v>
      </c>
      <c r="I39" t="s">
        <v>122</v>
      </c>
      <c r="J39" t="s">
        <v>123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Q39" t="s">
        <v>33</v>
      </c>
    </row>
    <row r="40" spans="1:17" x14ac:dyDescent="0.35">
      <c r="A40">
        <v>36</v>
      </c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 t="s">
        <v>24</v>
      </c>
      <c r="H40" t="s">
        <v>124</v>
      </c>
      <c r="I40" t="s">
        <v>125</v>
      </c>
      <c r="J40" t="s">
        <v>126</v>
      </c>
      <c r="K40" t="s">
        <v>28</v>
      </c>
      <c r="L40" t="s">
        <v>29</v>
      </c>
      <c r="M40" t="s">
        <v>30</v>
      </c>
      <c r="N40" t="s">
        <v>31</v>
      </c>
      <c r="O40" t="s">
        <v>32</v>
      </c>
      <c r="Q40" t="s">
        <v>33</v>
      </c>
    </row>
    <row r="41" spans="1:17" x14ac:dyDescent="0.35">
      <c r="A41">
        <v>37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127</v>
      </c>
      <c r="I41" t="s">
        <v>128</v>
      </c>
      <c r="J41" t="s">
        <v>126</v>
      </c>
      <c r="K41" t="s">
        <v>28</v>
      </c>
      <c r="L41" t="s">
        <v>29</v>
      </c>
      <c r="M41" t="s">
        <v>30</v>
      </c>
      <c r="N41" t="s">
        <v>31</v>
      </c>
      <c r="O41" t="s">
        <v>32</v>
      </c>
      <c r="Q41" t="s">
        <v>33</v>
      </c>
    </row>
    <row r="42" spans="1:17" x14ac:dyDescent="0.35">
      <c r="A42">
        <v>38</v>
      </c>
      <c r="B42" t="s">
        <v>19</v>
      </c>
      <c r="C42" t="s">
        <v>20</v>
      </c>
      <c r="D42" t="s">
        <v>21</v>
      </c>
      <c r="E42" t="s">
        <v>22</v>
      </c>
      <c r="F42" t="s">
        <v>23</v>
      </c>
      <c r="G42" t="s">
        <v>24</v>
      </c>
      <c r="H42" t="s">
        <v>129</v>
      </c>
      <c r="I42" t="s">
        <v>130</v>
      </c>
      <c r="J42" t="s">
        <v>126</v>
      </c>
      <c r="K42" t="s">
        <v>28</v>
      </c>
      <c r="L42" t="s">
        <v>29</v>
      </c>
      <c r="M42" t="s">
        <v>30</v>
      </c>
      <c r="N42" t="s">
        <v>31</v>
      </c>
      <c r="O42" t="s">
        <v>32</v>
      </c>
      <c r="Q42" t="s">
        <v>33</v>
      </c>
    </row>
    <row r="43" spans="1:17" x14ac:dyDescent="0.35">
      <c r="A43">
        <v>39</v>
      </c>
      <c r="B43" t="s">
        <v>19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131</v>
      </c>
      <c r="I43" t="s">
        <v>132</v>
      </c>
      <c r="J43" t="s">
        <v>133</v>
      </c>
      <c r="K43" t="s">
        <v>28</v>
      </c>
      <c r="L43" t="s">
        <v>29</v>
      </c>
      <c r="M43" t="s">
        <v>30</v>
      </c>
      <c r="N43" t="s">
        <v>31</v>
      </c>
      <c r="O43" t="s">
        <v>32</v>
      </c>
      <c r="Q43" t="s">
        <v>33</v>
      </c>
    </row>
    <row r="44" spans="1:17" x14ac:dyDescent="0.35">
      <c r="A44">
        <v>40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134</v>
      </c>
      <c r="I44" t="s">
        <v>135</v>
      </c>
      <c r="J44" t="s">
        <v>133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Q44" t="s">
        <v>33</v>
      </c>
    </row>
    <row r="45" spans="1:17" x14ac:dyDescent="0.35">
      <c r="A45">
        <v>41</v>
      </c>
      <c r="B45" t="s">
        <v>19</v>
      </c>
      <c r="C45" t="s">
        <v>20</v>
      </c>
      <c r="D45" t="s">
        <v>21</v>
      </c>
      <c r="E45" t="s">
        <v>136</v>
      </c>
      <c r="F45" t="s">
        <v>136</v>
      </c>
      <c r="G45" t="s">
        <v>137</v>
      </c>
      <c r="H45" t="s">
        <v>138</v>
      </c>
      <c r="I45" t="s">
        <v>139</v>
      </c>
      <c r="J45" t="s">
        <v>140</v>
      </c>
      <c r="K45" t="s">
        <v>28</v>
      </c>
      <c r="L45" t="s">
        <v>29</v>
      </c>
      <c r="M45" t="s">
        <v>30</v>
      </c>
      <c r="N45" t="s">
        <v>31</v>
      </c>
      <c r="O45" t="s">
        <v>141</v>
      </c>
      <c r="Q45" t="s">
        <v>33</v>
      </c>
    </row>
    <row r="46" spans="1:17" x14ac:dyDescent="0.35">
      <c r="A46">
        <v>42</v>
      </c>
      <c r="B46" t="s">
        <v>19</v>
      </c>
      <c r="C46" t="s">
        <v>20</v>
      </c>
      <c r="D46" t="s">
        <v>21</v>
      </c>
      <c r="E46" t="s">
        <v>136</v>
      </c>
      <c r="F46" t="s">
        <v>136</v>
      </c>
      <c r="G46" t="s">
        <v>137</v>
      </c>
      <c r="H46" t="s">
        <v>142</v>
      </c>
      <c r="I46" t="s">
        <v>143</v>
      </c>
      <c r="J46" t="s">
        <v>140</v>
      </c>
      <c r="K46" t="s">
        <v>28</v>
      </c>
      <c r="L46" t="s">
        <v>29</v>
      </c>
      <c r="M46" t="s">
        <v>30</v>
      </c>
      <c r="N46" t="s">
        <v>31</v>
      </c>
      <c r="O46" t="s">
        <v>141</v>
      </c>
      <c r="Q46" t="s">
        <v>33</v>
      </c>
    </row>
    <row r="47" spans="1:17" hidden="1" x14ac:dyDescent="0.35">
      <c r="A47" t="s">
        <v>0</v>
      </c>
    </row>
    <row r="48" spans="1:17" hidden="1" x14ac:dyDescent="0.35"/>
    <row r="49" spans="1:17" hidden="1" x14ac:dyDescent="0.35">
      <c r="A49" t="s">
        <v>144</v>
      </c>
    </row>
    <row r="50" spans="1:17" hidden="1" x14ac:dyDescent="0.35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10</v>
      </c>
      <c r="J50" t="s">
        <v>11</v>
      </c>
      <c r="K50" t="s">
        <v>12</v>
      </c>
      <c r="L50" t="s">
        <v>13</v>
      </c>
      <c r="M50" t="s">
        <v>14</v>
      </c>
      <c r="N50" t="s">
        <v>15</v>
      </c>
      <c r="O50" t="s">
        <v>16</v>
      </c>
      <c r="P50" t="s">
        <v>17</v>
      </c>
      <c r="Q50" t="s">
        <v>18</v>
      </c>
    </row>
    <row r="51" spans="1:17" x14ac:dyDescent="0.35">
      <c r="A51">
        <v>1</v>
      </c>
      <c r="B51" t="s">
        <v>19</v>
      </c>
      <c r="C51" t="s">
        <v>20</v>
      </c>
      <c r="D51" t="s">
        <v>145</v>
      </c>
      <c r="E51" t="s">
        <v>146</v>
      </c>
      <c r="F51" t="s">
        <v>147</v>
      </c>
      <c r="G51" t="s">
        <v>148</v>
      </c>
      <c r="H51" t="s">
        <v>149</v>
      </c>
      <c r="I51" t="s">
        <v>150</v>
      </c>
      <c r="J51" t="s">
        <v>151</v>
      </c>
      <c r="K51" t="s">
        <v>152</v>
      </c>
      <c r="L51" t="s">
        <v>29</v>
      </c>
      <c r="M51" t="s">
        <v>30</v>
      </c>
      <c r="N51" t="s">
        <v>31</v>
      </c>
      <c r="O51" t="s">
        <v>141</v>
      </c>
      <c r="Q51" t="s">
        <v>33</v>
      </c>
    </row>
    <row r="52" spans="1:17" x14ac:dyDescent="0.35">
      <c r="A52">
        <v>2</v>
      </c>
      <c r="B52" t="s">
        <v>19</v>
      </c>
      <c r="C52" t="s">
        <v>20</v>
      </c>
      <c r="D52" t="s">
        <v>145</v>
      </c>
      <c r="E52" t="s">
        <v>146</v>
      </c>
      <c r="F52" t="s">
        <v>147</v>
      </c>
      <c r="G52" t="s">
        <v>148</v>
      </c>
      <c r="H52" t="s">
        <v>153</v>
      </c>
      <c r="I52" t="s">
        <v>154</v>
      </c>
      <c r="J52" t="s">
        <v>155</v>
      </c>
      <c r="K52" t="s">
        <v>152</v>
      </c>
      <c r="L52" t="s">
        <v>29</v>
      </c>
      <c r="M52" t="s">
        <v>30</v>
      </c>
      <c r="N52" t="s">
        <v>31</v>
      </c>
      <c r="O52" t="s">
        <v>141</v>
      </c>
      <c r="Q52" t="s">
        <v>33</v>
      </c>
    </row>
    <row r="53" spans="1:17" x14ac:dyDescent="0.35">
      <c r="A53">
        <v>3</v>
      </c>
      <c r="B53" t="s">
        <v>19</v>
      </c>
      <c r="C53" t="s">
        <v>20</v>
      </c>
      <c r="D53" t="s">
        <v>145</v>
      </c>
      <c r="E53" t="s">
        <v>146</v>
      </c>
      <c r="F53" t="s">
        <v>147</v>
      </c>
      <c r="G53" t="s">
        <v>148</v>
      </c>
      <c r="H53" t="s">
        <v>156</v>
      </c>
      <c r="I53" t="s">
        <v>157</v>
      </c>
      <c r="J53" t="s">
        <v>158</v>
      </c>
      <c r="K53" t="s">
        <v>152</v>
      </c>
      <c r="L53" t="s">
        <v>29</v>
      </c>
      <c r="M53" t="s">
        <v>30</v>
      </c>
      <c r="N53" t="s">
        <v>31</v>
      </c>
      <c r="O53" t="s">
        <v>141</v>
      </c>
      <c r="Q53" t="s">
        <v>33</v>
      </c>
    </row>
    <row r="54" spans="1:17" x14ac:dyDescent="0.35">
      <c r="A54">
        <v>4</v>
      </c>
      <c r="B54" t="s">
        <v>19</v>
      </c>
      <c r="C54" t="s">
        <v>20</v>
      </c>
      <c r="D54" t="s">
        <v>145</v>
      </c>
      <c r="E54" t="s">
        <v>146</v>
      </c>
      <c r="F54" t="s">
        <v>147</v>
      </c>
      <c r="G54" t="s">
        <v>148</v>
      </c>
      <c r="H54" t="s">
        <v>159</v>
      </c>
      <c r="I54" t="s">
        <v>160</v>
      </c>
      <c r="J54" t="s">
        <v>158</v>
      </c>
      <c r="K54" t="s">
        <v>152</v>
      </c>
      <c r="L54" t="s">
        <v>29</v>
      </c>
      <c r="M54" t="s">
        <v>30</v>
      </c>
      <c r="N54" t="s">
        <v>31</v>
      </c>
      <c r="O54" t="s">
        <v>141</v>
      </c>
      <c r="Q54" t="s">
        <v>33</v>
      </c>
    </row>
    <row r="55" spans="1:17" x14ac:dyDescent="0.35">
      <c r="A55">
        <v>5</v>
      </c>
      <c r="B55" t="s">
        <v>19</v>
      </c>
      <c r="C55" t="s">
        <v>20</v>
      </c>
      <c r="D55" t="s">
        <v>145</v>
      </c>
      <c r="E55" t="s">
        <v>146</v>
      </c>
      <c r="F55" t="s">
        <v>147</v>
      </c>
      <c r="G55" t="s">
        <v>148</v>
      </c>
      <c r="H55" t="s">
        <v>161</v>
      </c>
      <c r="I55" t="s">
        <v>162</v>
      </c>
      <c r="J55" t="s">
        <v>163</v>
      </c>
      <c r="K55" t="s">
        <v>152</v>
      </c>
      <c r="L55" t="s">
        <v>29</v>
      </c>
      <c r="M55" t="s">
        <v>30</v>
      </c>
      <c r="N55" t="s">
        <v>31</v>
      </c>
      <c r="O55" t="s">
        <v>141</v>
      </c>
      <c r="Q55" t="s">
        <v>33</v>
      </c>
    </row>
    <row r="56" spans="1:17" x14ac:dyDescent="0.35">
      <c r="A56">
        <v>6</v>
      </c>
      <c r="B56" t="s">
        <v>19</v>
      </c>
      <c r="C56" t="s">
        <v>20</v>
      </c>
      <c r="D56" t="s">
        <v>145</v>
      </c>
      <c r="E56" t="s">
        <v>146</v>
      </c>
      <c r="F56" t="s">
        <v>147</v>
      </c>
      <c r="G56" t="s">
        <v>148</v>
      </c>
      <c r="H56" t="s">
        <v>164</v>
      </c>
      <c r="I56" t="s">
        <v>165</v>
      </c>
      <c r="J56" t="s">
        <v>166</v>
      </c>
      <c r="K56" t="s">
        <v>152</v>
      </c>
      <c r="L56" t="s">
        <v>29</v>
      </c>
      <c r="M56" t="s">
        <v>30</v>
      </c>
      <c r="N56" t="s">
        <v>31</v>
      </c>
      <c r="O56" t="s">
        <v>141</v>
      </c>
      <c r="Q56" t="s">
        <v>33</v>
      </c>
    </row>
    <row r="57" spans="1:17" x14ac:dyDescent="0.35">
      <c r="A57">
        <v>7</v>
      </c>
      <c r="B57" t="s">
        <v>19</v>
      </c>
      <c r="C57" t="s">
        <v>20</v>
      </c>
      <c r="D57" t="s">
        <v>145</v>
      </c>
      <c r="E57" t="s">
        <v>146</v>
      </c>
      <c r="F57" t="s">
        <v>147</v>
      </c>
      <c r="G57" t="s">
        <v>148</v>
      </c>
      <c r="H57" t="s">
        <v>167</v>
      </c>
      <c r="I57" t="s">
        <v>168</v>
      </c>
      <c r="J57" t="s">
        <v>166</v>
      </c>
      <c r="K57" t="s">
        <v>152</v>
      </c>
      <c r="L57" t="s">
        <v>29</v>
      </c>
      <c r="M57" t="s">
        <v>30</v>
      </c>
      <c r="N57" t="s">
        <v>31</v>
      </c>
      <c r="O57" t="s">
        <v>141</v>
      </c>
      <c r="Q57" t="s">
        <v>33</v>
      </c>
    </row>
    <row r="58" spans="1:17" x14ac:dyDescent="0.35">
      <c r="A58">
        <v>8</v>
      </c>
      <c r="B58" t="s">
        <v>19</v>
      </c>
      <c r="C58" t="s">
        <v>20</v>
      </c>
      <c r="D58" t="s">
        <v>145</v>
      </c>
      <c r="E58" t="s">
        <v>169</v>
      </c>
      <c r="F58" t="s">
        <v>170</v>
      </c>
      <c r="G58" t="s">
        <v>171</v>
      </c>
      <c r="H58" t="s">
        <v>172</v>
      </c>
      <c r="I58" t="s">
        <v>173</v>
      </c>
      <c r="J58" t="s">
        <v>174</v>
      </c>
      <c r="K58" t="s">
        <v>28</v>
      </c>
      <c r="L58" t="s">
        <v>29</v>
      </c>
      <c r="M58" t="s">
        <v>30</v>
      </c>
      <c r="N58" t="s">
        <v>31</v>
      </c>
      <c r="O58" t="s">
        <v>141</v>
      </c>
      <c r="Q58" t="s">
        <v>33</v>
      </c>
    </row>
    <row r="59" spans="1:17" x14ac:dyDescent="0.35">
      <c r="A59">
        <v>9</v>
      </c>
      <c r="B59" t="s">
        <v>19</v>
      </c>
      <c r="C59" t="s">
        <v>20</v>
      </c>
      <c r="D59" t="s">
        <v>145</v>
      </c>
      <c r="E59" t="s">
        <v>169</v>
      </c>
      <c r="F59" t="s">
        <v>170</v>
      </c>
      <c r="G59" t="s">
        <v>171</v>
      </c>
      <c r="H59" t="s">
        <v>175</v>
      </c>
      <c r="I59" t="s">
        <v>176</v>
      </c>
      <c r="J59" t="s">
        <v>177</v>
      </c>
      <c r="K59" t="s">
        <v>28</v>
      </c>
      <c r="L59" t="s">
        <v>29</v>
      </c>
      <c r="M59" t="s">
        <v>30</v>
      </c>
      <c r="N59" t="s">
        <v>31</v>
      </c>
      <c r="O59" t="s">
        <v>178</v>
      </c>
      <c r="Q59" t="s">
        <v>33</v>
      </c>
    </row>
    <row r="60" spans="1:17" x14ac:dyDescent="0.35">
      <c r="A60">
        <v>10</v>
      </c>
      <c r="B60" t="s">
        <v>19</v>
      </c>
      <c r="C60" t="s">
        <v>20</v>
      </c>
      <c r="D60" t="s">
        <v>145</v>
      </c>
      <c r="E60" t="s">
        <v>169</v>
      </c>
      <c r="F60" t="s">
        <v>170</v>
      </c>
      <c r="G60" t="s">
        <v>171</v>
      </c>
      <c r="H60" t="s">
        <v>179</v>
      </c>
      <c r="I60" t="s">
        <v>180</v>
      </c>
      <c r="J60" t="s">
        <v>181</v>
      </c>
      <c r="K60" t="s">
        <v>28</v>
      </c>
      <c r="L60" t="s">
        <v>29</v>
      </c>
      <c r="M60" t="s">
        <v>30</v>
      </c>
      <c r="N60" t="s">
        <v>31</v>
      </c>
      <c r="O60" t="s">
        <v>178</v>
      </c>
      <c r="Q60" t="s">
        <v>33</v>
      </c>
    </row>
    <row r="61" spans="1:17" x14ac:dyDescent="0.35">
      <c r="A61">
        <v>11</v>
      </c>
      <c r="B61" t="s">
        <v>19</v>
      </c>
      <c r="C61" t="s">
        <v>20</v>
      </c>
      <c r="D61" t="s">
        <v>145</v>
      </c>
      <c r="E61" t="s">
        <v>169</v>
      </c>
      <c r="F61" t="s">
        <v>170</v>
      </c>
      <c r="G61" t="s">
        <v>171</v>
      </c>
      <c r="H61" t="s">
        <v>182</v>
      </c>
      <c r="I61" t="s">
        <v>183</v>
      </c>
      <c r="J61" t="s">
        <v>184</v>
      </c>
      <c r="K61" t="s">
        <v>28</v>
      </c>
      <c r="L61" t="s">
        <v>29</v>
      </c>
      <c r="M61" t="s">
        <v>30</v>
      </c>
      <c r="N61" t="s">
        <v>31</v>
      </c>
      <c r="O61" t="s">
        <v>32</v>
      </c>
      <c r="Q61" t="s">
        <v>33</v>
      </c>
    </row>
    <row r="62" spans="1:17" x14ac:dyDescent="0.35">
      <c r="A62">
        <v>12</v>
      </c>
      <c r="B62" t="s">
        <v>19</v>
      </c>
      <c r="C62" t="s">
        <v>20</v>
      </c>
      <c r="D62" t="s">
        <v>145</v>
      </c>
      <c r="E62" t="s">
        <v>169</v>
      </c>
      <c r="F62" t="s">
        <v>170</v>
      </c>
      <c r="G62" t="s">
        <v>171</v>
      </c>
      <c r="H62" t="s">
        <v>185</v>
      </c>
      <c r="I62" t="s">
        <v>186</v>
      </c>
      <c r="J62" t="s">
        <v>184</v>
      </c>
      <c r="K62" t="s">
        <v>28</v>
      </c>
      <c r="L62" t="s">
        <v>29</v>
      </c>
      <c r="M62" t="s">
        <v>30</v>
      </c>
      <c r="N62" t="s">
        <v>31</v>
      </c>
      <c r="O62" t="s">
        <v>32</v>
      </c>
      <c r="Q62" t="s">
        <v>33</v>
      </c>
    </row>
    <row r="63" spans="1:17" x14ac:dyDescent="0.35">
      <c r="A63">
        <v>13</v>
      </c>
      <c r="B63" t="s">
        <v>19</v>
      </c>
      <c r="C63" t="s">
        <v>20</v>
      </c>
      <c r="D63" t="s">
        <v>145</v>
      </c>
      <c r="E63" t="s">
        <v>146</v>
      </c>
      <c r="F63" t="s">
        <v>147</v>
      </c>
      <c r="G63" t="s">
        <v>148</v>
      </c>
      <c r="H63" t="s">
        <v>187</v>
      </c>
      <c r="I63" t="s">
        <v>188</v>
      </c>
      <c r="J63" t="s">
        <v>189</v>
      </c>
      <c r="K63" t="s">
        <v>152</v>
      </c>
      <c r="L63" t="s">
        <v>29</v>
      </c>
      <c r="M63" t="s">
        <v>30</v>
      </c>
      <c r="N63" t="s">
        <v>31</v>
      </c>
      <c r="O63" t="s">
        <v>190</v>
      </c>
      <c r="Q63" t="s">
        <v>33</v>
      </c>
    </row>
    <row r="64" spans="1:17" x14ac:dyDescent="0.35">
      <c r="A64">
        <v>14</v>
      </c>
      <c r="B64" t="s">
        <v>19</v>
      </c>
      <c r="C64" t="s">
        <v>20</v>
      </c>
      <c r="D64" t="s">
        <v>145</v>
      </c>
      <c r="E64" t="s">
        <v>169</v>
      </c>
      <c r="F64" t="s">
        <v>170</v>
      </c>
      <c r="G64" t="s">
        <v>171</v>
      </c>
      <c r="H64" t="s">
        <v>191</v>
      </c>
      <c r="I64" t="s">
        <v>192</v>
      </c>
      <c r="J64" t="s">
        <v>193</v>
      </c>
      <c r="K64" t="s">
        <v>28</v>
      </c>
      <c r="L64" t="s">
        <v>29</v>
      </c>
      <c r="M64" t="s">
        <v>30</v>
      </c>
      <c r="N64" t="s">
        <v>31</v>
      </c>
      <c r="O64" t="s">
        <v>141</v>
      </c>
      <c r="Q64" t="s">
        <v>33</v>
      </c>
    </row>
    <row r="65" spans="1:17" x14ac:dyDescent="0.35">
      <c r="A65">
        <v>15</v>
      </c>
      <c r="B65" t="s">
        <v>19</v>
      </c>
      <c r="C65" t="s">
        <v>20</v>
      </c>
      <c r="D65" t="s">
        <v>145</v>
      </c>
      <c r="E65" t="s">
        <v>169</v>
      </c>
      <c r="F65" t="s">
        <v>170</v>
      </c>
      <c r="G65" t="s">
        <v>171</v>
      </c>
      <c r="H65" t="s">
        <v>194</v>
      </c>
      <c r="I65" t="s">
        <v>195</v>
      </c>
      <c r="J65" t="s">
        <v>196</v>
      </c>
      <c r="K65" t="s">
        <v>28</v>
      </c>
      <c r="L65" t="s">
        <v>29</v>
      </c>
      <c r="M65" t="s">
        <v>30</v>
      </c>
      <c r="N65" t="s">
        <v>31</v>
      </c>
      <c r="O65" t="s">
        <v>141</v>
      </c>
      <c r="Q65" t="s">
        <v>33</v>
      </c>
    </row>
    <row r="66" spans="1:17" x14ac:dyDescent="0.35">
      <c r="A66">
        <v>16</v>
      </c>
      <c r="B66" t="s">
        <v>19</v>
      </c>
      <c r="C66" t="s">
        <v>20</v>
      </c>
      <c r="D66" t="s">
        <v>145</v>
      </c>
      <c r="E66" t="s">
        <v>169</v>
      </c>
      <c r="F66" t="s">
        <v>170</v>
      </c>
      <c r="G66" t="s">
        <v>171</v>
      </c>
      <c r="H66" t="s">
        <v>197</v>
      </c>
      <c r="I66" t="s">
        <v>198</v>
      </c>
      <c r="J66" t="s">
        <v>199</v>
      </c>
      <c r="K66" t="s">
        <v>28</v>
      </c>
      <c r="L66" t="s">
        <v>29</v>
      </c>
      <c r="M66" t="s">
        <v>30</v>
      </c>
      <c r="N66" t="s">
        <v>31</v>
      </c>
      <c r="O66" t="s">
        <v>141</v>
      </c>
      <c r="Q66" t="s">
        <v>33</v>
      </c>
    </row>
    <row r="67" spans="1:17" x14ac:dyDescent="0.35">
      <c r="A67">
        <v>17</v>
      </c>
      <c r="B67" t="s">
        <v>19</v>
      </c>
      <c r="C67" t="s">
        <v>20</v>
      </c>
      <c r="D67" t="s">
        <v>145</v>
      </c>
      <c r="E67" t="s">
        <v>169</v>
      </c>
      <c r="F67" t="s">
        <v>170</v>
      </c>
      <c r="G67" t="s">
        <v>171</v>
      </c>
      <c r="H67" t="s">
        <v>200</v>
      </c>
      <c r="I67" t="s">
        <v>201</v>
      </c>
      <c r="J67" t="s">
        <v>202</v>
      </c>
      <c r="K67" t="s">
        <v>28</v>
      </c>
      <c r="L67" t="s">
        <v>29</v>
      </c>
      <c r="M67" t="s">
        <v>30</v>
      </c>
      <c r="N67" t="s">
        <v>31</v>
      </c>
      <c r="O67" t="s">
        <v>141</v>
      </c>
      <c r="Q67" t="s">
        <v>33</v>
      </c>
    </row>
    <row r="68" spans="1:17" x14ac:dyDescent="0.35">
      <c r="A68">
        <v>18</v>
      </c>
      <c r="B68" t="s">
        <v>19</v>
      </c>
      <c r="C68" t="s">
        <v>20</v>
      </c>
      <c r="D68" t="s">
        <v>145</v>
      </c>
      <c r="E68" t="s">
        <v>169</v>
      </c>
      <c r="F68" t="s">
        <v>170</v>
      </c>
      <c r="G68" t="s">
        <v>171</v>
      </c>
      <c r="H68" t="s">
        <v>203</v>
      </c>
      <c r="I68" t="s">
        <v>204</v>
      </c>
      <c r="J68" t="s">
        <v>205</v>
      </c>
      <c r="K68" t="s">
        <v>28</v>
      </c>
      <c r="L68" t="s">
        <v>29</v>
      </c>
      <c r="M68" t="s">
        <v>30</v>
      </c>
      <c r="N68" t="s">
        <v>31</v>
      </c>
      <c r="O68" t="s">
        <v>141</v>
      </c>
      <c r="Q68" t="s">
        <v>33</v>
      </c>
    </row>
    <row r="69" spans="1:17" x14ac:dyDescent="0.35">
      <c r="A69">
        <v>19</v>
      </c>
      <c r="B69" t="s">
        <v>19</v>
      </c>
      <c r="C69" t="s">
        <v>20</v>
      </c>
      <c r="D69" t="s">
        <v>145</v>
      </c>
      <c r="E69" t="s">
        <v>169</v>
      </c>
      <c r="F69" t="s">
        <v>170</v>
      </c>
      <c r="G69" t="s">
        <v>171</v>
      </c>
      <c r="H69" t="s">
        <v>206</v>
      </c>
      <c r="I69" t="s">
        <v>207</v>
      </c>
      <c r="J69" t="s">
        <v>205</v>
      </c>
      <c r="K69" t="s">
        <v>28</v>
      </c>
      <c r="L69" t="s">
        <v>29</v>
      </c>
      <c r="M69" t="s">
        <v>30</v>
      </c>
      <c r="N69" t="s">
        <v>31</v>
      </c>
      <c r="O69" t="s">
        <v>141</v>
      </c>
      <c r="Q69" t="s">
        <v>33</v>
      </c>
    </row>
    <row r="70" spans="1:17" x14ac:dyDescent="0.35">
      <c r="A70">
        <v>20</v>
      </c>
      <c r="B70" t="s">
        <v>19</v>
      </c>
      <c r="C70" t="s">
        <v>20</v>
      </c>
      <c r="D70" t="s">
        <v>145</v>
      </c>
      <c r="E70" t="s">
        <v>169</v>
      </c>
      <c r="F70" t="s">
        <v>170</v>
      </c>
      <c r="G70" t="s">
        <v>171</v>
      </c>
      <c r="H70" t="s">
        <v>208</v>
      </c>
      <c r="I70" t="s">
        <v>209</v>
      </c>
      <c r="J70" t="s">
        <v>210</v>
      </c>
      <c r="K70" t="s">
        <v>28</v>
      </c>
      <c r="L70" t="s">
        <v>29</v>
      </c>
      <c r="M70" t="s">
        <v>30</v>
      </c>
      <c r="N70" t="s">
        <v>31</v>
      </c>
      <c r="O70" t="s">
        <v>141</v>
      </c>
      <c r="Q70" t="s">
        <v>33</v>
      </c>
    </row>
    <row r="71" spans="1:17" x14ac:dyDescent="0.35">
      <c r="A71">
        <v>21</v>
      </c>
      <c r="B71" t="s">
        <v>19</v>
      </c>
      <c r="C71" t="s">
        <v>20</v>
      </c>
      <c r="D71" t="s">
        <v>145</v>
      </c>
      <c r="E71" t="s">
        <v>169</v>
      </c>
      <c r="F71" t="s">
        <v>170</v>
      </c>
      <c r="G71" t="s">
        <v>171</v>
      </c>
      <c r="H71" t="s">
        <v>211</v>
      </c>
      <c r="I71" t="s">
        <v>212</v>
      </c>
      <c r="J71" t="s">
        <v>210</v>
      </c>
      <c r="K71" t="s">
        <v>28</v>
      </c>
      <c r="L71" t="s">
        <v>29</v>
      </c>
      <c r="M71" t="s">
        <v>30</v>
      </c>
      <c r="N71" t="s">
        <v>31</v>
      </c>
      <c r="O71" t="s">
        <v>141</v>
      </c>
      <c r="Q71" t="s">
        <v>33</v>
      </c>
    </row>
    <row r="72" spans="1:17" x14ac:dyDescent="0.35">
      <c r="A72">
        <v>22</v>
      </c>
      <c r="B72" t="s">
        <v>19</v>
      </c>
      <c r="C72" t="s">
        <v>20</v>
      </c>
      <c r="D72" t="s">
        <v>145</v>
      </c>
      <c r="E72" t="s">
        <v>169</v>
      </c>
      <c r="F72" t="s">
        <v>170</v>
      </c>
      <c r="G72" t="s">
        <v>171</v>
      </c>
      <c r="H72" t="s">
        <v>213</v>
      </c>
      <c r="I72" t="s">
        <v>212</v>
      </c>
      <c r="J72" t="s">
        <v>210</v>
      </c>
      <c r="K72" t="s">
        <v>28</v>
      </c>
      <c r="L72" t="s">
        <v>29</v>
      </c>
      <c r="M72" t="s">
        <v>30</v>
      </c>
      <c r="N72" t="s">
        <v>31</v>
      </c>
      <c r="O72" t="s">
        <v>141</v>
      </c>
      <c r="Q72" t="s">
        <v>33</v>
      </c>
    </row>
    <row r="73" spans="1:17" x14ac:dyDescent="0.35">
      <c r="A73">
        <v>23</v>
      </c>
      <c r="B73" t="s">
        <v>19</v>
      </c>
      <c r="C73" t="s">
        <v>20</v>
      </c>
      <c r="D73" t="s">
        <v>145</v>
      </c>
      <c r="E73" t="s">
        <v>169</v>
      </c>
      <c r="F73" t="s">
        <v>170</v>
      </c>
      <c r="G73" t="s">
        <v>171</v>
      </c>
      <c r="H73" t="s">
        <v>214</v>
      </c>
      <c r="I73" t="s">
        <v>215</v>
      </c>
      <c r="J73" t="s">
        <v>216</v>
      </c>
      <c r="K73" t="s">
        <v>28</v>
      </c>
      <c r="L73" t="s">
        <v>29</v>
      </c>
      <c r="M73" t="s">
        <v>30</v>
      </c>
      <c r="N73" t="s">
        <v>31</v>
      </c>
      <c r="O73" t="s">
        <v>141</v>
      </c>
      <c r="Q73" t="s">
        <v>33</v>
      </c>
    </row>
    <row r="74" spans="1:17" x14ac:dyDescent="0.35">
      <c r="A74">
        <v>24</v>
      </c>
      <c r="B74" t="s">
        <v>19</v>
      </c>
      <c r="C74" t="s">
        <v>20</v>
      </c>
      <c r="D74" t="s">
        <v>145</v>
      </c>
      <c r="E74" t="s">
        <v>169</v>
      </c>
      <c r="F74" t="s">
        <v>170</v>
      </c>
      <c r="G74" t="s">
        <v>171</v>
      </c>
      <c r="H74" t="s">
        <v>217</v>
      </c>
      <c r="I74" t="s">
        <v>218</v>
      </c>
      <c r="J74" t="s">
        <v>216</v>
      </c>
      <c r="K74" t="s">
        <v>28</v>
      </c>
      <c r="L74" t="s">
        <v>29</v>
      </c>
      <c r="M74" t="s">
        <v>30</v>
      </c>
      <c r="N74" t="s">
        <v>31</v>
      </c>
      <c r="O74" t="s">
        <v>141</v>
      </c>
      <c r="Q74" t="s">
        <v>33</v>
      </c>
    </row>
    <row r="75" spans="1:17" x14ac:dyDescent="0.35">
      <c r="A75">
        <v>25</v>
      </c>
      <c r="B75" t="s">
        <v>19</v>
      </c>
      <c r="C75" t="s">
        <v>20</v>
      </c>
      <c r="D75" t="s">
        <v>145</v>
      </c>
      <c r="E75" t="s">
        <v>169</v>
      </c>
      <c r="F75" t="s">
        <v>170</v>
      </c>
      <c r="G75" t="s">
        <v>171</v>
      </c>
      <c r="H75" t="s">
        <v>219</v>
      </c>
      <c r="I75" t="s">
        <v>218</v>
      </c>
      <c r="J75" t="s">
        <v>216</v>
      </c>
      <c r="K75" t="s">
        <v>28</v>
      </c>
      <c r="L75" t="s">
        <v>29</v>
      </c>
      <c r="M75" t="s">
        <v>30</v>
      </c>
      <c r="N75" t="s">
        <v>31</v>
      </c>
      <c r="O75" t="s">
        <v>141</v>
      </c>
      <c r="Q75" t="s">
        <v>33</v>
      </c>
    </row>
    <row r="76" spans="1:17" x14ac:dyDescent="0.35">
      <c r="A76">
        <v>26</v>
      </c>
      <c r="B76" t="s">
        <v>19</v>
      </c>
      <c r="C76" t="s">
        <v>20</v>
      </c>
      <c r="D76" t="s">
        <v>145</v>
      </c>
      <c r="E76" t="s">
        <v>169</v>
      </c>
      <c r="F76" t="s">
        <v>170</v>
      </c>
      <c r="G76" t="s">
        <v>171</v>
      </c>
      <c r="H76" t="s">
        <v>220</v>
      </c>
      <c r="I76" t="s">
        <v>221</v>
      </c>
      <c r="J76" t="s">
        <v>222</v>
      </c>
      <c r="K76" t="s">
        <v>28</v>
      </c>
      <c r="L76" t="s">
        <v>29</v>
      </c>
      <c r="M76" t="s">
        <v>30</v>
      </c>
      <c r="N76" t="s">
        <v>31</v>
      </c>
      <c r="O76" t="s">
        <v>141</v>
      </c>
      <c r="Q76" t="s">
        <v>33</v>
      </c>
    </row>
    <row r="77" spans="1:17" x14ac:dyDescent="0.35">
      <c r="A77">
        <v>27</v>
      </c>
      <c r="B77" t="s">
        <v>19</v>
      </c>
      <c r="C77" t="s">
        <v>20</v>
      </c>
      <c r="D77" t="s">
        <v>145</v>
      </c>
      <c r="E77" t="s">
        <v>169</v>
      </c>
      <c r="F77" t="s">
        <v>170</v>
      </c>
      <c r="G77" t="s">
        <v>171</v>
      </c>
      <c r="H77" t="s">
        <v>223</v>
      </c>
      <c r="I77" t="s">
        <v>224</v>
      </c>
      <c r="J77" t="s">
        <v>225</v>
      </c>
      <c r="K77" t="s">
        <v>28</v>
      </c>
      <c r="L77" t="s">
        <v>29</v>
      </c>
      <c r="M77" t="s">
        <v>30</v>
      </c>
      <c r="N77" t="s">
        <v>31</v>
      </c>
      <c r="O77" t="s">
        <v>32</v>
      </c>
      <c r="Q77" t="s">
        <v>33</v>
      </c>
    </row>
    <row r="78" spans="1:17" x14ac:dyDescent="0.35">
      <c r="A78">
        <v>28</v>
      </c>
      <c r="B78" t="s">
        <v>19</v>
      </c>
      <c r="C78" t="s">
        <v>20</v>
      </c>
      <c r="D78" t="s">
        <v>145</v>
      </c>
      <c r="E78" t="s">
        <v>169</v>
      </c>
      <c r="F78" t="s">
        <v>170</v>
      </c>
      <c r="G78" t="s">
        <v>171</v>
      </c>
      <c r="H78" t="s">
        <v>226</v>
      </c>
      <c r="I78" t="s">
        <v>224</v>
      </c>
      <c r="J78" t="s">
        <v>225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  <c r="Q78" t="s">
        <v>33</v>
      </c>
    </row>
    <row r="79" spans="1:17" x14ac:dyDescent="0.35">
      <c r="A79">
        <v>29</v>
      </c>
      <c r="B79" t="s">
        <v>19</v>
      </c>
      <c r="C79" t="s">
        <v>20</v>
      </c>
      <c r="D79" t="s">
        <v>145</v>
      </c>
      <c r="E79" t="s">
        <v>169</v>
      </c>
      <c r="F79" t="s">
        <v>170</v>
      </c>
      <c r="G79" t="s">
        <v>171</v>
      </c>
      <c r="H79" t="s">
        <v>227</v>
      </c>
      <c r="I79" t="s">
        <v>224</v>
      </c>
      <c r="J79" t="s">
        <v>225</v>
      </c>
      <c r="K79" t="s">
        <v>28</v>
      </c>
      <c r="L79" t="s">
        <v>29</v>
      </c>
      <c r="M79" t="s">
        <v>30</v>
      </c>
      <c r="N79" t="s">
        <v>31</v>
      </c>
      <c r="O79" t="s">
        <v>32</v>
      </c>
      <c r="Q79" t="s">
        <v>33</v>
      </c>
    </row>
    <row r="80" spans="1:17" x14ac:dyDescent="0.35">
      <c r="A80">
        <v>30</v>
      </c>
      <c r="B80" t="s">
        <v>19</v>
      </c>
      <c r="C80" t="s">
        <v>20</v>
      </c>
      <c r="D80" t="s">
        <v>145</v>
      </c>
      <c r="E80" t="s">
        <v>169</v>
      </c>
      <c r="F80" t="s">
        <v>170</v>
      </c>
      <c r="G80" t="s">
        <v>171</v>
      </c>
      <c r="H80" t="s">
        <v>223</v>
      </c>
      <c r="I80" t="s">
        <v>224</v>
      </c>
      <c r="J80" t="s">
        <v>225</v>
      </c>
      <c r="K80" t="s">
        <v>28</v>
      </c>
      <c r="L80" t="s">
        <v>29</v>
      </c>
      <c r="M80" t="s">
        <v>30</v>
      </c>
      <c r="N80" t="s">
        <v>31</v>
      </c>
      <c r="O80" t="s">
        <v>32</v>
      </c>
      <c r="Q80" t="s">
        <v>33</v>
      </c>
    </row>
    <row r="81" spans="1:17" x14ac:dyDescent="0.35">
      <c r="A81">
        <v>31</v>
      </c>
      <c r="B81" t="s">
        <v>19</v>
      </c>
      <c r="C81" t="s">
        <v>20</v>
      </c>
      <c r="D81" t="s">
        <v>145</v>
      </c>
      <c r="E81" t="s">
        <v>169</v>
      </c>
      <c r="F81" t="s">
        <v>170</v>
      </c>
      <c r="G81" t="s">
        <v>171</v>
      </c>
      <c r="H81" t="s">
        <v>228</v>
      </c>
      <c r="I81" t="s">
        <v>229</v>
      </c>
      <c r="J81" t="s">
        <v>225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Q81" t="s">
        <v>33</v>
      </c>
    </row>
    <row r="82" spans="1:17" x14ac:dyDescent="0.35">
      <c r="A82">
        <v>32</v>
      </c>
      <c r="B82" t="s">
        <v>19</v>
      </c>
      <c r="C82" t="s">
        <v>20</v>
      </c>
      <c r="D82" t="s">
        <v>145</v>
      </c>
      <c r="E82" t="s">
        <v>169</v>
      </c>
      <c r="F82" t="s">
        <v>170</v>
      </c>
      <c r="G82" t="s">
        <v>171</v>
      </c>
      <c r="H82" t="s">
        <v>230</v>
      </c>
      <c r="I82" t="s">
        <v>231</v>
      </c>
      <c r="J82" t="s">
        <v>232</v>
      </c>
      <c r="K82" t="s">
        <v>28</v>
      </c>
      <c r="L82" t="s">
        <v>29</v>
      </c>
      <c r="M82" t="s">
        <v>30</v>
      </c>
      <c r="N82" t="s">
        <v>31</v>
      </c>
      <c r="O82" t="s">
        <v>32</v>
      </c>
      <c r="Q82" t="s">
        <v>33</v>
      </c>
    </row>
    <row r="83" spans="1:17" x14ac:dyDescent="0.35">
      <c r="A83">
        <v>33</v>
      </c>
      <c r="B83" t="s">
        <v>19</v>
      </c>
      <c r="C83" t="s">
        <v>20</v>
      </c>
      <c r="D83" t="s">
        <v>145</v>
      </c>
      <c r="E83" t="s">
        <v>169</v>
      </c>
      <c r="F83" t="s">
        <v>170</v>
      </c>
      <c r="G83" t="s">
        <v>171</v>
      </c>
      <c r="H83" t="s">
        <v>233</v>
      </c>
      <c r="I83" t="s">
        <v>234</v>
      </c>
      <c r="J83" t="s">
        <v>235</v>
      </c>
      <c r="K83" t="s">
        <v>28</v>
      </c>
      <c r="L83" t="s">
        <v>29</v>
      </c>
      <c r="M83" t="s">
        <v>30</v>
      </c>
      <c r="N83" t="s">
        <v>31</v>
      </c>
      <c r="O83" t="s">
        <v>32</v>
      </c>
      <c r="Q83" t="s">
        <v>33</v>
      </c>
    </row>
    <row r="84" spans="1:17" x14ac:dyDescent="0.35">
      <c r="A84">
        <v>34</v>
      </c>
      <c r="B84" t="s">
        <v>19</v>
      </c>
      <c r="C84" t="s">
        <v>20</v>
      </c>
      <c r="D84" t="s">
        <v>145</v>
      </c>
      <c r="E84" t="s">
        <v>169</v>
      </c>
      <c r="F84" t="s">
        <v>170</v>
      </c>
      <c r="G84" t="s">
        <v>171</v>
      </c>
      <c r="H84" t="s">
        <v>236</v>
      </c>
      <c r="I84" t="s">
        <v>237</v>
      </c>
      <c r="J84" t="s">
        <v>238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  <c r="Q84" t="s">
        <v>33</v>
      </c>
    </row>
    <row r="85" spans="1:17" x14ac:dyDescent="0.35">
      <c r="A85">
        <v>35</v>
      </c>
      <c r="B85" t="s">
        <v>19</v>
      </c>
      <c r="C85" t="s">
        <v>20</v>
      </c>
      <c r="D85" t="s">
        <v>145</v>
      </c>
      <c r="E85" t="s">
        <v>169</v>
      </c>
      <c r="F85" t="s">
        <v>170</v>
      </c>
      <c r="G85" t="s">
        <v>171</v>
      </c>
      <c r="H85" t="s">
        <v>239</v>
      </c>
      <c r="I85" t="s">
        <v>240</v>
      </c>
      <c r="J85" t="s">
        <v>241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Q85" t="s">
        <v>33</v>
      </c>
    </row>
    <row r="86" spans="1:17" x14ac:dyDescent="0.35">
      <c r="A86">
        <v>36</v>
      </c>
      <c r="B86" t="s">
        <v>19</v>
      </c>
      <c r="C86" t="s">
        <v>20</v>
      </c>
      <c r="D86" t="s">
        <v>145</v>
      </c>
      <c r="E86" t="s">
        <v>169</v>
      </c>
      <c r="F86" t="s">
        <v>170</v>
      </c>
      <c r="G86" t="s">
        <v>171</v>
      </c>
      <c r="H86" t="s">
        <v>242</v>
      </c>
      <c r="I86" t="s">
        <v>243</v>
      </c>
      <c r="J86" t="s">
        <v>244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Q86" t="s">
        <v>33</v>
      </c>
    </row>
    <row r="87" spans="1:17" x14ac:dyDescent="0.35">
      <c r="A87">
        <v>37</v>
      </c>
      <c r="B87" t="s">
        <v>19</v>
      </c>
      <c r="C87" t="s">
        <v>20</v>
      </c>
      <c r="D87" t="s">
        <v>145</v>
      </c>
      <c r="E87" t="s">
        <v>169</v>
      </c>
      <c r="F87" t="s">
        <v>170</v>
      </c>
      <c r="G87" t="s">
        <v>171</v>
      </c>
      <c r="H87" t="s">
        <v>245</v>
      </c>
      <c r="I87" t="s">
        <v>246</v>
      </c>
      <c r="J87" t="s">
        <v>247</v>
      </c>
      <c r="K87" t="s">
        <v>28</v>
      </c>
      <c r="L87" t="s">
        <v>29</v>
      </c>
      <c r="M87" t="s">
        <v>30</v>
      </c>
      <c r="N87" t="s">
        <v>31</v>
      </c>
      <c r="O87" t="s">
        <v>32</v>
      </c>
      <c r="Q87" t="s">
        <v>33</v>
      </c>
    </row>
    <row r="88" spans="1:17" x14ac:dyDescent="0.35">
      <c r="A88">
        <v>38</v>
      </c>
      <c r="B88" t="s">
        <v>19</v>
      </c>
      <c r="C88" t="s">
        <v>20</v>
      </c>
      <c r="D88" t="s">
        <v>145</v>
      </c>
      <c r="E88" t="s">
        <v>169</v>
      </c>
      <c r="F88" t="s">
        <v>170</v>
      </c>
      <c r="G88" t="s">
        <v>171</v>
      </c>
      <c r="H88" t="s">
        <v>248</v>
      </c>
      <c r="I88" t="s">
        <v>249</v>
      </c>
      <c r="J88" t="s">
        <v>250</v>
      </c>
      <c r="K88" t="s">
        <v>28</v>
      </c>
      <c r="L88" t="s">
        <v>29</v>
      </c>
      <c r="M88" t="s">
        <v>30</v>
      </c>
      <c r="N88" t="s">
        <v>31</v>
      </c>
      <c r="O88" t="s">
        <v>32</v>
      </c>
      <c r="Q88" t="s">
        <v>33</v>
      </c>
    </row>
    <row r="89" spans="1:17" x14ac:dyDescent="0.35">
      <c r="A89">
        <v>39</v>
      </c>
      <c r="B89" t="s">
        <v>19</v>
      </c>
      <c r="C89" t="s">
        <v>20</v>
      </c>
      <c r="D89" t="s">
        <v>145</v>
      </c>
      <c r="E89" t="s">
        <v>169</v>
      </c>
      <c r="F89" t="s">
        <v>170</v>
      </c>
      <c r="G89" t="s">
        <v>171</v>
      </c>
      <c r="H89" t="s">
        <v>251</v>
      </c>
      <c r="I89" t="s">
        <v>252</v>
      </c>
      <c r="J89" t="s">
        <v>253</v>
      </c>
      <c r="K89" t="s">
        <v>28</v>
      </c>
      <c r="L89" t="s">
        <v>29</v>
      </c>
      <c r="M89" t="s">
        <v>30</v>
      </c>
      <c r="N89" t="s">
        <v>31</v>
      </c>
      <c r="O89" t="s">
        <v>32</v>
      </c>
      <c r="Q89" t="s">
        <v>33</v>
      </c>
    </row>
    <row r="90" spans="1:17" x14ac:dyDescent="0.35">
      <c r="A90">
        <v>40</v>
      </c>
      <c r="B90" t="s">
        <v>19</v>
      </c>
      <c r="C90" t="s">
        <v>20</v>
      </c>
      <c r="D90" t="s">
        <v>145</v>
      </c>
      <c r="E90" t="s">
        <v>169</v>
      </c>
      <c r="F90" t="s">
        <v>170</v>
      </c>
      <c r="G90" t="s">
        <v>171</v>
      </c>
      <c r="H90" t="s">
        <v>254</v>
      </c>
      <c r="I90" t="s">
        <v>255</v>
      </c>
      <c r="J90" t="s">
        <v>252</v>
      </c>
      <c r="K90" t="s">
        <v>28</v>
      </c>
      <c r="L90" t="s">
        <v>29</v>
      </c>
      <c r="M90" t="s">
        <v>30</v>
      </c>
      <c r="N90" t="s">
        <v>31</v>
      </c>
      <c r="O90" t="s">
        <v>32</v>
      </c>
      <c r="Q90" t="s">
        <v>33</v>
      </c>
    </row>
    <row r="91" spans="1:17" x14ac:dyDescent="0.35">
      <c r="A91">
        <v>41</v>
      </c>
      <c r="B91" t="s">
        <v>19</v>
      </c>
      <c r="C91" t="s">
        <v>20</v>
      </c>
      <c r="D91" t="s">
        <v>145</v>
      </c>
      <c r="E91" t="s">
        <v>169</v>
      </c>
      <c r="F91" t="s">
        <v>170</v>
      </c>
      <c r="G91" t="s">
        <v>171</v>
      </c>
      <c r="H91" t="s">
        <v>256</v>
      </c>
      <c r="I91" t="s">
        <v>257</v>
      </c>
      <c r="J91" t="s">
        <v>252</v>
      </c>
      <c r="K91" t="s">
        <v>28</v>
      </c>
      <c r="L91" t="s">
        <v>29</v>
      </c>
      <c r="M91" t="s">
        <v>30</v>
      </c>
      <c r="N91" t="s">
        <v>31</v>
      </c>
      <c r="O91" t="s">
        <v>32</v>
      </c>
      <c r="Q91" t="s">
        <v>33</v>
      </c>
    </row>
    <row r="92" spans="1:17" x14ac:dyDescent="0.35">
      <c r="A92">
        <v>42</v>
      </c>
      <c r="B92" t="s">
        <v>19</v>
      </c>
      <c r="C92" t="s">
        <v>20</v>
      </c>
      <c r="D92" t="s">
        <v>145</v>
      </c>
      <c r="E92" t="s">
        <v>169</v>
      </c>
      <c r="F92" t="s">
        <v>170</v>
      </c>
      <c r="G92" t="s">
        <v>171</v>
      </c>
      <c r="H92" t="s">
        <v>258</v>
      </c>
      <c r="I92" t="s">
        <v>259</v>
      </c>
      <c r="J92" t="s">
        <v>260</v>
      </c>
      <c r="K92" t="s">
        <v>28</v>
      </c>
      <c r="L92" t="s">
        <v>29</v>
      </c>
      <c r="M92" t="s">
        <v>30</v>
      </c>
      <c r="N92" t="s">
        <v>31</v>
      </c>
      <c r="O92" t="s">
        <v>32</v>
      </c>
      <c r="Q92" t="s">
        <v>33</v>
      </c>
    </row>
    <row r="93" spans="1:17" x14ac:dyDescent="0.35">
      <c r="A93">
        <v>43</v>
      </c>
      <c r="B93" t="s">
        <v>19</v>
      </c>
      <c r="C93" t="s">
        <v>20</v>
      </c>
      <c r="D93" t="s">
        <v>145</v>
      </c>
      <c r="E93" t="s">
        <v>169</v>
      </c>
      <c r="F93" t="s">
        <v>170</v>
      </c>
      <c r="G93" t="s">
        <v>171</v>
      </c>
      <c r="H93" t="s">
        <v>261</v>
      </c>
      <c r="I93" t="s">
        <v>262</v>
      </c>
      <c r="J93" t="s">
        <v>263</v>
      </c>
      <c r="K93" t="s">
        <v>28</v>
      </c>
      <c r="L93" t="s">
        <v>29</v>
      </c>
      <c r="M93" t="s">
        <v>30</v>
      </c>
      <c r="N93" t="s">
        <v>31</v>
      </c>
      <c r="O93" t="s">
        <v>32</v>
      </c>
      <c r="Q93" t="s">
        <v>33</v>
      </c>
    </row>
    <row r="94" spans="1:17" x14ac:dyDescent="0.35">
      <c r="A94">
        <v>44</v>
      </c>
      <c r="B94" t="s">
        <v>19</v>
      </c>
      <c r="C94" t="s">
        <v>20</v>
      </c>
      <c r="D94" t="s">
        <v>145</v>
      </c>
      <c r="E94" t="s">
        <v>169</v>
      </c>
      <c r="F94" t="s">
        <v>170</v>
      </c>
      <c r="G94" t="s">
        <v>171</v>
      </c>
      <c r="H94" t="s">
        <v>264</v>
      </c>
      <c r="I94" t="s">
        <v>265</v>
      </c>
      <c r="J94" t="s">
        <v>263</v>
      </c>
      <c r="K94" t="s">
        <v>28</v>
      </c>
      <c r="L94" t="s">
        <v>29</v>
      </c>
      <c r="M94" t="s">
        <v>30</v>
      </c>
      <c r="N94" t="s">
        <v>31</v>
      </c>
      <c r="O94" t="s">
        <v>32</v>
      </c>
      <c r="Q94" t="s">
        <v>33</v>
      </c>
    </row>
    <row r="95" spans="1:17" x14ac:dyDescent="0.35">
      <c r="A95">
        <v>45</v>
      </c>
      <c r="B95" t="s">
        <v>19</v>
      </c>
      <c r="C95" t="s">
        <v>20</v>
      </c>
      <c r="D95" t="s">
        <v>145</v>
      </c>
      <c r="E95" t="s">
        <v>169</v>
      </c>
      <c r="F95" t="s">
        <v>170</v>
      </c>
      <c r="G95" t="s">
        <v>171</v>
      </c>
      <c r="H95" t="s">
        <v>266</v>
      </c>
      <c r="I95" t="s">
        <v>267</v>
      </c>
      <c r="J95" t="s">
        <v>268</v>
      </c>
      <c r="K95" t="s">
        <v>28</v>
      </c>
      <c r="L95" t="s">
        <v>29</v>
      </c>
      <c r="M95" t="s">
        <v>30</v>
      </c>
      <c r="N95" t="s">
        <v>31</v>
      </c>
      <c r="O95" t="s">
        <v>32</v>
      </c>
      <c r="Q95" t="s">
        <v>33</v>
      </c>
    </row>
    <row r="96" spans="1:17" x14ac:dyDescent="0.35">
      <c r="A96">
        <v>46</v>
      </c>
      <c r="B96" t="s">
        <v>19</v>
      </c>
      <c r="C96" t="s">
        <v>20</v>
      </c>
      <c r="D96" t="s">
        <v>145</v>
      </c>
      <c r="E96" t="s">
        <v>169</v>
      </c>
      <c r="F96" t="s">
        <v>170</v>
      </c>
      <c r="G96" t="s">
        <v>171</v>
      </c>
      <c r="H96" t="s">
        <v>269</v>
      </c>
      <c r="I96" t="s">
        <v>270</v>
      </c>
      <c r="J96" t="s">
        <v>268</v>
      </c>
      <c r="K96" t="s">
        <v>28</v>
      </c>
      <c r="L96" t="s">
        <v>29</v>
      </c>
      <c r="M96" t="s">
        <v>30</v>
      </c>
      <c r="N96" t="s">
        <v>31</v>
      </c>
      <c r="O96" t="s">
        <v>32</v>
      </c>
      <c r="Q96" t="s">
        <v>33</v>
      </c>
    </row>
    <row r="97" spans="1:17" x14ac:dyDescent="0.35">
      <c r="A97">
        <v>47</v>
      </c>
      <c r="B97" t="s">
        <v>19</v>
      </c>
      <c r="C97" t="s">
        <v>20</v>
      </c>
      <c r="D97" t="s">
        <v>145</v>
      </c>
      <c r="E97" t="s">
        <v>169</v>
      </c>
      <c r="F97" t="s">
        <v>170</v>
      </c>
      <c r="G97" t="s">
        <v>171</v>
      </c>
      <c r="H97" t="s">
        <v>271</v>
      </c>
      <c r="I97" t="s">
        <v>272</v>
      </c>
      <c r="J97" t="s">
        <v>273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Q97" t="s">
        <v>33</v>
      </c>
    </row>
    <row r="98" spans="1:17" x14ac:dyDescent="0.35">
      <c r="A98">
        <v>48</v>
      </c>
      <c r="B98" t="s">
        <v>19</v>
      </c>
      <c r="C98" t="s">
        <v>20</v>
      </c>
      <c r="D98" t="s">
        <v>145</v>
      </c>
      <c r="E98" t="s">
        <v>169</v>
      </c>
      <c r="F98" t="s">
        <v>170</v>
      </c>
      <c r="G98" t="s">
        <v>171</v>
      </c>
      <c r="H98" t="s">
        <v>274</v>
      </c>
      <c r="I98" t="s">
        <v>275</v>
      </c>
      <c r="J98" t="s">
        <v>273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Q98" t="s">
        <v>33</v>
      </c>
    </row>
    <row r="99" spans="1:17" x14ac:dyDescent="0.35">
      <c r="A99">
        <v>49</v>
      </c>
      <c r="B99" t="s">
        <v>19</v>
      </c>
      <c r="C99" t="s">
        <v>20</v>
      </c>
      <c r="D99" t="s">
        <v>145</v>
      </c>
      <c r="E99" t="s">
        <v>169</v>
      </c>
      <c r="F99" t="s">
        <v>170</v>
      </c>
      <c r="G99" t="s">
        <v>171</v>
      </c>
      <c r="H99" t="s">
        <v>276</v>
      </c>
      <c r="I99" t="s">
        <v>277</v>
      </c>
      <c r="J99" t="s">
        <v>278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Q99" t="s">
        <v>33</v>
      </c>
    </row>
    <row r="100" spans="1:17" x14ac:dyDescent="0.35">
      <c r="A100">
        <v>50</v>
      </c>
      <c r="B100" t="s">
        <v>19</v>
      </c>
      <c r="C100" t="s">
        <v>20</v>
      </c>
      <c r="D100" t="s">
        <v>145</v>
      </c>
      <c r="E100" t="s">
        <v>169</v>
      </c>
      <c r="F100" t="s">
        <v>170</v>
      </c>
      <c r="G100" t="s">
        <v>171</v>
      </c>
      <c r="H100" t="s">
        <v>279</v>
      </c>
      <c r="I100" t="s">
        <v>280</v>
      </c>
      <c r="J100" t="s">
        <v>278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Q100" t="s">
        <v>33</v>
      </c>
    </row>
    <row r="101" spans="1:17" x14ac:dyDescent="0.35">
      <c r="A101">
        <v>51</v>
      </c>
      <c r="B101" t="s">
        <v>19</v>
      </c>
      <c r="C101" t="s">
        <v>20</v>
      </c>
      <c r="D101" t="s">
        <v>145</v>
      </c>
      <c r="E101" t="s">
        <v>169</v>
      </c>
      <c r="F101" t="s">
        <v>170</v>
      </c>
      <c r="G101" t="s">
        <v>171</v>
      </c>
      <c r="H101" t="s">
        <v>281</v>
      </c>
      <c r="I101" t="s">
        <v>282</v>
      </c>
      <c r="J101" t="s">
        <v>278</v>
      </c>
      <c r="K101" t="s">
        <v>28</v>
      </c>
      <c r="L101" t="s">
        <v>29</v>
      </c>
      <c r="M101" t="s">
        <v>30</v>
      </c>
      <c r="N101" t="s">
        <v>31</v>
      </c>
      <c r="O101" t="s">
        <v>32</v>
      </c>
      <c r="Q101" t="s">
        <v>33</v>
      </c>
    </row>
    <row r="102" spans="1:17" x14ac:dyDescent="0.35">
      <c r="A102">
        <v>52</v>
      </c>
      <c r="B102" t="s">
        <v>19</v>
      </c>
      <c r="C102" t="s">
        <v>20</v>
      </c>
      <c r="D102" t="s">
        <v>145</v>
      </c>
      <c r="E102" t="s">
        <v>169</v>
      </c>
      <c r="F102" t="s">
        <v>170</v>
      </c>
      <c r="G102" t="s">
        <v>171</v>
      </c>
      <c r="H102" t="s">
        <v>283</v>
      </c>
      <c r="I102" t="s">
        <v>284</v>
      </c>
      <c r="J102" t="s">
        <v>285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Q102" t="s">
        <v>33</v>
      </c>
    </row>
    <row r="103" spans="1:17" x14ac:dyDescent="0.35">
      <c r="A103">
        <v>53</v>
      </c>
      <c r="B103" t="s">
        <v>19</v>
      </c>
      <c r="C103" t="s">
        <v>20</v>
      </c>
      <c r="D103" t="s">
        <v>145</v>
      </c>
      <c r="E103" t="s">
        <v>169</v>
      </c>
      <c r="F103" t="s">
        <v>170</v>
      </c>
      <c r="G103" t="s">
        <v>171</v>
      </c>
      <c r="H103" t="s">
        <v>286</v>
      </c>
      <c r="I103" t="s">
        <v>287</v>
      </c>
      <c r="J103" t="s">
        <v>285</v>
      </c>
      <c r="K103" t="s">
        <v>28</v>
      </c>
      <c r="L103" t="s">
        <v>29</v>
      </c>
      <c r="M103" t="s">
        <v>30</v>
      </c>
      <c r="N103" t="s">
        <v>31</v>
      </c>
      <c r="O103" t="s">
        <v>32</v>
      </c>
      <c r="Q103" t="s">
        <v>33</v>
      </c>
    </row>
    <row r="104" spans="1:17" x14ac:dyDescent="0.35">
      <c r="A104">
        <v>54</v>
      </c>
      <c r="B104" t="s">
        <v>19</v>
      </c>
      <c r="C104" t="s">
        <v>20</v>
      </c>
      <c r="D104" t="s">
        <v>145</v>
      </c>
      <c r="E104" t="s">
        <v>169</v>
      </c>
      <c r="F104" t="s">
        <v>170</v>
      </c>
      <c r="G104" t="s">
        <v>171</v>
      </c>
      <c r="H104" t="s">
        <v>288</v>
      </c>
      <c r="I104" t="s">
        <v>289</v>
      </c>
      <c r="J104" t="s">
        <v>285</v>
      </c>
      <c r="K104" t="s">
        <v>28</v>
      </c>
      <c r="L104" t="s">
        <v>29</v>
      </c>
      <c r="M104" t="s">
        <v>30</v>
      </c>
      <c r="N104" t="s">
        <v>31</v>
      </c>
      <c r="O104" t="s">
        <v>32</v>
      </c>
      <c r="Q104" t="s">
        <v>33</v>
      </c>
    </row>
    <row r="105" spans="1:17" x14ac:dyDescent="0.35">
      <c r="A105">
        <v>55</v>
      </c>
      <c r="B105" t="s">
        <v>19</v>
      </c>
      <c r="C105" t="s">
        <v>20</v>
      </c>
      <c r="D105" t="s">
        <v>145</v>
      </c>
      <c r="E105" t="s">
        <v>169</v>
      </c>
      <c r="F105" t="s">
        <v>170</v>
      </c>
      <c r="G105" t="s">
        <v>171</v>
      </c>
      <c r="H105" t="s">
        <v>290</v>
      </c>
      <c r="I105" t="s">
        <v>291</v>
      </c>
      <c r="J105" t="s">
        <v>292</v>
      </c>
      <c r="K105" t="s">
        <v>28</v>
      </c>
      <c r="L105" t="s">
        <v>29</v>
      </c>
      <c r="M105" t="s">
        <v>30</v>
      </c>
      <c r="N105" t="s">
        <v>31</v>
      </c>
      <c r="O105" t="s">
        <v>32</v>
      </c>
      <c r="Q105" t="s">
        <v>33</v>
      </c>
    </row>
    <row r="106" spans="1:17" x14ac:dyDescent="0.35">
      <c r="A106">
        <v>56</v>
      </c>
      <c r="B106" t="s">
        <v>19</v>
      </c>
      <c r="C106" t="s">
        <v>20</v>
      </c>
      <c r="D106" t="s">
        <v>145</v>
      </c>
      <c r="E106" t="s">
        <v>169</v>
      </c>
      <c r="F106" t="s">
        <v>170</v>
      </c>
      <c r="G106" t="s">
        <v>171</v>
      </c>
      <c r="H106" t="s">
        <v>293</v>
      </c>
      <c r="I106" t="s">
        <v>294</v>
      </c>
      <c r="J106" t="s">
        <v>295</v>
      </c>
      <c r="K106" t="s">
        <v>28</v>
      </c>
      <c r="L106" t="s">
        <v>29</v>
      </c>
      <c r="M106" t="s">
        <v>30</v>
      </c>
      <c r="N106" t="s">
        <v>31</v>
      </c>
      <c r="O106" t="s">
        <v>32</v>
      </c>
      <c r="Q106" t="s">
        <v>33</v>
      </c>
    </row>
    <row r="107" spans="1:17" x14ac:dyDescent="0.35">
      <c r="A107">
        <v>57</v>
      </c>
      <c r="B107" t="s">
        <v>19</v>
      </c>
      <c r="C107" t="s">
        <v>20</v>
      </c>
      <c r="D107" t="s">
        <v>145</v>
      </c>
      <c r="E107" t="s">
        <v>169</v>
      </c>
      <c r="F107" t="s">
        <v>170</v>
      </c>
      <c r="G107" t="s">
        <v>171</v>
      </c>
      <c r="H107" t="s">
        <v>296</v>
      </c>
      <c r="I107" t="s">
        <v>297</v>
      </c>
      <c r="J107" t="s">
        <v>298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Q107" t="s">
        <v>33</v>
      </c>
    </row>
    <row r="108" spans="1:17" x14ac:dyDescent="0.35">
      <c r="A108">
        <v>58</v>
      </c>
      <c r="B108" t="s">
        <v>19</v>
      </c>
      <c r="C108" t="s">
        <v>20</v>
      </c>
      <c r="D108" t="s">
        <v>145</v>
      </c>
      <c r="E108" t="s">
        <v>169</v>
      </c>
      <c r="F108" t="s">
        <v>170</v>
      </c>
      <c r="G108" t="s">
        <v>171</v>
      </c>
      <c r="H108" t="s">
        <v>299</v>
      </c>
      <c r="I108" t="s">
        <v>300</v>
      </c>
      <c r="J108" t="s">
        <v>301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Q108" t="s">
        <v>33</v>
      </c>
    </row>
    <row r="109" spans="1:17" x14ac:dyDescent="0.35">
      <c r="A109">
        <v>59</v>
      </c>
      <c r="B109" t="s">
        <v>19</v>
      </c>
      <c r="C109" t="s">
        <v>20</v>
      </c>
      <c r="D109" t="s">
        <v>145</v>
      </c>
      <c r="E109" t="s">
        <v>169</v>
      </c>
      <c r="F109" t="s">
        <v>170</v>
      </c>
      <c r="G109" t="s">
        <v>171</v>
      </c>
      <c r="H109" t="s">
        <v>302</v>
      </c>
      <c r="I109" t="s">
        <v>303</v>
      </c>
      <c r="J109" t="s">
        <v>301</v>
      </c>
      <c r="K109" t="s">
        <v>28</v>
      </c>
      <c r="L109" t="s">
        <v>29</v>
      </c>
      <c r="M109" t="s">
        <v>30</v>
      </c>
      <c r="N109" t="s">
        <v>31</v>
      </c>
      <c r="O109" t="s">
        <v>32</v>
      </c>
      <c r="Q109" t="s">
        <v>33</v>
      </c>
    </row>
    <row r="110" spans="1:17" x14ac:dyDescent="0.35">
      <c r="A110">
        <v>60</v>
      </c>
      <c r="B110" t="s">
        <v>19</v>
      </c>
      <c r="C110" t="s">
        <v>20</v>
      </c>
      <c r="D110" t="s">
        <v>145</v>
      </c>
      <c r="E110" t="s">
        <v>169</v>
      </c>
      <c r="F110" t="s">
        <v>170</v>
      </c>
      <c r="G110" t="s">
        <v>171</v>
      </c>
      <c r="H110" t="s">
        <v>304</v>
      </c>
      <c r="I110" t="s">
        <v>305</v>
      </c>
      <c r="J110" t="s">
        <v>306</v>
      </c>
      <c r="K110" t="s">
        <v>28</v>
      </c>
      <c r="L110" t="s">
        <v>29</v>
      </c>
      <c r="M110" t="s">
        <v>30</v>
      </c>
      <c r="N110" t="s">
        <v>31</v>
      </c>
      <c r="O110" t="s">
        <v>32</v>
      </c>
      <c r="Q110" t="s">
        <v>33</v>
      </c>
    </row>
    <row r="111" spans="1:17" x14ac:dyDescent="0.35">
      <c r="A111">
        <v>61</v>
      </c>
      <c r="B111" t="s">
        <v>19</v>
      </c>
      <c r="C111" t="s">
        <v>20</v>
      </c>
      <c r="D111" t="s">
        <v>145</v>
      </c>
      <c r="E111" t="s">
        <v>169</v>
      </c>
      <c r="F111" t="s">
        <v>170</v>
      </c>
      <c r="G111" t="s">
        <v>171</v>
      </c>
      <c r="H111" t="s">
        <v>307</v>
      </c>
      <c r="I111" t="s">
        <v>308</v>
      </c>
      <c r="J111" t="s">
        <v>309</v>
      </c>
      <c r="K111" t="s">
        <v>28</v>
      </c>
      <c r="L111" t="s">
        <v>29</v>
      </c>
      <c r="M111" t="s">
        <v>30</v>
      </c>
      <c r="N111" t="s">
        <v>31</v>
      </c>
      <c r="O111" t="s">
        <v>32</v>
      </c>
      <c r="Q111" t="s">
        <v>33</v>
      </c>
    </row>
    <row r="112" spans="1:17" x14ac:dyDescent="0.35">
      <c r="A112">
        <v>62</v>
      </c>
      <c r="B112" t="s">
        <v>19</v>
      </c>
      <c r="C112" t="s">
        <v>20</v>
      </c>
      <c r="D112" t="s">
        <v>145</v>
      </c>
      <c r="E112" t="s">
        <v>169</v>
      </c>
      <c r="F112" t="s">
        <v>170</v>
      </c>
      <c r="G112" t="s">
        <v>171</v>
      </c>
      <c r="H112" t="s">
        <v>310</v>
      </c>
      <c r="I112" t="s">
        <v>311</v>
      </c>
      <c r="J112" t="s">
        <v>309</v>
      </c>
      <c r="K112" t="s">
        <v>28</v>
      </c>
      <c r="L112" t="s">
        <v>29</v>
      </c>
      <c r="M112" t="s">
        <v>30</v>
      </c>
      <c r="N112" t="s">
        <v>31</v>
      </c>
      <c r="O112" t="s">
        <v>32</v>
      </c>
      <c r="Q112" t="s">
        <v>33</v>
      </c>
    </row>
    <row r="113" spans="1:17" x14ac:dyDescent="0.35">
      <c r="A113">
        <v>63</v>
      </c>
      <c r="B113" t="s">
        <v>19</v>
      </c>
      <c r="C113" t="s">
        <v>20</v>
      </c>
      <c r="D113" t="s">
        <v>145</v>
      </c>
      <c r="E113" t="s">
        <v>169</v>
      </c>
      <c r="F113" t="s">
        <v>170</v>
      </c>
      <c r="G113" t="s">
        <v>171</v>
      </c>
      <c r="H113" t="s">
        <v>312</v>
      </c>
      <c r="I113" t="s">
        <v>313</v>
      </c>
      <c r="J113" t="s">
        <v>309</v>
      </c>
      <c r="K113" t="s">
        <v>28</v>
      </c>
      <c r="L113" t="s">
        <v>29</v>
      </c>
      <c r="M113" t="s">
        <v>30</v>
      </c>
      <c r="N113" t="s">
        <v>31</v>
      </c>
      <c r="O113" t="s">
        <v>32</v>
      </c>
      <c r="Q113" t="s">
        <v>33</v>
      </c>
    </row>
    <row r="114" spans="1:17" x14ac:dyDescent="0.35">
      <c r="A114">
        <v>64</v>
      </c>
      <c r="B114" t="s">
        <v>19</v>
      </c>
      <c r="C114" t="s">
        <v>20</v>
      </c>
      <c r="D114" t="s">
        <v>145</v>
      </c>
      <c r="E114" t="s">
        <v>169</v>
      </c>
      <c r="F114" t="s">
        <v>170</v>
      </c>
      <c r="G114" t="s">
        <v>171</v>
      </c>
      <c r="H114" t="s">
        <v>314</v>
      </c>
      <c r="I114" t="s">
        <v>315</v>
      </c>
      <c r="J114" t="s">
        <v>316</v>
      </c>
      <c r="K114" t="s">
        <v>28</v>
      </c>
      <c r="L114" t="s">
        <v>29</v>
      </c>
      <c r="M114" t="s">
        <v>30</v>
      </c>
      <c r="N114" t="s">
        <v>31</v>
      </c>
      <c r="O114" t="s">
        <v>32</v>
      </c>
      <c r="Q114" t="s">
        <v>33</v>
      </c>
    </row>
    <row r="115" spans="1:17" x14ac:dyDescent="0.35">
      <c r="A115">
        <v>65</v>
      </c>
      <c r="B115" t="s">
        <v>19</v>
      </c>
      <c r="C115" t="s">
        <v>20</v>
      </c>
      <c r="D115" t="s">
        <v>145</v>
      </c>
      <c r="E115" t="s">
        <v>169</v>
      </c>
      <c r="F115" t="s">
        <v>170</v>
      </c>
      <c r="G115" t="s">
        <v>171</v>
      </c>
      <c r="H115" t="s">
        <v>317</v>
      </c>
      <c r="I115" t="s">
        <v>318</v>
      </c>
      <c r="J115" t="s">
        <v>316</v>
      </c>
      <c r="K115" t="s">
        <v>28</v>
      </c>
      <c r="L115" t="s">
        <v>29</v>
      </c>
      <c r="M115" t="s">
        <v>30</v>
      </c>
      <c r="N115" t="s">
        <v>31</v>
      </c>
      <c r="O115" t="s">
        <v>32</v>
      </c>
      <c r="Q115" t="s">
        <v>33</v>
      </c>
    </row>
    <row r="116" spans="1:17" x14ac:dyDescent="0.35">
      <c r="A116">
        <v>66</v>
      </c>
      <c r="B116" t="s">
        <v>19</v>
      </c>
      <c r="C116" t="s">
        <v>20</v>
      </c>
      <c r="D116" t="s">
        <v>145</v>
      </c>
      <c r="E116" t="s">
        <v>169</v>
      </c>
      <c r="F116" t="s">
        <v>170</v>
      </c>
      <c r="G116" t="s">
        <v>171</v>
      </c>
      <c r="H116" t="s">
        <v>319</v>
      </c>
      <c r="I116" t="s">
        <v>320</v>
      </c>
      <c r="J116" t="s">
        <v>321</v>
      </c>
      <c r="K116" t="s">
        <v>28</v>
      </c>
      <c r="L116" t="s">
        <v>29</v>
      </c>
      <c r="M116" t="s">
        <v>30</v>
      </c>
      <c r="N116" t="s">
        <v>31</v>
      </c>
      <c r="O116" t="s">
        <v>178</v>
      </c>
      <c r="Q116" t="s">
        <v>33</v>
      </c>
    </row>
    <row r="117" spans="1:17" x14ac:dyDescent="0.35">
      <c r="A117">
        <v>67</v>
      </c>
      <c r="B117" t="s">
        <v>19</v>
      </c>
      <c r="C117" t="s">
        <v>20</v>
      </c>
      <c r="D117" t="s">
        <v>145</v>
      </c>
      <c r="E117" t="s">
        <v>169</v>
      </c>
      <c r="F117" t="s">
        <v>170</v>
      </c>
      <c r="G117" t="s">
        <v>171</v>
      </c>
      <c r="H117" t="s">
        <v>322</v>
      </c>
      <c r="I117" t="s">
        <v>323</v>
      </c>
      <c r="J117" t="s">
        <v>321</v>
      </c>
      <c r="K117" t="s">
        <v>28</v>
      </c>
      <c r="L117" t="s">
        <v>29</v>
      </c>
      <c r="M117" t="s">
        <v>30</v>
      </c>
      <c r="N117" t="s">
        <v>31</v>
      </c>
      <c r="O117" t="s">
        <v>178</v>
      </c>
      <c r="Q117" t="s">
        <v>33</v>
      </c>
    </row>
    <row r="118" spans="1:17" x14ac:dyDescent="0.35">
      <c r="A118">
        <v>68</v>
      </c>
      <c r="B118" t="s">
        <v>19</v>
      </c>
      <c r="C118" t="s">
        <v>20</v>
      </c>
      <c r="D118" t="s">
        <v>145</v>
      </c>
      <c r="E118" t="s">
        <v>169</v>
      </c>
      <c r="F118" t="s">
        <v>170</v>
      </c>
      <c r="G118" t="s">
        <v>171</v>
      </c>
      <c r="H118" t="s">
        <v>324</v>
      </c>
      <c r="I118" t="s">
        <v>325</v>
      </c>
      <c r="J118" t="s">
        <v>326</v>
      </c>
      <c r="K118" t="s">
        <v>28</v>
      </c>
      <c r="L118" t="s">
        <v>29</v>
      </c>
      <c r="M118" t="s">
        <v>30</v>
      </c>
      <c r="N118" t="s">
        <v>31</v>
      </c>
      <c r="O118" t="s">
        <v>178</v>
      </c>
      <c r="Q118" t="s">
        <v>33</v>
      </c>
    </row>
    <row r="119" spans="1:17" x14ac:dyDescent="0.35">
      <c r="A119">
        <v>69</v>
      </c>
      <c r="B119" t="s">
        <v>19</v>
      </c>
      <c r="C119" t="s">
        <v>20</v>
      </c>
      <c r="D119" t="s">
        <v>145</v>
      </c>
      <c r="E119" t="s">
        <v>169</v>
      </c>
      <c r="F119" t="s">
        <v>170</v>
      </c>
      <c r="G119" t="s">
        <v>171</v>
      </c>
      <c r="H119" t="s">
        <v>327</v>
      </c>
      <c r="I119" t="s">
        <v>328</v>
      </c>
      <c r="J119" t="s">
        <v>326</v>
      </c>
      <c r="K119" t="s">
        <v>28</v>
      </c>
      <c r="L119" t="s">
        <v>29</v>
      </c>
      <c r="M119" t="s">
        <v>30</v>
      </c>
      <c r="N119" t="s">
        <v>31</v>
      </c>
      <c r="O119" t="s">
        <v>178</v>
      </c>
      <c r="Q119" t="s">
        <v>33</v>
      </c>
    </row>
    <row r="120" spans="1:17" x14ac:dyDescent="0.35">
      <c r="A120">
        <v>70</v>
      </c>
      <c r="B120" t="s">
        <v>19</v>
      </c>
      <c r="C120" t="s">
        <v>20</v>
      </c>
      <c r="D120" t="s">
        <v>145</v>
      </c>
      <c r="E120" t="s">
        <v>169</v>
      </c>
      <c r="F120" t="s">
        <v>170</v>
      </c>
      <c r="G120" t="s">
        <v>171</v>
      </c>
      <c r="H120" t="s">
        <v>329</v>
      </c>
      <c r="I120" t="s">
        <v>330</v>
      </c>
      <c r="J120" t="s">
        <v>331</v>
      </c>
      <c r="K120" t="s">
        <v>28</v>
      </c>
      <c r="L120" t="s">
        <v>29</v>
      </c>
      <c r="M120" t="s">
        <v>30</v>
      </c>
      <c r="N120" t="s">
        <v>31</v>
      </c>
      <c r="O120" t="s">
        <v>178</v>
      </c>
      <c r="Q120" t="s">
        <v>33</v>
      </c>
    </row>
    <row r="121" spans="1:17" x14ac:dyDescent="0.35">
      <c r="A121">
        <v>71</v>
      </c>
      <c r="B121" t="s">
        <v>19</v>
      </c>
      <c r="C121" t="s">
        <v>20</v>
      </c>
      <c r="D121" t="s">
        <v>145</v>
      </c>
      <c r="E121" t="s">
        <v>169</v>
      </c>
      <c r="F121" t="s">
        <v>170</v>
      </c>
      <c r="G121" t="s">
        <v>171</v>
      </c>
      <c r="H121" t="s">
        <v>332</v>
      </c>
      <c r="I121" t="s">
        <v>333</v>
      </c>
      <c r="J121" t="s">
        <v>334</v>
      </c>
      <c r="K121" t="s">
        <v>28</v>
      </c>
      <c r="L121" t="s">
        <v>29</v>
      </c>
      <c r="M121" t="s">
        <v>30</v>
      </c>
      <c r="N121" t="s">
        <v>31</v>
      </c>
      <c r="O121" t="s">
        <v>178</v>
      </c>
      <c r="Q121" t="s">
        <v>33</v>
      </c>
    </row>
    <row r="122" spans="1:17" x14ac:dyDescent="0.35">
      <c r="A122">
        <v>72</v>
      </c>
      <c r="B122" t="s">
        <v>19</v>
      </c>
      <c r="C122" t="s">
        <v>20</v>
      </c>
      <c r="D122" t="s">
        <v>145</v>
      </c>
      <c r="E122" t="s">
        <v>169</v>
      </c>
      <c r="F122" t="s">
        <v>170</v>
      </c>
      <c r="G122" t="s">
        <v>171</v>
      </c>
      <c r="H122" t="s">
        <v>335</v>
      </c>
      <c r="I122" t="s">
        <v>336</v>
      </c>
      <c r="J122" t="s">
        <v>334</v>
      </c>
      <c r="K122" t="s">
        <v>28</v>
      </c>
      <c r="L122" t="s">
        <v>29</v>
      </c>
      <c r="M122" t="s">
        <v>30</v>
      </c>
      <c r="N122" t="s">
        <v>31</v>
      </c>
      <c r="O122" t="s">
        <v>178</v>
      </c>
      <c r="Q122" t="s">
        <v>33</v>
      </c>
    </row>
    <row r="123" spans="1:17" x14ac:dyDescent="0.35">
      <c r="A123">
        <v>73</v>
      </c>
      <c r="B123" t="s">
        <v>19</v>
      </c>
      <c r="C123" t="s">
        <v>20</v>
      </c>
      <c r="D123" t="s">
        <v>145</v>
      </c>
      <c r="E123" t="s">
        <v>169</v>
      </c>
      <c r="F123" t="s">
        <v>170</v>
      </c>
      <c r="G123" t="s">
        <v>171</v>
      </c>
      <c r="H123" t="s">
        <v>337</v>
      </c>
      <c r="I123" t="s">
        <v>338</v>
      </c>
      <c r="J123" t="s">
        <v>339</v>
      </c>
      <c r="K123" t="s">
        <v>28</v>
      </c>
      <c r="L123" t="s">
        <v>29</v>
      </c>
      <c r="M123" t="s">
        <v>30</v>
      </c>
      <c r="N123" t="s">
        <v>31</v>
      </c>
      <c r="O123" t="s">
        <v>178</v>
      </c>
      <c r="Q123" t="s">
        <v>33</v>
      </c>
    </row>
    <row r="124" spans="1:17" x14ac:dyDescent="0.35">
      <c r="A124">
        <v>74</v>
      </c>
      <c r="B124" t="s">
        <v>19</v>
      </c>
      <c r="C124" t="s">
        <v>20</v>
      </c>
      <c r="D124" t="s">
        <v>145</v>
      </c>
      <c r="E124" t="s">
        <v>169</v>
      </c>
      <c r="F124" t="s">
        <v>170</v>
      </c>
      <c r="G124" t="s">
        <v>171</v>
      </c>
      <c r="H124" t="s">
        <v>340</v>
      </c>
      <c r="I124" t="s">
        <v>341</v>
      </c>
      <c r="J124" t="s">
        <v>342</v>
      </c>
      <c r="K124" t="s">
        <v>28</v>
      </c>
      <c r="L124" t="s">
        <v>29</v>
      </c>
      <c r="M124" t="s">
        <v>30</v>
      </c>
      <c r="N124" t="s">
        <v>31</v>
      </c>
      <c r="O124" t="s">
        <v>343</v>
      </c>
      <c r="Q124" t="s">
        <v>33</v>
      </c>
    </row>
    <row r="125" spans="1:17" x14ac:dyDescent="0.35">
      <c r="A125">
        <v>75</v>
      </c>
      <c r="B125" t="s">
        <v>19</v>
      </c>
      <c r="C125" t="s">
        <v>20</v>
      </c>
      <c r="D125" t="s">
        <v>145</v>
      </c>
      <c r="E125" t="s">
        <v>169</v>
      </c>
      <c r="F125" t="s">
        <v>170</v>
      </c>
      <c r="G125" t="s">
        <v>171</v>
      </c>
      <c r="H125" t="s">
        <v>344</v>
      </c>
      <c r="I125" t="s">
        <v>345</v>
      </c>
      <c r="J125" t="s">
        <v>346</v>
      </c>
      <c r="K125" t="s">
        <v>28</v>
      </c>
      <c r="L125" t="s">
        <v>29</v>
      </c>
      <c r="M125" t="s">
        <v>30</v>
      </c>
      <c r="N125" t="s">
        <v>31</v>
      </c>
      <c r="O125" t="s">
        <v>343</v>
      </c>
      <c r="Q125" t="s">
        <v>33</v>
      </c>
    </row>
    <row r="126" spans="1:17" x14ac:dyDescent="0.35">
      <c r="A126">
        <v>76</v>
      </c>
      <c r="B126" t="s">
        <v>19</v>
      </c>
      <c r="C126" t="s">
        <v>20</v>
      </c>
      <c r="D126" t="s">
        <v>145</v>
      </c>
      <c r="E126" t="s">
        <v>169</v>
      </c>
      <c r="F126" t="s">
        <v>170</v>
      </c>
      <c r="G126" t="s">
        <v>171</v>
      </c>
      <c r="H126" t="s">
        <v>347</v>
      </c>
      <c r="I126" t="s">
        <v>348</v>
      </c>
      <c r="J126" t="s">
        <v>349</v>
      </c>
      <c r="K126" t="s">
        <v>28</v>
      </c>
      <c r="L126" t="s">
        <v>29</v>
      </c>
      <c r="M126" t="s">
        <v>30</v>
      </c>
      <c r="N126" t="s">
        <v>31</v>
      </c>
      <c r="O126" t="s">
        <v>190</v>
      </c>
      <c r="Q126" t="s">
        <v>33</v>
      </c>
    </row>
    <row r="127" spans="1:17" x14ac:dyDescent="0.35">
      <c r="A127">
        <v>77</v>
      </c>
      <c r="B127" t="s">
        <v>19</v>
      </c>
      <c r="C127" t="s">
        <v>20</v>
      </c>
      <c r="D127" t="s">
        <v>145</v>
      </c>
      <c r="E127" t="s">
        <v>169</v>
      </c>
      <c r="F127" t="s">
        <v>170</v>
      </c>
      <c r="G127" t="s">
        <v>171</v>
      </c>
      <c r="H127" t="s">
        <v>350</v>
      </c>
      <c r="I127" t="s">
        <v>351</v>
      </c>
      <c r="J127" t="s">
        <v>352</v>
      </c>
      <c r="K127" t="s">
        <v>28</v>
      </c>
      <c r="L127" t="s">
        <v>29</v>
      </c>
      <c r="M127" t="s">
        <v>30</v>
      </c>
      <c r="N127" t="s">
        <v>31</v>
      </c>
      <c r="O127" t="s">
        <v>343</v>
      </c>
      <c r="Q127" t="s">
        <v>33</v>
      </c>
    </row>
    <row r="128" spans="1:17" x14ac:dyDescent="0.35">
      <c r="A128">
        <v>78</v>
      </c>
      <c r="B128" t="s">
        <v>19</v>
      </c>
      <c r="C128" t="s">
        <v>20</v>
      </c>
      <c r="D128" t="s">
        <v>145</v>
      </c>
      <c r="E128" t="s">
        <v>169</v>
      </c>
      <c r="F128" t="s">
        <v>170</v>
      </c>
      <c r="G128" t="s">
        <v>171</v>
      </c>
      <c r="H128" t="s">
        <v>353</v>
      </c>
      <c r="I128" t="s">
        <v>354</v>
      </c>
      <c r="J128" t="s">
        <v>355</v>
      </c>
      <c r="K128" t="s">
        <v>28</v>
      </c>
      <c r="L128" t="s">
        <v>29</v>
      </c>
      <c r="M128" t="s">
        <v>30</v>
      </c>
      <c r="N128" t="s">
        <v>31</v>
      </c>
      <c r="O128" t="s">
        <v>343</v>
      </c>
      <c r="Q128" t="s">
        <v>33</v>
      </c>
    </row>
    <row r="129" spans="1:17" x14ac:dyDescent="0.35">
      <c r="A129">
        <v>79</v>
      </c>
      <c r="B129" t="s">
        <v>19</v>
      </c>
      <c r="C129" t="s">
        <v>20</v>
      </c>
      <c r="D129" t="s">
        <v>145</v>
      </c>
      <c r="E129" t="s">
        <v>169</v>
      </c>
      <c r="F129" t="s">
        <v>170</v>
      </c>
      <c r="G129" t="s">
        <v>171</v>
      </c>
      <c r="H129" t="s">
        <v>356</v>
      </c>
      <c r="I129" t="s">
        <v>357</v>
      </c>
      <c r="J129" t="s">
        <v>355</v>
      </c>
      <c r="K129" t="s">
        <v>28</v>
      </c>
      <c r="L129" t="s">
        <v>29</v>
      </c>
      <c r="M129" t="s">
        <v>30</v>
      </c>
      <c r="N129" t="s">
        <v>31</v>
      </c>
      <c r="O129" t="s">
        <v>343</v>
      </c>
      <c r="Q129" t="s">
        <v>33</v>
      </c>
    </row>
    <row r="130" spans="1:17" x14ac:dyDescent="0.35">
      <c r="A130">
        <v>80</v>
      </c>
      <c r="B130" t="s">
        <v>19</v>
      </c>
      <c r="C130" t="s">
        <v>20</v>
      </c>
      <c r="D130" t="s">
        <v>145</v>
      </c>
      <c r="E130" t="s">
        <v>169</v>
      </c>
      <c r="F130" t="s">
        <v>170</v>
      </c>
      <c r="G130" t="s">
        <v>171</v>
      </c>
      <c r="H130" t="s">
        <v>358</v>
      </c>
      <c r="I130" t="s">
        <v>359</v>
      </c>
      <c r="J130" t="s">
        <v>360</v>
      </c>
      <c r="K130" t="s">
        <v>28</v>
      </c>
      <c r="L130" t="s">
        <v>29</v>
      </c>
      <c r="M130" t="s">
        <v>30</v>
      </c>
      <c r="N130" t="s">
        <v>31</v>
      </c>
      <c r="O130" t="s">
        <v>343</v>
      </c>
      <c r="Q130" t="s">
        <v>33</v>
      </c>
    </row>
    <row r="131" spans="1:17" x14ac:dyDescent="0.35">
      <c r="A131">
        <v>81</v>
      </c>
      <c r="B131" t="s">
        <v>19</v>
      </c>
      <c r="C131" t="s">
        <v>20</v>
      </c>
      <c r="D131" t="s">
        <v>145</v>
      </c>
      <c r="E131" t="s">
        <v>169</v>
      </c>
      <c r="F131" t="s">
        <v>170</v>
      </c>
      <c r="G131" t="s">
        <v>171</v>
      </c>
      <c r="H131" t="s">
        <v>361</v>
      </c>
      <c r="I131" t="s">
        <v>362</v>
      </c>
      <c r="J131" t="s">
        <v>360</v>
      </c>
      <c r="K131" t="s">
        <v>28</v>
      </c>
      <c r="L131" t="s">
        <v>29</v>
      </c>
      <c r="M131" t="s">
        <v>30</v>
      </c>
      <c r="N131" t="s">
        <v>31</v>
      </c>
      <c r="O131" t="s">
        <v>343</v>
      </c>
      <c r="Q131" t="s">
        <v>33</v>
      </c>
    </row>
    <row r="132" spans="1:17" x14ac:dyDescent="0.35">
      <c r="A132">
        <v>82</v>
      </c>
      <c r="B132" t="s">
        <v>19</v>
      </c>
      <c r="C132" t="s">
        <v>20</v>
      </c>
      <c r="D132" t="s">
        <v>145</v>
      </c>
      <c r="E132" t="s">
        <v>169</v>
      </c>
      <c r="F132" t="s">
        <v>170</v>
      </c>
      <c r="G132" t="s">
        <v>171</v>
      </c>
      <c r="H132" t="s">
        <v>363</v>
      </c>
      <c r="I132" t="s">
        <v>364</v>
      </c>
      <c r="J132" t="s">
        <v>365</v>
      </c>
      <c r="K132" t="s">
        <v>28</v>
      </c>
      <c r="L132" t="s">
        <v>29</v>
      </c>
      <c r="M132" t="s">
        <v>30</v>
      </c>
      <c r="N132" t="s">
        <v>31</v>
      </c>
      <c r="O132" t="s">
        <v>190</v>
      </c>
      <c r="Q132" t="s">
        <v>33</v>
      </c>
    </row>
    <row r="133" spans="1:17" x14ac:dyDescent="0.35">
      <c r="A133">
        <v>83</v>
      </c>
      <c r="B133" t="s">
        <v>19</v>
      </c>
      <c r="C133" t="s">
        <v>20</v>
      </c>
      <c r="D133" t="s">
        <v>145</v>
      </c>
      <c r="E133" t="s">
        <v>366</v>
      </c>
      <c r="F133" t="s">
        <v>367</v>
      </c>
      <c r="G133" t="s">
        <v>368</v>
      </c>
      <c r="H133" t="s">
        <v>369</v>
      </c>
      <c r="I133" t="s">
        <v>370</v>
      </c>
      <c r="J133" t="s">
        <v>371</v>
      </c>
      <c r="K133" t="s">
        <v>152</v>
      </c>
      <c r="L133" t="s">
        <v>29</v>
      </c>
      <c r="M133" t="s">
        <v>30</v>
      </c>
      <c r="N133" t="s">
        <v>31</v>
      </c>
      <c r="O133" t="s">
        <v>141</v>
      </c>
      <c r="Q133" t="s">
        <v>33</v>
      </c>
    </row>
    <row r="134" spans="1:17" x14ac:dyDescent="0.35">
      <c r="A134">
        <v>84</v>
      </c>
      <c r="B134" t="s">
        <v>19</v>
      </c>
      <c r="C134" t="s">
        <v>20</v>
      </c>
      <c r="D134" t="s">
        <v>145</v>
      </c>
      <c r="E134" t="s">
        <v>366</v>
      </c>
      <c r="F134" t="s">
        <v>367</v>
      </c>
      <c r="G134" t="s">
        <v>368</v>
      </c>
      <c r="H134" t="s">
        <v>372</v>
      </c>
      <c r="I134" t="s">
        <v>373</v>
      </c>
      <c r="J134" t="s">
        <v>374</v>
      </c>
      <c r="K134" t="s">
        <v>152</v>
      </c>
      <c r="L134" t="s">
        <v>29</v>
      </c>
      <c r="M134" t="s">
        <v>30</v>
      </c>
      <c r="N134" t="s">
        <v>31</v>
      </c>
      <c r="O134" t="s">
        <v>141</v>
      </c>
      <c r="Q134" t="s">
        <v>33</v>
      </c>
    </row>
    <row r="135" spans="1:17" x14ac:dyDescent="0.35">
      <c r="A135">
        <v>85</v>
      </c>
      <c r="B135" t="s">
        <v>19</v>
      </c>
      <c r="C135" t="s">
        <v>20</v>
      </c>
      <c r="D135" t="s">
        <v>145</v>
      </c>
      <c r="E135" t="s">
        <v>366</v>
      </c>
      <c r="F135" t="s">
        <v>367</v>
      </c>
      <c r="G135" t="s">
        <v>368</v>
      </c>
      <c r="H135" t="s">
        <v>375</v>
      </c>
      <c r="I135" t="s">
        <v>376</v>
      </c>
      <c r="J135" t="s">
        <v>377</v>
      </c>
      <c r="K135" t="s">
        <v>152</v>
      </c>
      <c r="L135" t="s">
        <v>29</v>
      </c>
      <c r="M135" t="s">
        <v>30</v>
      </c>
      <c r="N135" t="s">
        <v>31</v>
      </c>
      <c r="O135" t="s">
        <v>141</v>
      </c>
      <c r="Q135" t="s">
        <v>33</v>
      </c>
    </row>
    <row r="136" spans="1:17" x14ac:dyDescent="0.35">
      <c r="A136">
        <v>86</v>
      </c>
      <c r="B136" t="s">
        <v>19</v>
      </c>
      <c r="C136" t="s">
        <v>20</v>
      </c>
      <c r="D136" t="s">
        <v>145</v>
      </c>
      <c r="E136" t="s">
        <v>366</v>
      </c>
      <c r="F136" t="s">
        <v>367</v>
      </c>
      <c r="G136" t="s">
        <v>368</v>
      </c>
      <c r="H136" t="s">
        <v>378</v>
      </c>
      <c r="I136" t="s">
        <v>379</v>
      </c>
      <c r="J136" t="s">
        <v>377</v>
      </c>
      <c r="K136" t="s">
        <v>152</v>
      </c>
      <c r="L136" t="s">
        <v>29</v>
      </c>
      <c r="M136" t="s">
        <v>30</v>
      </c>
      <c r="N136" t="s">
        <v>31</v>
      </c>
      <c r="O136" t="s">
        <v>141</v>
      </c>
      <c r="Q136" t="s">
        <v>33</v>
      </c>
    </row>
    <row r="137" spans="1:17" x14ac:dyDescent="0.35">
      <c r="A137">
        <v>87</v>
      </c>
      <c r="B137" t="s">
        <v>19</v>
      </c>
      <c r="C137" t="s">
        <v>20</v>
      </c>
      <c r="D137" t="s">
        <v>145</v>
      </c>
      <c r="E137" t="s">
        <v>366</v>
      </c>
      <c r="F137" t="s">
        <v>367</v>
      </c>
      <c r="G137" t="s">
        <v>368</v>
      </c>
      <c r="H137" t="s">
        <v>380</v>
      </c>
      <c r="I137" t="s">
        <v>381</v>
      </c>
      <c r="J137" t="s">
        <v>377</v>
      </c>
      <c r="K137" t="s">
        <v>152</v>
      </c>
      <c r="L137" t="s">
        <v>29</v>
      </c>
      <c r="M137" t="s">
        <v>30</v>
      </c>
      <c r="N137" t="s">
        <v>31</v>
      </c>
      <c r="O137" t="s">
        <v>141</v>
      </c>
      <c r="Q137" t="s">
        <v>33</v>
      </c>
    </row>
    <row r="138" spans="1:17" x14ac:dyDescent="0.35">
      <c r="A138">
        <v>88</v>
      </c>
      <c r="B138" t="s">
        <v>19</v>
      </c>
      <c r="C138" t="s">
        <v>20</v>
      </c>
      <c r="D138" t="s">
        <v>145</v>
      </c>
      <c r="E138" t="s">
        <v>366</v>
      </c>
      <c r="F138" t="s">
        <v>367</v>
      </c>
      <c r="G138" t="s">
        <v>368</v>
      </c>
      <c r="H138" t="s">
        <v>382</v>
      </c>
      <c r="I138" t="s">
        <v>383</v>
      </c>
      <c r="J138" t="s">
        <v>377</v>
      </c>
      <c r="K138" t="s">
        <v>152</v>
      </c>
      <c r="L138" t="s">
        <v>29</v>
      </c>
      <c r="M138" t="s">
        <v>30</v>
      </c>
      <c r="N138" t="s">
        <v>31</v>
      </c>
      <c r="O138" t="s">
        <v>141</v>
      </c>
      <c r="Q138" t="s">
        <v>33</v>
      </c>
    </row>
    <row r="139" spans="1:17" x14ac:dyDescent="0.35">
      <c r="A139">
        <v>89</v>
      </c>
      <c r="B139" t="s">
        <v>19</v>
      </c>
      <c r="C139" t="s">
        <v>20</v>
      </c>
      <c r="D139" t="s">
        <v>145</v>
      </c>
      <c r="E139" t="s">
        <v>366</v>
      </c>
      <c r="F139" t="s">
        <v>367</v>
      </c>
      <c r="G139" t="s">
        <v>368</v>
      </c>
      <c r="H139" t="s">
        <v>384</v>
      </c>
      <c r="I139" t="s">
        <v>385</v>
      </c>
      <c r="J139" t="s">
        <v>377</v>
      </c>
      <c r="K139" t="s">
        <v>152</v>
      </c>
      <c r="L139" t="s">
        <v>29</v>
      </c>
      <c r="M139" t="s">
        <v>30</v>
      </c>
      <c r="N139" t="s">
        <v>31</v>
      </c>
      <c r="O139" t="s">
        <v>141</v>
      </c>
      <c r="Q139" t="s">
        <v>33</v>
      </c>
    </row>
    <row r="140" spans="1:17" x14ac:dyDescent="0.35">
      <c r="A140">
        <v>90</v>
      </c>
      <c r="B140" t="s">
        <v>19</v>
      </c>
      <c r="C140" t="s">
        <v>20</v>
      </c>
      <c r="D140" t="s">
        <v>145</v>
      </c>
      <c r="E140" t="s">
        <v>366</v>
      </c>
      <c r="F140" t="s">
        <v>367</v>
      </c>
      <c r="G140" t="s">
        <v>368</v>
      </c>
      <c r="H140" t="s">
        <v>386</v>
      </c>
      <c r="I140" t="s">
        <v>387</v>
      </c>
      <c r="J140" t="s">
        <v>388</v>
      </c>
      <c r="K140" t="s">
        <v>152</v>
      </c>
      <c r="L140" t="s">
        <v>29</v>
      </c>
      <c r="M140" t="s">
        <v>30</v>
      </c>
      <c r="N140" t="s">
        <v>31</v>
      </c>
      <c r="O140" t="s">
        <v>141</v>
      </c>
      <c r="Q140" t="s">
        <v>33</v>
      </c>
    </row>
    <row r="141" spans="1:17" x14ac:dyDescent="0.35">
      <c r="A141">
        <v>91</v>
      </c>
      <c r="B141" t="s">
        <v>19</v>
      </c>
      <c r="C141" t="s">
        <v>20</v>
      </c>
      <c r="D141" t="s">
        <v>145</v>
      </c>
      <c r="E141" t="s">
        <v>366</v>
      </c>
      <c r="F141" t="s">
        <v>367</v>
      </c>
      <c r="G141" t="s">
        <v>368</v>
      </c>
      <c r="H141" t="s">
        <v>389</v>
      </c>
      <c r="I141" t="s">
        <v>387</v>
      </c>
      <c r="J141" t="s">
        <v>388</v>
      </c>
      <c r="K141" t="s">
        <v>152</v>
      </c>
      <c r="L141" t="s">
        <v>29</v>
      </c>
      <c r="M141" t="s">
        <v>30</v>
      </c>
      <c r="N141" t="s">
        <v>31</v>
      </c>
      <c r="O141" t="s">
        <v>141</v>
      </c>
      <c r="Q141" t="s">
        <v>33</v>
      </c>
    </row>
    <row r="142" spans="1:17" x14ac:dyDescent="0.35">
      <c r="A142">
        <v>92</v>
      </c>
      <c r="B142" t="s">
        <v>19</v>
      </c>
      <c r="C142" t="s">
        <v>20</v>
      </c>
      <c r="D142" t="s">
        <v>145</v>
      </c>
      <c r="E142" t="s">
        <v>366</v>
      </c>
      <c r="F142" t="s">
        <v>367</v>
      </c>
      <c r="G142" t="s">
        <v>368</v>
      </c>
      <c r="H142" t="s">
        <v>390</v>
      </c>
      <c r="I142" t="s">
        <v>391</v>
      </c>
      <c r="J142" t="s">
        <v>388</v>
      </c>
      <c r="K142" t="s">
        <v>152</v>
      </c>
      <c r="L142" t="s">
        <v>29</v>
      </c>
      <c r="M142" t="s">
        <v>30</v>
      </c>
      <c r="N142" t="s">
        <v>31</v>
      </c>
      <c r="O142" t="s">
        <v>141</v>
      </c>
      <c r="Q142" t="s">
        <v>33</v>
      </c>
    </row>
    <row r="143" spans="1:17" hidden="1" x14ac:dyDescent="0.35">
      <c r="A143" t="s">
        <v>0</v>
      </c>
    </row>
    <row r="144" spans="1:17" hidden="1" x14ac:dyDescent="0.35"/>
    <row r="145" spans="1:17" hidden="1" x14ac:dyDescent="0.35">
      <c r="A145" t="s">
        <v>392</v>
      </c>
    </row>
    <row r="146" spans="1:17" hidden="1" x14ac:dyDescent="0.35">
      <c r="A146" t="s">
        <v>2</v>
      </c>
      <c r="B146" t="s">
        <v>3</v>
      </c>
      <c r="C146" t="s">
        <v>4</v>
      </c>
      <c r="D146" t="s">
        <v>5</v>
      </c>
      <c r="E146" t="s">
        <v>6</v>
      </c>
      <c r="F146" t="s">
        <v>7</v>
      </c>
      <c r="G146" t="s">
        <v>8</v>
      </c>
      <c r="H146" t="s">
        <v>9</v>
      </c>
      <c r="I146" t="s">
        <v>10</v>
      </c>
      <c r="J146" t="s">
        <v>11</v>
      </c>
      <c r="K146" t="s">
        <v>12</v>
      </c>
      <c r="L146" t="s">
        <v>13</v>
      </c>
      <c r="M146" t="s">
        <v>14</v>
      </c>
      <c r="N146" t="s">
        <v>15</v>
      </c>
      <c r="O146" t="s">
        <v>16</v>
      </c>
      <c r="P146" t="s">
        <v>17</v>
      </c>
      <c r="Q146" t="s">
        <v>18</v>
      </c>
    </row>
    <row r="147" spans="1:17" x14ac:dyDescent="0.35">
      <c r="A147">
        <v>1</v>
      </c>
      <c r="B147" t="s">
        <v>19</v>
      </c>
      <c r="C147" t="s">
        <v>20</v>
      </c>
      <c r="D147" t="s">
        <v>393</v>
      </c>
      <c r="E147" t="s">
        <v>394</v>
      </c>
      <c r="F147" t="s">
        <v>394</v>
      </c>
      <c r="G147" t="s">
        <v>395</v>
      </c>
      <c r="H147" t="s">
        <v>396</v>
      </c>
      <c r="I147" t="s">
        <v>397</v>
      </c>
      <c r="J147" t="s">
        <v>398</v>
      </c>
      <c r="K147" t="s">
        <v>152</v>
      </c>
      <c r="L147" t="s">
        <v>29</v>
      </c>
      <c r="M147" t="s">
        <v>30</v>
      </c>
      <c r="N147" t="s">
        <v>31</v>
      </c>
      <c r="O147" t="s">
        <v>343</v>
      </c>
      <c r="Q147" t="s">
        <v>33</v>
      </c>
    </row>
    <row r="148" spans="1:17" x14ac:dyDescent="0.35">
      <c r="A148">
        <v>2</v>
      </c>
      <c r="B148" t="s">
        <v>19</v>
      </c>
      <c r="C148" t="s">
        <v>20</v>
      </c>
      <c r="D148" t="s">
        <v>393</v>
      </c>
      <c r="E148" t="s">
        <v>399</v>
      </c>
      <c r="F148" t="s">
        <v>399</v>
      </c>
      <c r="G148" t="s">
        <v>400</v>
      </c>
      <c r="H148" t="s">
        <v>401</v>
      </c>
      <c r="I148" t="s">
        <v>402</v>
      </c>
      <c r="J148" t="s">
        <v>403</v>
      </c>
      <c r="K148" t="s">
        <v>152</v>
      </c>
      <c r="L148" t="s">
        <v>29</v>
      </c>
      <c r="M148" t="s">
        <v>30</v>
      </c>
      <c r="N148" t="s">
        <v>31</v>
      </c>
      <c r="O148" t="s">
        <v>32</v>
      </c>
      <c r="Q148" t="s">
        <v>33</v>
      </c>
    </row>
    <row r="149" spans="1:17" x14ac:dyDescent="0.35">
      <c r="A149">
        <v>3</v>
      </c>
      <c r="B149" t="s">
        <v>19</v>
      </c>
      <c r="C149" t="s">
        <v>20</v>
      </c>
      <c r="D149" t="s">
        <v>393</v>
      </c>
      <c r="E149" t="s">
        <v>399</v>
      </c>
      <c r="F149" t="s">
        <v>399</v>
      </c>
      <c r="G149" t="s">
        <v>400</v>
      </c>
      <c r="H149" t="s">
        <v>404</v>
      </c>
      <c r="I149" t="s">
        <v>405</v>
      </c>
      <c r="J149" t="s">
        <v>403</v>
      </c>
      <c r="K149" t="s">
        <v>152</v>
      </c>
      <c r="L149" t="s">
        <v>29</v>
      </c>
      <c r="M149" t="s">
        <v>30</v>
      </c>
      <c r="N149" t="s">
        <v>31</v>
      </c>
      <c r="O149" t="s">
        <v>32</v>
      </c>
      <c r="Q149" t="s">
        <v>33</v>
      </c>
    </row>
    <row r="150" spans="1:17" hidden="1" x14ac:dyDescent="0.35">
      <c r="A150" t="s">
        <v>0</v>
      </c>
    </row>
    <row r="151" spans="1:17" hidden="1" x14ac:dyDescent="0.35"/>
    <row r="152" spans="1:17" hidden="1" x14ac:dyDescent="0.35">
      <c r="A152" t="s">
        <v>406</v>
      </c>
    </row>
    <row r="153" spans="1:17" hidden="1" x14ac:dyDescent="0.35">
      <c r="A153" t="s">
        <v>2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  <c r="I153" t="s">
        <v>10</v>
      </c>
      <c r="J153" t="s">
        <v>11</v>
      </c>
      <c r="K153" t="s">
        <v>12</v>
      </c>
      <c r="L153" t="s">
        <v>13</v>
      </c>
      <c r="M153" t="s">
        <v>14</v>
      </c>
      <c r="N153" t="s">
        <v>15</v>
      </c>
      <c r="O153" t="s">
        <v>16</v>
      </c>
      <c r="P153" t="s">
        <v>17</v>
      </c>
      <c r="Q153" t="s">
        <v>18</v>
      </c>
    </row>
    <row r="154" spans="1:17" x14ac:dyDescent="0.35">
      <c r="A154">
        <v>1</v>
      </c>
      <c r="B154" t="s">
        <v>19</v>
      </c>
      <c r="C154" t="s">
        <v>20</v>
      </c>
      <c r="D154" t="s">
        <v>407</v>
      </c>
      <c r="E154" t="s">
        <v>408</v>
      </c>
      <c r="F154" t="s">
        <v>408</v>
      </c>
      <c r="G154" t="s">
        <v>409</v>
      </c>
      <c r="H154" t="s">
        <v>410</v>
      </c>
      <c r="I154" t="s">
        <v>411</v>
      </c>
      <c r="J154" t="s">
        <v>412</v>
      </c>
      <c r="K154" t="s">
        <v>152</v>
      </c>
      <c r="L154" t="s">
        <v>29</v>
      </c>
      <c r="M154" t="s">
        <v>30</v>
      </c>
      <c r="N154" t="s">
        <v>31</v>
      </c>
      <c r="O154" t="s">
        <v>32</v>
      </c>
      <c r="Q154" t="s">
        <v>33</v>
      </c>
    </row>
    <row r="155" spans="1:17" x14ac:dyDescent="0.35">
      <c r="A155">
        <v>2</v>
      </c>
      <c r="B155" t="s">
        <v>19</v>
      </c>
      <c r="C155" t="s">
        <v>20</v>
      </c>
      <c r="D155" t="s">
        <v>407</v>
      </c>
      <c r="E155" t="s">
        <v>408</v>
      </c>
      <c r="F155" t="s">
        <v>408</v>
      </c>
      <c r="G155" t="s">
        <v>409</v>
      </c>
      <c r="H155" t="s">
        <v>413</v>
      </c>
      <c r="I155" t="s">
        <v>414</v>
      </c>
      <c r="J155" t="s">
        <v>415</v>
      </c>
      <c r="K155" t="s">
        <v>152</v>
      </c>
      <c r="L155" t="s">
        <v>29</v>
      </c>
      <c r="M155" t="s">
        <v>30</v>
      </c>
      <c r="N155" t="s">
        <v>31</v>
      </c>
      <c r="O155" t="s">
        <v>32</v>
      </c>
      <c r="Q155" t="s">
        <v>33</v>
      </c>
    </row>
    <row r="156" spans="1:17" x14ac:dyDescent="0.35">
      <c r="A156">
        <v>3</v>
      </c>
      <c r="B156" t="s">
        <v>19</v>
      </c>
      <c r="C156" t="s">
        <v>20</v>
      </c>
      <c r="D156" t="s">
        <v>407</v>
      </c>
      <c r="E156" t="s">
        <v>408</v>
      </c>
      <c r="F156" t="s">
        <v>408</v>
      </c>
      <c r="G156" t="s">
        <v>409</v>
      </c>
      <c r="H156" t="s">
        <v>416</v>
      </c>
      <c r="I156" t="s">
        <v>417</v>
      </c>
      <c r="J156" t="s">
        <v>418</v>
      </c>
      <c r="K156" t="s">
        <v>152</v>
      </c>
      <c r="L156" t="s">
        <v>29</v>
      </c>
      <c r="M156" t="s">
        <v>30</v>
      </c>
      <c r="N156" t="s">
        <v>31</v>
      </c>
      <c r="O156" t="s">
        <v>32</v>
      </c>
      <c r="Q156" t="s">
        <v>33</v>
      </c>
    </row>
    <row r="157" spans="1:17" x14ac:dyDescent="0.35">
      <c r="A157">
        <v>4</v>
      </c>
      <c r="B157" t="s">
        <v>19</v>
      </c>
      <c r="C157" t="s">
        <v>20</v>
      </c>
      <c r="D157" t="s">
        <v>407</v>
      </c>
      <c r="E157" t="s">
        <v>408</v>
      </c>
      <c r="F157" t="s">
        <v>408</v>
      </c>
      <c r="G157" t="s">
        <v>409</v>
      </c>
      <c r="H157" t="s">
        <v>419</v>
      </c>
      <c r="I157" t="s">
        <v>420</v>
      </c>
      <c r="J157" t="s">
        <v>421</v>
      </c>
      <c r="K157" t="s">
        <v>152</v>
      </c>
      <c r="L157" t="s">
        <v>29</v>
      </c>
      <c r="M157" t="s">
        <v>30</v>
      </c>
      <c r="N157" t="s">
        <v>31</v>
      </c>
      <c r="O157" t="s">
        <v>32</v>
      </c>
      <c r="Q157" t="s">
        <v>33</v>
      </c>
    </row>
    <row r="158" spans="1:17" x14ac:dyDescent="0.35">
      <c r="A158">
        <v>5</v>
      </c>
      <c r="B158" t="s">
        <v>19</v>
      </c>
      <c r="C158" t="s">
        <v>20</v>
      </c>
      <c r="D158" t="s">
        <v>407</v>
      </c>
      <c r="E158" t="s">
        <v>408</v>
      </c>
      <c r="F158" t="s">
        <v>408</v>
      </c>
      <c r="G158" t="s">
        <v>409</v>
      </c>
      <c r="H158" t="s">
        <v>422</v>
      </c>
      <c r="I158" t="s">
        <v>423</v>
      </c>
      <c r="J158" t="s">
        <v>424</v>
      </c>
      <c r="K158" t="s">
        <v>152</v>
      </c>
      <c r="L158" t="s">
        <v>29</v>
      </c>
      <c r="M158" t="s">
        <v>30</v>
      </c>
      <c r="N158" t="s">
        <v>31</v>
      </c>
      <c r="O158" t="s">
        <v>32</v>
      </c>
      <c r="Q158" t="s">
        <v>33</v>
      </c>
    </row>
    <row r="159" spans="1:17" x14ac:dyDescent="0.35">
      <c r="A159">
        <v>6</v>
      </c>
      <c r="B159" t="s">
        <v>19</v>
      </c>
      <c r="C159" t="s">
        <v>20</v>
      </c>
      <c r="D159" t="s">
        <v>407</v>
      </c>
      <c r="E159" t="s">
        <v>408</v>
      </c>
      <c r="F159" t="s">
        <v>408</v>
      </c>
      <c r="G159" t="s">
        <v>409</v>
      </c>
      <c r="H159" t="s">
        <v>425</v>
      </c>
      <c r="I159" t="s">
        <v>426</v>
      </c>
      <c r="J159" t="s">
        <v>424</v>
      </c>
      <c r="K159" t="s">
        <v>152</v>
      </c>
      <c r="L159" t="s">
        <v>29</v>
      </c>
      <c r="M159" t="s">
        <v>30</v>
      </c>
      <c r="N159" t="s">
        <v>31</v>
      </c>
      <c r="O159" t="s">
        <v>32</v>
      </c>
      <c r="Q159" t="s">
        <v>33</v>
      </c>
    </row>
    <row r="160" spans="1:17" x14ac:dyDescent="0.35">
      <c r="A160">
        <v>7</v>
      </c>
      <c r="B160" t="s">
        <v>19</v>
      </c>
      <c r="C160" t="s">
        <v>20</v>
      </c>
      <c r="D160" t="s">
        <v>407</v>
      </c>
      <c r="E160" t="s">
        <v>408</v>
      </c>
      <c r="F160" t="s">
        <v>408</v>
      </c>
      <c r="G160" t="s">
        <v>409</v>
      </c>
      <c r="H160" t="s">
        <v>427</v>
      </c>
      <c r="I160" t="s">
        <v>428</v>
      </c>
      <c r="J160" t="s">
        <v>429</v>
      </c>
      <c r="K160" t="s">
        <v>152</v>
      </c>
      <c r="L160" t="s">
        <v>29</v>
      </c>
      <c r="M160" t="s">
        <v>30</v>
      </c>
      <c r="N160" t="s">
        <v>31</v>
      </c>
      <c r="O160" t="s">
        <v>32</v>
      </c>
      <c r="Q160" t="s">
        <v>33</v>
      </c>
    </row>
    <row r="161" spans="1:17" x14ac:dyDescent="0.35">
      <c r="A161">
        <v>8</v>
      </c>
      <c r="B161" t="s">
        <v>19</v>
      </c>
      <c r="C161" t="s">
        <v>20</v>
      </c>
      <c r="D161" t="s">
        <v>407</v>
      </c>
      <c r="E161" t="s">
        <v>408</v>
      </c>
      <c r="F161" t="s">
        <v>408</v>
      </c>
      <c r="G161" t="s">
        <v>409</v>
      </c>
      <c r="H161" t="s">
        <v>430</v>
      </c>
      <c r="I161" t="s">
        <v>431</v>
      </c>
      <c r="J161" t="s">
        <v>432</v>
      </c>
      <c r="K161" t="s">
        <v>152</v>
      </c>
      <c r="L161" t="s">
        <v>29</v>
      </c>
      <c r="M161" t="s">
        <v>30</v>
      </c>
      <c r="N161" t="s">
        <v>31</v>
      </c>
      <c r="O161" t="s">
        <v>32</v>
      </c>
      <c r="Q161" t="s">
        <v>33</v>
      </c>
    </row>
    <row r="162" spans="1:17" x14ac:dyDescent="0.35">
      <c r="A162">
        <v>9</v>
      </c>
      <c r="B162" t="s">
        <v>19</v>
      </c>
      <c r="C162" t="s">
        <v>20</v>
      </c>
      <c r="D162" t="s">
        <v>407</v>
      </c>
      <c r="E162" t="s">
        <v>408</v>
      </c>
      <c r="F162" t="s">
        <v>408</v>
      </c>
      <c r="G162" t="s">
        <v>409</v>
      </c>
      <c r="H162" t="s">
        <v>433</v>
      </c>
      <c r="I162" t="s">
        <v>434</v>
      </c>
      <c r="J162" t="s">
        <v>432</v>
      </c>
      <c r="K162" t="s">
        <v>152</v>
      </c>
      <c r="L162" t="s">
        <v>29</v>
      </c>
      <c r="M162" t="s">
        <v>30</v>
      </c>
      <c r="N162" t="s">
        <v>31</v>
      </c>
      <c r="O162" t="s">
        <v>32</v>
      </c>
      <c r="Q162" t="s">
        <v>33</v>
      </c>
    </row>
    <row r="163" spans="1:17" x14ac:dyDescent="0.35">
      <c r="A163">
        <v>10</v>
      </c>
      <c r="B163" t="s">
        <v>19</v>
      </c>
      <c r="C163" t="s">
        <v>20</v>
      </c>
      <c r="D163" t="s">
        <v>407</v>
      </c>
      <c r="E163" t="s">
        <v>408</v>
      </c>
      <c r="F163" t="s">
        <v>408</v>
      </c>
      <c r="G163" t="s">
        <v>409</v>
      </c>
      <c r="H163" t="s">
        <v>435</v>
      </c>
      <c r="I163" t="s">
        <v>436</v>
      </c>
      <c r="J163" t="s">
        <v>437</v>
      </c>
      <c r="K163" t="s">
        <v>152</v>
      </c>
      <c r="L163" t="s">
        <v>29</v>
      </c>
      <c r="M163" t="s">
        <v>30</v>
      </c>
      <c r="N163" t="s">
        <v>31</v>
      </c>
      <c r="O163" t="s">
        <v>32</v>
      </c>
      <c r="Q163" t="s">
        <v>33</v>
      </c>
    </row>
    <row r="164" spans="1:17" x14ac:dyDescent="0.35">
      <c r="A164">
        <v>11</v>
      </c>
      <c r="B164" t="s">
        <v>19</v>
      </c>
      <c r="C164" t="s">
        <v>20</v>
      </c>
      <c r="D164" t="s">
        <v>407</v>
      </c>
      <c r="E164" t="s">
        <v>408</v>
      </c>
      <c r="F164" t="s">
        <v>408</v>
      </c>
      <c r="G164" t="s">
        <v>409</v>
      </c>
      <c r="H164" t="s">
        <v>438</v>
      </c>
      <c r="I164" t="s">
        <v>439</v>
      </c>
      <c r="J164" t="s">
        <v>437</v>
      </c>
      <c r="K164" t="s">
        <v>152</v>
      </c>
      <c r="L164" t="s">
        <v>29</v>
      </c>
      <c r="M164" t="s">
        <v>30</v>
      </c>
      <c r="N164" t="s">
        <v>31</v>
      </c>
      <c r="O164" t="s">
        <v>32</v>
      </c>
      <c r="Q164" t="s">
        <v>33</v>
      </c>
    </row>
    <row r="165" spans="1:17" x14ac:dyDescent="0.35">
      <c r="A165">
        <v>12</v>
      </c>
      <c r="B165" t="s">
        <v>19</v>
      </c>
      <c r="C165" t="s">
        <v>20</v>
      </c>
      <c r="D165" t="s">
        <v>407</v>
      </c>
      <c r="E165" t="s">
        <v>408</v>
      </c>
      <c r="F165" t="s">
        <v>408</v>
      </c>
      <c r="G165" t="s">
        <v>409</v>
      </c>
      <c r="H165" t="s">
        <v>440</v>
      </c>
      <c r="I165" t="s">
        <v>441</v>
      </c>
      <c r="J165" t="s">
        <v>442</v>
      </c>
      <c r="K165" t="s">
        <v>152</v>
      </c>
      <c r="L165" t="s">
        <v>29</v>
      </c>
      <c r="M165" t="s">
        <v>30</v>
      </c>
      <c r="N165" t="s">
        <v>31</v>
      </c>
      <c r="O165" t="s">
        <v>32</v>
      </c>
      <c r="Q165" t="s">
        <v>33</v>
      </c>
    </row>
    <row r="166" spans="1:17" x14ac:dyDescent="0.35">
      <c r="A166">
        <v>13</v>
      </c>
      <c r="B166" t="s">
        <v>19</v>
      </c>
      <c r="C166" t="s">
        <v>20</v>
      </c>
      <c r="D166" t="s">
        <v>407</v>
      </c>
      <c r="E166" t="s">
        <v>443</v>
      </c>
      <c r="F166" t="s">
        <v>443</v>
      </c>
      <c r="G166" t="s">
        <v>444</v>
      </c>
      <c r="H166" t="s">
        <v>445</v>
      </c>
      <c r="I166" t="s">
        <v>446</v>
      </c>
      <c r="J166" t="s">
        <v>447</v>
      </c>
      <c r="K166" t="s">
        <v>152</v>
      </c>
      <c r="L166" t="s">
        <v>29</v>
      </c>
      <c r="M166" t="s">
        <v>30</v>
      </c>
      <c r="N166" t="s">
        <v>31</v>
      </c>
      <c r="O166" t="s">
        <v>141</v>
      </c>
      <c r="Q166" t="s">
        <v>33</v>
      </c>
    </row>
    <row r="167" spans="1:17" x14ac:dyDescent="0.35">
      <c r="A167">
        <v>14</v>
      </c>
      <c r="B167" t="s">
        <v>19</v>
      </c>
      <c r="C167" t="s">
        <v>20</v>
      </c>
      <c r="D167" t="s">
        <v>407</v>
      </c>
      <c r="E167" t="s">
        <v>443</v>
      </c>
      <c r="F167" t="s">
        <v>443</v>
      </c>
      <c r="G167" t="s">
        <v>444</v>
      </c>
      <c r="H167" t="s">
        <v>448</v>
      </c>
      <c r="I167" t="s">
        <v>449</v>
      </c>
      <c r="J167" t="s">
        <v>450</v>
      </c>
      <c r="K167" t="s">
        <v>152</v>
      </c>
      <c r="L167" t="s">
        <v>29</v>
      </c>
      <c r="M167" t="s">
        <v>30</v>
      </c>
      <c r="N167" t="s">
        <v>31</v>
      </c>
      <c r="O167" t="s">
        <v>141</v>
      </c>
      <c r="Q167" t="s">
        <v>33</v>
      </c>
    </row>
    <row r="168" spans="1:17" x14ac:dyDescent="0.35">
      <c r="A168">
        <v>15</v>
      </c>
      <c r="B168" t="s">
        <v>19</v>
      </c>
      <c r="C168" t="s">
        <v>20</v>
      </c>
      <c r="D168" t="s">
        <v>407</v>
      </c>
      <c r="E168" t="s">
        <v>443</v>
      </c>
      <c r="F168" t="s">
        <v>443</v>
      </c>
      <c r="G168" t="s">
        <v>444</v>
      </c>
      <c r="H168" t="s">
        <v>451</v>
      </c>
      <c r="I168" t="s">
        <v>452</v>
      </c>
      <c r="J168" t="s">
        <v>453</v>
      </c>
      <c r="K168" t="s">
        <v>152</v>
      </c>
      <c r="L168" t="s">
        <v>29</v>
      </c>
      <c r="M168" t="s">
        <v>30</v>
      </c>
      <c r="N168" t="s">
        <v>31</v>
      </c>
      <c r="O168" t="s">
        <v>178</v>
      </c>
      <c r="Q168" t="s">
        <v>33</v>
      </c>
    </row>
    <row r="169" spans="1:17" x14ac:dyDescent="0.35">
      <c r="A169">
        <v>16</v>
      </c>
      <c r="B169" t="s">
        <v>19</v>
      </c>
      <c r="C169" t="s">
        <v>20</v>
      </c>
      <c r="D169" t="s">
        <v>407</v>
      </c>
      <c r="E169" t="s">
        <v>443</v>
      </c>
      <c r="F169" t="s">
        <v>443</v>
      </c>
      <c r="G169" t="s">
        <v>444</v>
      </c>
      <c r="H169" t="s">
        <v>454</v>
      </c>
      <c r="I169" t="s">
        <v>455</v>
      </c>
      <c r="J169" t="s">
        <v>456</v>
      </c>
      <c r="K169" t="s">
        <v>152</v>
      </c>
      <c r="L169" t="s">
        <v>29</v>
      </c>
      <c r="M169" t="s">
        <v>30</v>
      </c>
      <c r="N169" t="s">
        <v>31</v>
      </c>
      <c r="O169" t="s">
        <v>178</v>
      </c>
      <c r="Q169" t="s">
        <v>33</v>
      </c>
    </row>
    <row r="170" spans="1:17" x14ac:dyDescent="0.35">
      <c r="A170">
        <v>17</v>
      </c>
      <c r="B170" t="s">
        <v>19</v>
      </c>
      <c r="C170" t="s">
        <v>20</v>
      </c>
      <c r="D170" t="s">
        <v>407</v>
      </c>
      <c r="E170" t="s">
        <v>443</v>
      </c>
      <c r="F170" t="s">
        <v>443</v>
      </c>
      <c r="G170" t="s">
        <v>444</v>
      </c>
      <c r="H170" t="s">
        <v>457</v>
      </c>
      <c r="I170" t="s">
        <v>458</v>
      </c>
      <c r="J170" t="s">
        <v>456</v>
      </c>
      <c r="K170" t="s">
        <v>152</v>
      </c>
      <c r="L170" t="s">
        <v>29</v>
      </c>
      <c r="M170" t="s">
        <v>30</v>
      </c>
      <c r="N170" t="s">
        <v>31</v>
      </c>
      <c r="O170" t="s">
        <v>178</v>
      </c>
      <c r="Q170" t="s">
        <v>33</v>
      </c>
    </row>
    <row r="171" spans="1:17" x14ac:dyDescent="0.35">
      <c r="A171">
        <v>18</v>
      </c>
      <c r="B171" t="s">
        <v>19</v>
      </c>
      <c r="C171" t="s">
        <v>20</v>
      </c>
      <c r="D171" t="s">
        <v>407</v>
      </c>
      <c r="E171" t="s">
        <v>459</v>
      </c>
      <c r="F171" t="s">
        <v>459</v>
      </c>
      <c r="G171" t="s">
        <v>460</v>
      </c>
      <c r="H171" t="s">
        <v>461</v>
      </c>
      <c r="I171" t="s">
        <v>462</v>
      </c>
      <c r="J171" t="s">
        <v>463</v>
      </c>
      <c r="K171" t="s">
        <v>152</v>
      </c>
      <c r="L171" t="s">
        <v>29</v>
      </c>
      <c r="M171" t="s">
        <v>30</v>
      </c>
      <c r="N171" t="s">
        <v>31</v>
      </c>
      <c r="O171" t="s">
        <v>343</v>
      </c>
      <c r="Q171" t="s">
        <v>33</v>
      </c>
    </row>
    <row r="172" spans="1:17" x14ac:dyDescent="0.35">
      <c r="A172">
        <v>19</v>
      </c>
      <c r="B172" t="s">
        <v>19</v>
      </c>
      <c r="C172" t="s">
        <v>20</v>
      </c>
      <c r="D172" t="s">
        <v>407</v>
      </c>
      <c r="E172" t="s">
        <v>459</v>
      </c>
      <c r="F172" t="s">
        <v>459</v>
      </c>
      <c r="G172" t="s">
        <v>460</v>
      </c>
      <c r="H172" t="s">
        <v>464</v>
      </c>
      <c r="I172" t="s">
        <v>465</v>
      </c>
      <c r="J172" t="s">
        <v>463</v>
      </c>
      <c r="K172" t="s">
        <v>152</v>
      </c>
      <c r="L172" t="s">
        <v>29</v>
      </c>
      <c r="M172" t="s">
        <v>30</v>
      </c>
      <c r="N172" t="s">
        <v>31</v>
      </c>
      <c r="O172" t="s">
        <v>343</v>
      </c>
      <c r="Q172" t="s">
        <v>33</v>
      </c>
    </row>
    <row r="173" spans="1:17" x14ac:dyDescent="0.35">
      <c r="A173">
        <v>20</v>
      </c>
      <c r="B173" t="s">
        <v>19</v>
      </c>
      <c r="C173" t="s">
        <v>20</v>
      </c>
      <c r="D173" t="s">
        <v>407</v>
      </c>
      <c r="E173" t="s">
        <v>459</v>
      </c>
      <c r="F173" t="s">
        <v>459</v>
      </c>
      <c r="G173" t="s">
        <v>460</v>
      </c>
      <c r="H173" t="s">
        <v>466</v>
      </c>
      <c r="I173" t="s">
        <v>467</v>
      </c>
      <c r="J173" t="s">
        <v>468</v>
      </c>
      <c r="K173" t="s">
        <v>152</v>
      </c>
      <c r="L173" t="s">
        <v>29</v>
      </c>
      <c r="M173" t="s">
        <v>30</v>
      </c>
      <c r="N173" t="s">
        <v>31</v>
      </c>
      <c r="O173" t="s">
        <v>343</v>
      </c>
      <c r="Q173" t="s">
        <v>33</v>
      </c>
    </row>
    <row r="174" spans="1:17" x14ac:dyDescent="0.35">
      <c r="A174">
        <v>21</v>
      </c>
      <c r="B174" t="s">
        <v>19</v>
      </c>
      <c r="C174" t="s">
        <v>20</v>
      </c>
      <c r="D174" t="s">
        <v>407</v>
      </c>
      <c r="E174" t="s">
        <v>459</v>
      </c>
      <c r="F174" t="s">
        <v>459</v>
      </c>
      <c r="G174" t="s">
        <v>460</v>
      </c>
      <c r="H174" t="s">
        <v>469</v>
      </c>
      <c r="I174" t="s">
        <v>470</v>
      </c>
      <c r="J174" t="s">
        <v>471</v>
      </c>
      <c r="K174" t="s">
        <v>152</v>
      </c>
      <c r="L174" t="s">
        <v>29</v>
      </c>
      <c r="M174" t="s">
        <v>30</v>
      </c>
      <c r="N174" t="s">
        <v>31</v>
      </c>
      <c r="O174" t="s">
        <v>343</v>
      </c>
      <c r="Q174" t="s">
        <v>33</v>
      </c>
    </row>
    <row r="175" spans="1:17" x14ac:dyDescent="0.35">
      <c r="A175">
        <v>22</v>
      </c>
      <c r="B175" t="s">
        <v>19</v>
      </c>
      <c r="C175" t="s">
        <v>20</v>
      </c>
      <c r="D175" t="s">
        <v>407</v>
      </c>
      <c r="E175" t="s">
        <v>459</v>
      </c>
      <c r="F175" t="s">
        <v>459</v>
      </c>
      <c r="G175" t="s">
        <v>460</v>
      </c>
      <c r="H175" t="s">
        <v>472</v>
      </c>
      <c r="I175" t="s">
        <v>473</v>
      </c>
      <c r="J175" t="s">
        <v>471</v>
      </c>
      <c r="K175" t="s">
        <v>152</v>
      </c>
      <c r="L175" t="s">
        <v>29</v>
      </c>
      <c r="M175" t="s">
        <v>30</v>
      </c>
      <c r="N175" t="s">
        <v>31</v>
      </c>
      <c r="O175" t="s">
        <v>343</v>
      </c>
      <c r="Q175" t="s">
        <v>33</v>
      </c>
    </row>
    <row r="176" spans="1:17" x14ac:dyDescent="0.35">
      <c r="A176">
        <v>23</v>
      </c>
      <c r="B176" t="s">
        <v>19</v>
      </c>
      <c r="C176" t="s">
        <v>20</v>
      </c>
      <c r="D176" t="s">
        <v>407</v>
      </c>
      <c r="E176" t="s">
        <v>459</v>
      </c>
      <c r="F176" t="s">
        <v>459</v>
      </c>
      <c r="G176" t="s">
        <v>460</v>
      </c>
      <c r="H176" t="s">
        <v>474</v>
      </c>
      <c r="I176" t="s">
        <v>475</v>
      </c>
      <c r="J176" t="s">
        <v>476</v>
      </c>
      <c r="K176" t="s">
        <v>152</v>
      </c>
      <c r="L176" t="s">
        <v>29</v>
      </c>
      <c r="M176" t="s">
        <v>30</v>
      </c>
      <c r="N176" t="s">
        <v>31</v>
      </c>
      <c r="O176" t="s">
        <v>343</v>
      </c>
      <c r="Q176" t="s">
        <v>33</v>
      </c>
    </row>
    <row r="177" spans="1:17" x14ac:dyDescent="0.35">
      <c r="A177">
        <v>24</v>
      </c>
      <c r="B177" t="s">
        <v>19</v>
      </c>
      <c r="C177" t="s">
        <v>20</v>
      </c>
      <c r="D177" t="s">
        <v>407</v>
      </c>
      <c r="E177" t="s">
        <v>459</v>
      </c>
      <c r="F177" t="s">
        <v>459</v>
      </c>
      <c r="G177" t="s">
        <v>460</v>
      </c>
      <c r="H177" t="s">
        <v>477</v>
      </c>
      <c r="I177" t="s">
        <v>478</v>
      </c>
      <c r="J177" t="s">
        <v>479</v>
      </c>
      <c r="K177" t="s">
        <v>152</v>
      </c>
      <c r="L177" t="s">
        <v>29</v>
      </c>
      <c r="M177" t="s">
        <v>30</v>
      </c>
      <c r="N177" t="s">
        <v>31</v>
      </c>
      <c r="O177" t="s">
        <v>343</v>
      </c>
      <c r="Q177" t="s">
        <v>33</v>
      </c>
    </row>
    <row r="178" spans="1:17" x14ac:dyDescent="0.35">
      <c r="A178">
        <v>25</v>
      </c>
      <c r="B178" t="s">
        <v>19</v>
      </c>
      <c r="C178" t="s">
        <v>20</v>
      </c>
      <c r="D178" t="s">
        <v>407</v>
      </c>
      <c r="E178" t="s">
        <v>459</v>
      </c>
      <c r="F178" t="s">
        <v>459</v>
      </c>
      <c r="G178" t="s">
        <v>460</v>
      </c>
      <c r="H178" t="s">
        <v>480</v>
      </c>
      <c r="I178" t="s">
        <v>481</v>
      </c>
      <c r="J178" t="s">
        <v>479</v>
      </c>
      <c r="K178" t="s">
        <v>152</v>
      </c>
      <c r="L178" t="s">
        <v>29</v>
      </c>
      <c r="M178" t="s">
        <v>30</v>
      </c>
      <c r="N178" t="s">
        <v>31</v>
      </c>
      <c r="O178" t="s">
        <v>343</v>
      </c>
      <c r="Q178" t="s">
        <v>33</v>
      </c>
    </row>
    <row r="179" spans="1:17" x14ac:dyDescent="0.35">
      <c r="A179">
        <v>26</v>
      </c>
      <c r="B179" t="s">
        <v>19</v>
      </c>
      <c r="C179" t="s">
        <v>20</v>
      </c>
      <c r="D179" t="s">
        <v>407</v>
      </c>
      <c r="E179" t="s">
        <v>459</v>
      </c>
      <c r="F179" t="s">
        <v>459</v>
      </c>
      <c r="G179" t="s">
        <v>460</v>
      </c>
      <c r="H179" t="s">
        <v>482</v>
      </c>
      <c r="I179" t="s">
        <v>483</v>
      </c>
      <c r="J179" t="s">
        <v>481</v>
      </c>
      <c r="K179" t="s">
        <v>152</v>
      </c>
      <c r="L179" t="s">
        <v>29</v>
      </c>
      <c r="M179" t="s">
        <v>30</v>
      </c>
      <c r="N179" t="s">
        <v>31</v>
      </c>
      <c r="O179" t="s">
        <v>343</v>
      </c>
      <c r="Q179" t="s">
        <v>33</v>
      </c>
    </row>
    <row r="180" spans="1:17" x14ac:dyDescent="0.35">
      <c r="A180">
        <v>27</v>
      </c>
      <c r="B180" t="s">
        <v>19</v>
      </c>
      <c r="C180" t="s">
        <v>20</v>
      </c>
      <c r="D180" t="s">
        <v>407</v>
      </c>
      <c r="E180" t="s">
        <v>459</v>
      </c>
      <c r="F180" t="s">
        <v>459</v>
      </c>
      <c r="G180" t="s">
        <v>460</v>
      </c>
      <c r="H180" t="s">
        <v>484</v>
      </c>
      <c r="I180" t="s">
        <v>485</v>
      </c>
      <c r="J180" t="s">
        <v>481</v>
      </c>
      <c r="K180" t="s">
        <v>152</v>
      </c>
      <c r="L180" t="s">
        <v>29</v>
      </c>
      <c r="M180" t="s">
        <v>30</v>
      </c>
      <c r="N180" t="s">
        <v>31</v>
      </c>
      <c r="O180" t="s">
        <v>343</v>
      </c>
      <c r="Q180" t="s">
        <v>33</v>
      </c>
    </row>
    <row r="181" spans="1:17" x14ac:dyDescent="0.35">
      <c r="A181">
        <v>28</v>
      </c>
      <c r="B181" t="s">
        <v>19</v>
      </c>
      <c r="C181" t="s">
        <v>20</v>
      </c>
      <c r="D181" t="s">
        <v>407</v>
      </c>
      <c r="E181" t="s">
        <v>459</v>
      </c>
      <c r="F181" t="s">
        <v>459</v>
      </c>
      <c r="G181" t="s">
        <v>460</v>
      </c>
      <c r="H181" t="s">
        <v>486</v>
      </c>
      <c r="I181" t="s">
        <v>487</v>
      </c>
      <c r="J181" t="s">
        <v>488</v>
      </c>
      <c r="K181" t="s">
        <v>152</v>
      </c>
      <c r="L181" t="s">
        <v>29</v>
      </c>
      <c r="M181" t="s">
        <v>30</v>
      </c>
      <c r="N181" t="s">
        <v>31</v>
      </c>
      <c r="O181" t="s">
        <v>343</v>
      </c>
      <c r="Q181" t="s">
        <v>33</v>
      </c>
    </row>
    <row r="182" spans="1:17" x14ac:dyDescent="0.35">
      <c r="A182">
        <v>29</v>
      </c>
      <c r="B182" t="s">
        <v>19</v>
      </c>
      <c r="C182" t="s">
        <v>20</v>
      </c>
      <c r="D182" t="s">
        <v>407</v>
      </c>
      <c r="E182" t="s">
        <v>459</v>
      </c>
      <c r="F182" t="s">
        <v>459</v>
      </c>
      <c r="G182" t="s">
        <v>460</v>
      </c>
      <c r="H182" t="s">
        <v>489</v>
      </c>
      <c r="I182" t="s">
        <v>490</v>
      </c>
      <c r="J182" t="s">
        <v>488</v>
      </c>
      <c r="K182" t="s">
        <v>152</v>
      </c>
      <c r="L182" t="s">
        <v>29</v>
      </c>
      <c r="M182" t="s">
        <v>30</v>
      </c>
      <c r="N182" t="s">
        <v>31</v>
      </c>
      <c r="O182" t="s">
        <v>343</v>
      </c>
      <c r="Q182" t="s">
        <v>33</v>
      </c>
    </row>
    <row r="183" spans="1:17" x14ac:dyDescent="0.35">
      <c r="A183">
        <v>30</v>
      </c>
      <c r="B183" t="s">
        <v>19</v>
      </c>
      <c r="C183" t="s">
        <v>20</v>
      </c>
      <c r="D183" t="s">
        <v>407</v>
      </c>
      <c r="E183" t="s">
        <v>459</v>
      </c>
      <c r="F183" t="s">
        <v>459</v>
      </c>
      <c r="G183" t="s">
        <v>460</v>
      </c>
      <c r="H183" t="s">
        <v>491</v>
      </c>
      <c r="I183" t="s">
        <v>492</v>
      </c>
      <c r="J183" t="s">
        <v>493</v>
      </c>
      <c r="K183" t="s">
        <v>152</v>
      </c>
      <c r="L183" t="s">
        <v>29</v>
      </c>
      <c r="M183" t="s">
        <v>30</v>
      </c>
      <c r="N183" t="s">
        <v>31</v>
      </c>
      <c r="O183" t="s">
        <v>141</v>
      </c>
      <c r="Q183" t="s">
        <v>33</v>
      </c>
    </row>
    <row r="184" spans="1:17" x14ac:dyDescent="0.35">
      <c r="A184">
        <v>31</v>
      </c>
      <c r="B184" t="s">
        <v>19</v>
      </c>
      <c r="C184" t="s">
        <v>20</v>
      </c>
      <c r="D184" t="s">
        <v>407</v>
      </c>
      <c r="E184" t="s">
        <v>459</v>
      </c>
      <c r="F184" t="s">
        <v>459</v>
      </c>
      <c r="G184" t="s">
        <v>460</v>
      </c>
      <c r="H184" t="s">
        <v>494</v>
      </c>
      <c r="I184" t="s">
        <v>205</v>
      </c>
      <c r="J184" t="s">
        <v>493</v>
      </c>
      <c r="K184" t="s">
        <v>152</v>
      </c>
      <c r="L184" t="s">
        <v>29</v>
      </c>
      <c r="M184" t="s">
        <v>30</v>
      </c>
      <c r="N184" t="s">
        <v>31</v>
      </c>
      <c r="O184" t="s">
        <v>141</v>
      </c>
      <c r="Q184" t="s">
        <v>33</v>
      </c>
    </row>
    <row r="185" spans="1:17" x14ac:dyDescent="0.35">
      <c r="A185">
        <v>32</v>
      </c>
      <c r="B185" t="s">
        <v>19</v>
      </c>
      <c r="C185" t="s">
        <v>20</v>
      </c>
      <c r="D185" t="s">
        <v>407</v>
      </c>
      <c r="E185" t="s">
        <v>443</v>
      </c>
      <c r="F185" t="s">
        <v>443</v>
      </c>
      <c r="G185" t="s">
        <v>444</v>
      </c>
      <c r="H185" t="s">
        <v>495</v>
      </c>
      <c r="I185" t="s">
        <v>496</v>
      </c>
      <c r="J185" t="s">
        <v>497</v>
      </c>
      <c r="K185" t="s">
        <v>152</v>
      </c>
      <c r="L185" t="s">
        <v>29</v>
      </c>
      <c r="M185" t="s">
        <v>30</v>
      </c>
      <c r="N185" t="s">
        <v>31</v>
      </c>
      <c r="O185" t="s">
        <v>178</v>
      </c>
      <c r="Q185" t="s">
        <v>33</v>
      </c>
    </row>
    <row r="186" spans="1:17" x14ac:dyDescent="0.35">
      <c r="A186">
        <v>33</v>
      </c>
      <c r="B186" t="s">
        <v>19</v>
      </c>
      <c r="C186" t="s">
        <v>20</v>
      </c>
      <c r="D186" t="s">
        <v>407</v>
      </c>
      <c r="E186" t="s">
        <v>443</v>
      </c>
      <c r="F186" t="s">
        <v>443</v>
      </c>
      <c r="G186" t="s">
        <v>444</v>
      </c>
      <c r="H186" t="s">
        <v>498</v>
      </c>
      <c r="I186" t="s">
        <v>499</v>
      </c>
      <c r="J186" t="s">
        <v>497</v>
      </c>
      <c r="K186" t="s">
        <v>152</v>
      </c>
      <c r="L186" t="s">
        <v>29</v>
      </c>
      <c r="M186" t="s">
        <v>30</v>
      </c>
      <c r="N186" t="s">
        <v>31</v>
      </c>
      <c r="O186" t="s">
        <v>178</v>
      </c>
      <c r="Q186" t="s">
        <v>33</v>
      </c>
    </row>
    <row r="187" spans="1:17" x14ac:dyDescent="0.35">
      <c r="A187">
        <v>34</v>
      </c>
      <c r="B187" t="s">
        <v>19</v>
      </c>
      <c r="C187" t="s">
        <v>20</v>
      </c>
      <c r="D187" t="s">
        <v>407</v>
      </c>
      <c r="E187" t="s">
        <v>443</v>
      </c>
      <c r="F187" t="s">
        <v>443</v>
      </c>
      <c r="G187" t="s">
        <v>444</v>
      </c>
      <c r="H187" t="s">
        <v>500</v>
      </c>
      <c r="I187" t="s">
        <v>501</v>
      </c>
      <c r="J187" t="s">
        <v>502</v>
      </c>
      <c r="K187" t="s">
        <v>152</v>
      </c>
      <c r="L187" t="s">
        <v>29</v>
      </c>
      <c r="M187" t="s">
        <v>30</v>
      </c>
      <c r="N187" t="s">
        <v>31</v>
      </c>
      <c r="O187" t="s">
        <v>178</v>
      </c>
      <c r="Q187" t="s">
        <v>33</v>
      </c>
    </row>
    <row r="188" spans="1:17" x14ac:dyDescent="0.35">
      <c r="A188">
        <v>35</v>
      </c>
      <c r="B188" t="s">
        <v>19</v>
      </c>
      <c r="C188" t="s">
        <v>20</v>
      </c>
      <c r="D188" t="s">
        <v>407</v>
      </c>
      <c r="E188" t="s">
        <v>443</v>
      </c>
      <c r="F188" t="s">
        <v>443</v>
      </c>
      <c r="G188" t="s">
        <v>444</v>
      </c>
      <c r="H188" t="s">
        <v>503</v>
      </c>
      <c r="I188" t="s">
        <v>504</v>
      </c>
      <c r="J188" t="s">
        <v>502</v>
      </c>
      <c r="K188" t="s">
        <v>152</v>
      </c>
      <c r="L188" t="s">
        <v>29</v>
      </c>
      <c r="M188" t="s">
        <v>30</v>
      </c>
      <c r="N188" t="s">
        <v>31</v>
      </c>
      <c r="O188" t="s">
        <v>178</v>
      </c>
      <c r="Q188" t="s">
        <v>33</v>
      </c>
    </row>
    <row r="189" spans="1:17" x14ac:dyDescent="0.35">
      <c r="A189">
        <v>36</v>
      </c>
      <c r="B189" t="s">
        <v>19</v>
      </c>
      <c r="C189" t="s">
        <v>20</v>
      </c>
      <c r="D189" t="s">
        <v>407</v>
      </c>
      <c r="E189" t="s">
        <v>443</v>
      </c>
      <c r="F189" t="s">
        <v>443</v>
      </c>
      <c r="G189" t="s">
        <v>444</v>
      </c>
      <c r="H189" t="s">
        <v>505</v>
      </c>
      <c r="I189" t="s">
        <v>506</v>
      </c>
      <c r="J189" t="s">
        <v>507</v>
      </c>
      <c r="K189" t="s">
        <v>152</v>
      </c>
      <c r="L189" t="s">
        <v>29</v>
      </c>
      <c r="M189" t="s">
        <v>30</v>
      </c>
      <c r="N189" t="s">
        <v>31</v>
      </c>
      <c r="O189" t="s">
        <v>178</v>
      </c>
      <c r="Q189" t="s">
        <v>33</v>
      </c>
    </row>
    <row r="190" spans="1:17" x14ac:dyDescent="0.35">
      <c r="A190">
        <v>37</v>
      </c>
      <c r="B190" t="s">
        <v>19</v>
      </c>
      <c r="C190" t="s">
        <v>20</v>
      </c>
      <c r="D190" t="s">
        <v>407</v>
      </c>
      <c r="E190" t="s">
        <v>443</v>
      </c>
      <c r="F190" t="s">
        <v>443</v>
      </c>
      <c r="G190" t="s">
        <v>444</v>
      </c>
      <c r="H190" t="s">
        <v>508</v>
      </c>
      <c r="I190" t="s">
        <v>509</v>
      </c>
      <c r="J190" t="s">
        <v>507</v>
      </c>
      <c r="K190" t="s">
        <v>152</v>
      </c>
      <c r="L190" t="s">
        <v>29</v>
      </c>
      <c r="M190" t="s">
        <v>30</v>
      </c>
      <c r="N190" t="s">
        <v>31</v>
      </c>
      <c r="O190" t="s">
        <v>178</v>
      </c>
      <c r="Q190" t="s">
        <v>33</v>
      </c>
    </row>
    <row r="191" spans="1:17" x14ac:dyDescent="0.35">
      <c r="A191">
        <v>38</v>
      </c>
      <c r="B191" t="s">
        <v>19</v>
      </c>
      <c r="C191" t="s">
        <v>20</v>
      </c>
      <c r="D191" t="s">
        <v>407</v>
      </c>
      <c r="E191" t="s">
        <v>459</v>
      </c>
      <c r="F191" t="s">
        <v>459</v>
      </c>
      <c r="G191" t="s">
        <v>460</v>
      </c>
      <c r="H191" t="s">
        <v>510</v>
      </c>
      <c r="I191" t="s">
        <v>511</v>
      </c>
      <c r="J191" t="s">
        <v>512</v>
      </c>
      <c r="K191" t="s">
        <v>152</v>
      </c>
      <c r="L191" t="s">
        <v>29</v>
      </c>
      <c r="M191" t="s">
        <v>30</v>
      </c>
      <c r="N191" t="s">
        <v>31</v>
      </c>
      <c r="O191" t="s">
        <v>343</v>
      </c>
      <c r="Q191" t="s">
        <v>33</v>
      </c>
    </row>
    <row r="192" spans="1:17" x14ac:dyDescent="0.35">
      <c r="A192">
        <v>39</v>
      </c>
      <c r="B192" t="s">
        <v>19</v>
      </c>
      <c r="C192" t="s">
        <v>20</v>
      </c>
      <c r="D192" t="s">
        <v>407</v>
      </c>
      <c r="E192" t="s">
        <v>459</v>
      </c>
      <c r="F192" t="s">
        <v>459</v>
      </c>
      <c r="G192" t="s">
        <v>460</v>
      </c>
      <c r="H192" t="s">
        <v>513</v>
      </c>
      <c r="I192" t="s">
        <v>514</v>
      </c>
      <c r="J192" t="s">
        <v>512</v>
      </c>
      <c r="K192" t="s">
        <v>152</v>
      </c>
      <c r="L192" t="s">
        <v>29</v>
      </c>
      <c r="M192" t="s">
        <v>30</v>
      </c>
      <c r="N192" t="s">
        <v>31</v>
      </c>
      <c r="O192" t="s">
        <v>343</v>
      </c>
      <c r="Q192" t="s">
        <v>33</v>
      </c>
    </row>
    <row r="193" spans="1:17" x14ac:dyDescent="0.35">
      <c r="A193">
        <v>40</v>
      </c>
      <c r="B193" t="s">
        <v>19</v>
      </c>
      <c r="C193" t="s">
        <v>20</v>
      </c>
      <c r="D193" t="s">
        <v>407</v>
      </c>
      <c r="E193" t="s">
        <v>443</v>
      </c>
      <c r="F193" t="s">
        <v>443</v>
      </c>
      <c r="G193" t="s">
        <v>444</v>
      </c>
      <c r="H193" t="s">
        <v>515</v>
      </c>
      <c r="I193" t="s">
        <v>516</v>
      </c>
      <c r="J193" t="s">
        <v>517</v>
      </c>
      <c r="K193" t="s">
        <v>152</v>
      </c>
      <c r="L193" t="s">
        <v>29</v>
      </c>
      <c r="M193" t="s">
        <v>30</v>
      </c>
      <c r="N193" t="s">
        <v>31</v>
      </c>
      <c r="O193" t="s">
        <v>190</v>
      </c>
      <c r="Q193" t="s">
        <v>33</v>
      </c>
    </row>
    <row r="194" spans="1:17" x14ac:dyDescent="0.35">
      <c r="A194">
        <v>41</v>
      </c>
      <c r="B194" t="s">
        <v>19</v>
      </c>
      <c r="C194" t="s">
        <v>20</v>
      </c>
      <c r="D194" t="s">
        <v>407</v>
      </c>
      <c r="E194" t="s">
        <v>443</v>
      </c>
      <c r="F194" t="s">
        <v>443</v>
      </c>
      <c r="G194" t="s">
        <v>444</v>
      </c>
      <c r="H194" t="s">
        <v>518</v>
      </c>
      <c r="I194" t="s">
        <v>519</v>
      </c>
      <c r="J194" t="s">
        <v>517</v>
      </c>
      <c r="K194" t="s">
        <v>152</v>
      </c>
      <c r="L194" t="s">
        <v>29</v>
      </c>
      <c r="M194" t="s">
        <v>30</v>
      </c>
      <c r="N194" t="s">
        <v>31</v>
      </c>
      <c r="O194" t="s">
        <v>190</v>
      </c>
      <c r="Q194" t="s">
        <v>33</v>
      </c>
    </row>
    <row r="195" spans="1:17" x14ac:dyDescent="0.35">
      <c r="A195">
        <v>42</v>
      </c>
      <c r="B195" t="s">
        <v>19</v>
      </c>
      <c r="C195" t="s">
        <v>20</v>
      </c>
      <c r="D195" t="s">
        <v>407</v>
      </c>
      <c r="E195" t="s">
        <v>443</v>
      </c>
      <c r="F195" t="s">
        <v>443</v>
      </c>
      <c r="G195" t="s">
        <v>444</v>
      </c>
      <c r="H195" t="s">
        <v>520</v>
      </c>
      <c r="I195" t="s">
        <v>521</v>
      </c>
      <c r="J195" t="s">
        <v>522</v>
      </c>
      <c r="K195" t="s">
        <v>152</v>
      </c>
      <c r="L195" t="s">
        <v>29</v>
      </c>
      <c r="M195" t="s">
        <v>30</v>
      </c>
      <c r="N195" t="s">
        <v>31</v>
      </c>
      <c r="O195" t="s">
        <v>190</v>
      </c>
      <c r="Q195" t="s">
        <v>33</v>
      </c>
    </row>
    <row r="196" spans="1:17" x14ac:dyDescent="0.35">
      <c r="A196">
        <v>43</v>
      </c>
      <c r="B196" t="s">
        <v>19</v>
      </c>
      <c r="C196" t="s">
        <v>20</v>
      </c>
      <c r="D196" t="s">
        <v>407</v>
      </c>
      <c r="E196" t="s">
        <v>443</v>
      </c>
      <c r="F196" t="s">
        <v>443</v>
      </c>
      <c r="G196" t="s">
        <v>444</v>
      </c>
      <c r="H196" t="s">
        <v>523</v>
      </c>
      <c r="I196" t="s">
        <v>524</v>
      </c>
      <c r="J196" t="s">
        <v>522</v>
      </c>
      <c r="K196" t="s">
        <v>152</v>
      </c>
      <c r="L196" t="s">
        <v>29</v>
      </c>
      <c r="M196" t="s">
        <v>30</v>
      </c>
      <c r="N196" t="s">
        <v>31</v>
      </c>
      <c r="O196" t="s">
        <v>190</v>
      </c>
      <c r="Q196" t="s">
        <v>33</v>
      </c>
    </row>
    <row r="197" spans="1:17" x14ac:dyDescent="0.35">
      <c r="A197">
        <v>44</v>
      </c>
      <c r="B197" t="s">
        <v>19</v>
      </c>
      <c r="C197" t="s">
        <v>20</v>
      </c>
      <c r="D197" t="s">
        <v>407</v>
      </c>
      <c r="E197" t="s">
        <v>459</v>
      </c>
      <c r="F197" t="s">
        <v>459</v>
      </c>
      <c r="G197" t="s">
        <v>460</v>
      </c>
      <c r="H197" t="s">
        <v>525</v>
      </c>
      <c r="I197" t="s">
        <v>526</v>
      </c>
      <c r="J197" t="s">
        <v>527</v>
      </c>
      <c r="K197" t="s">
        <v>152</v>
      </c>
      <c r="L197" t="s">
        <v>29</v>
      </c>
      <c r="M197" t="s">
        <v>30</v>
      </c>
      <c r="N197" t="s">
        <v>31</v>
      </c>
      <c r="O197" t="s">
        <v>343</v>
      </c>
      <c r="Q197" t="s">
        <v>33</v>
      </c>
    </row>
    <row r="198" spans="1:17" x14ac:dyDescent="0.35">
      <c r="A198">
        <v>45</v>
      </c>
      <c r="B198" t="s">
        <v>19</v>
      </c>
      <c r="C198" t="s">
        <v>20</v>
      </c>
      <c r="D198" t="s">
        <v>407</v>
      </c>
      <c r="E198" t="s">
        <v>459</v>
      </c>
      <c r="F198" t="s">
        <v>459</v>
      </c>
      <c r="G198" t="s">
        <v>460</v>
      </c>
      <c r="H198" t="s">
        <v>528</v>
      </c>
      <c r="I198" t="s">
        <v>529</v>
      </c>
      <c r="J198" t="s">
        <v>527</v>
      </c>
      <c r="K198" t="s">
        <v>152</v>
      </c>
      <c r="L198" t="s">
        <v>29</v>
      </c>
      <c r="M198" t="s">
        <v>30</v>
      </c>
      <c r="N198" t="s">
        <v>31</v>
      </c>
      <c r="O198" t="s">
        <v>343</v>
      </c>
      <c r="Q198" t="s">
        <v>33</v>
      </c>
    </row>
    <row r="199" spans="1:17" x14ac:dyDescent="0.35">
      <c r="A199">
        <v>46</v>
      </c>
      <c r="B199" t="s">
        <v>19</v>
      </c>
      <c r="C199" t="s">
        <v>20</v>
      </c>
      <c r="D199" t="s">
        <v>407</v>
      </c>
      <c r="E199" t="s">
        <v>459</v>
      </c>
      <c r="F199" t="s">
        <v>459</v>
      </c>
      <c r="G199" t="s">
        <v>460</v>
      </c>
      <c r="H199" t="s">
        <v>530</v>
      </c>
      <c r="I199" t="s">
        <v>531</v>
      </c>
      <c r="J199" t="s">
        <v>532</v>
      </c>
      <c r="K199" t="s">
        <v>152</v>
      </c>
      <c r="L199" t="s">
        <v>29</v>
      </c>
      <c r="M199" t="s">
        <v>30</v>
      </c>
      <c r="N199" t="s">
        <v>31</v>
      </c>
      <c r="O199" t="s">
        <v>343</v>
      </c>
      <c r="Q199" t="s">
        <v>33</v>
      </c>
    </row>
    <row r="200" spans="1:17" x14ac:dyDescent="0.35">
      <c r="A200">
        <v>47</v>
      </c>
      <c r="B200" t="s">
        <v>19</v>
      </c>
      <c r="C200" t="s">
        <v>20</v>
      </c>
      <c r="D200" t="s">
        <v>407</v>
      </c>
      <c r="E200" t="s">
        <v>459</v>
      </c>
      <c r="F200" t="s">
        <v>459</v>
      </c>
      <c r="G200" t="s">
        <v>460</v>
      </c>
      <c r="H200" t="s">
        <v>533</v>
      </c>
      <c r="I200" t="s">
        <v>534</v>
      </c>
      <c r="J200" t="s">
        <v>532</v>
      </c>
      <c r="K200" t="s">
        <v>152</v>
      </c>
      <c r="L200" t="s">
        <v>29</v>
      </c>
      <c r="M200" t="s">
        <v>30</v>
      </c>
      <c r="N200" t="s">
        <v>31</v>
      </c>
      <c r="O200" t="s">
        <v>343</v>
      </c>
      <c r="Q200" t="s">
        <v>33</v>
      </c>
    </row>
    <row r="201" spans="1:17" x14ac:dyDescent="0.35">
      <c r="A201">
        <v>48</v>
      </c>
      <c r="B201" t="s">
        <v>19</v>
      </c>
      <c r="C201" t="s">
        <v>20</v>
      </c>
      <c r="D201" t="s">
        <v>407</v>
      </c>
      <c r="E201" t="s">
        <v>459</v>
      </c>
      <c r="F201" t="s">
        <v>459</v>
      </c>
      <c r="G201" t="s">
        <v>460</v>
      </c>
      <c r="H201" t="s">
        <v>535</v>
      </c>
      <c r="I201" t="s">
        <v>536</v>
      </c>
      <c r="J201" t="s">
        <v>537</v>
      </c>
      <c r="K201" t="s">
        <v>152</v>
      </c>
      <c r="L201" t="s">
        <v>29</v>
      </c>
      <c r="M201" t="s">
        <v>30</v>
      </c>
      <c r="N201" t="s">
        <v>31</v>
      </c>
      <c r="O201" t="s">
        <v>343</v>
      </c>
      <c r="Q201" t="s">
        <v>33</v>
      </c>
    </row>
    <row r="202" spans="1:17" x14ac:dyDescent="0.35">
      <c r="A202">
        <v>49</v>
      </c>
      <c r="B202" t="s">
        <v>19</v>
      </c>
      <c r="C202" t="s">
        <v>20</v>
      </c>
      <c r="D202" t="s">
        <v>407</v>
      </c>
      <c r="E202" t="s">
        <v>443</v>
      </c>
      <c r="F202" t="s">
        <v>443</v>
      </c>
      <c r="G202" t="s">
        <v>444</v>
      </c>
      <c r="H202" t="s">
        <v>538</v>
      </c>
      <c r="I202" t="s">
        <v>539</v>
      </c>
      <c r="J202" t="s">
        <v>540</v>
      </c>
      <c r="K202" t="s">
        <v>152</v>
      </c>
      <c r="L202" t="s">
        <v>29</v>
      </c>
      <c r="M202" t="s">
        <v>30</v>
      </c>
      <c r="N202" t="s">
        <v>31</v>
      </c>
      <c r="O202" t="s">
        <v>190</v>
      </c>
      <c r="Q202" t="s">
        <v>33</v>
      </c>
    </row>
    <row r="203" spans="1:17" x14ac:dyDescent="0.35">
      <c r="A203">
        <v>50</v>
      </c>
      <c r="B203" t="s">
        <v>19</v>
      </c>
      <c r="C203" t="s">
        <v>20</v>
      </c>
      <c r="D203" t="s">
        <v>407</v>
      </c>
      <c r="E203" t="s">
        <v>459</v>
      </c>
      <c r="F203" t="s">
        <v>459</v>
      </c>
      <c r="G203" t="s">
        <v>460</v>
      </c>
      <c r="H203" t="s">
        <v>541</v>
      </c>
      <c r="I203" t="s">
        <v>542</v>
      </c>
      <c r="J203" t="s">
        <v>537</v>
      </c>
      <c r="K203" t="s">
        <v>152</v>
      </c>
      <c r="L203" t="s">
        <v>29</v>
      </c>
      <c r="M203" t="s">
        <v>30</v>
      </c>
      <c r="N203" t="s">
        <v>31</v>
      </c>
      <c r="O203" t="s">
        <v>343</v>
      </c>
      <c r="Q203" t="s">
        <v>33</v>
      </c>
    </row>
    <row r="204" spans="1:17" x14ac:dyDescent="0.35">
      <c r="A204">
        <v>51</v>
      </c>
      <c r="B204" t="s">
        <v>19</v>
      </c>
      <c r="C204" t="s">
        <v>20</v>
      </c>
      <c r="D204" t="s">
        <v>407</v>
      </c>
      <c r="E204" t="s">
        <v>443</v>
      </c>
      <c r="F204" t="s">
        <v>443</v>
      </c>
      <c r="G204" t="s">
        <v>444</v>
      </c>
      <c r="H204" t="s">
        <v>543</v>
      </c>
      <c r="I204" t="s">
        <v>544</v>
      </c>
      <c r="J204" t="s">
        <v>545</v>
      </c>
      <c r="K204" t="s">
        <v>152</v>
      </c>
      <c r="L204" t="s">
        <v>29</v>
      </c>
      <c r="M204" t="s">
        <v>30</v>
      </c>
      <c r="N204" t="s">
        <v>31</v>
      </c>
      <c r="O204" t="s">
        <v>190</v>
      </c>
      <c r="Q204" t="s">
        <v>33</v>
      </c>
    </row>
    <row r="205" spans="1:17" x14ac:dyDescent="0.35">
      <c r="A205">
        <v>52</v>
      </c>
      <c r="B205" t="s">
        <v>19</v>
      </c>
      <c r="C205" t="s">
        <v>20</v>
      </c>
      <c r="D205" t="s">
        <v>407</v>
      </c>
      <c r="E205" t="s">
        <v>459</v>
      </c>
      <c r="F205" t="s">
        <v>459</v>
      </c>
      <c r="G205" t="s">
        <v>460</v>
      </c>
      <c r="H205" t="s">
        <v>546</v>
      </c>
      <c r="I205" t="s">
        <v>547</v>
      </c>
      <c r="J205" t="s">
        <v>548</v>
      </c>
      <c r="K205" t="s">
        <v>152</v>
      </c>
      <c r="L205" t="s">
        <v>29</v>
      </c>
      <c r="M205" t="s">
        <v>30</v>
      </c>
      <c r="N205" t="s">
        <v>31</v>
      </c>
      <c r="O205" t="s">
        <v>343</v>
      </c>
      <c r="Q205" t="s">
        <v>33</v>
      </c>
    </row>
    <row r="206" spans="1:17" x14ac:dyDescent="0.35">
      <c r="A206">
        <v>53</v>
      </c>
      <c r="B206" t="s">
        <v>19</v>
      </c>
      <c r="C206" t="s">
        <v>20</v>
      </c>
      <c r="D206" t="s">
        <v>407</v>
      </c>
      <c r="E206" t="s">
        <v>443</v>
      </c>
      <c r="F206" t="s">
        <v>443</v>
      </c>
      <c r="G206" t="s">
        <v>444</v>
      </c>
      <c r="H206" t="s">
        <v>549</v>
      </c>
      <c r="I206" t="s">
        <v>550</v>
      </c>
      <c r="J206" t="s">
        <v>547</v>
      </c>
      <c r="K206" t="s">
        <v>152</v>
      </c>
      <c r="L206" t="s">
        <v>29</v>
      </c>
      <c r="M206" t="s">
        <v>30</v>
      </c>
      <c r="N206" t="s">
        <v>31</v>
      </c>
      <c r="O206" t="s">
        <v>190</v>
      </c>
      <c r="Q206" t="s">
        <v>33</v>
      </c>
    </row>
    <row r="207" spans="1:17" x14ac:dyDescent="0.35">
      <c r="A207">
        <v>54</v>
      </c>
      <c r="B207" t="s">
        <v>19</v>
      </c>
      <c r="C207" t="s">
        <v>20</v>
      </c>
      <c r="D207" t="s">
        <v>407</v>
      </c>
      <c r="E207" t="s">
        <v>443</v>
      </c>
      <c r="F207" t="s">
        <v>443</v>
      </c>
      <c r="G207" t="s">
        <v>444</v>
      </c>
      <c r="H207" t="s">
        <v>551</v>
      </c>
      <c r="I207" t="s">
        <v>552</v>
      </c>
      <c r="J207" t="s">
        <v>547</v>
      </c>
      <c r="K207" t="s">
        <v>152</v>
      </c>
      <c r="L207" t="s">
        <v>29</v>
      </c>
      <c r="M207" t="s">
        <v>30</v>
      </c>
      <c r="N207" t="s">
        <v>31</v>
      </c>
      <c r="O207" t="s">
        <v>190</v>
      </c>
      <c r="Q207" t="s">
        <v>33</v>
      </c>
    </row>
    <row r="208" spans="1:17" x14ac:dyDescent="0.35">
      <c r="A208">
        <v>55</v>
      </c>
      <c r="B208" t="s">
        <v>19</v>
      </c>
      <c r="C208" t="s">
        <v>20</v>
      </c>
      <c r="D208" t="s">
        <v>407</v>
      </c>
      <c r="E208" t="s">
        <v>443</v>
      </c>
      <c r="F208" t="s">
        <v>443</v>
      </c>
      <c r="G208" t="s">
        <v>444</v>
      </c>
      <c r="H208" t="s">
        <v>553</v>
      </c>
      <c r="I208" t="s">
        <v>554</v>
      </c>
      <c r="J208" t="s">
        <v>555</v>
      </c>
      <c r="K208" t="s">
        <v>152</v>
      </c>
      <c r="L208" t="s">
        <v>29</v>
      </c>
      <c r="M208" t="s">
        <v>30</v>
      </c>
      <c r="N208" t="s">
        <v>31</v>
      </c>
      <c r="O208" t="s">
        <v>190</v>
      </c>
      <c r="Q208" t="s">
        <v>33</v>
      </c>
    </row>
    <row r="209" spans="1:17" x14ac:dyDescent="0.35">
      <c r="A209">
        <v>56</v>
      </c>
      <c r="B209" t="s">
        <v>19</v>
      </c>
      <c r="C209" t="s">
        <v>20</v>
      </c>
      <c r="D209" t="s">
        <v>407</v>
      </c>
      <c r="E209" t="s">
        <v>443</v>
      </c>
      <c r="F209" t="s">
        <v>443</v>
      </c>
      <c r="G209" t="s">
        <v>444</v>
      </c>
      <c r="H209" t="s">
        <v>556</v>
      </c>
      <c r="I209" t="s">
        <v>557</v>
      </c>
      <c r="J209" t="s">
        <v>555</v>
      </c>
      <c r="K209" t="s">
        <v>152</v>
      </c>
      <c r="L209" t="s">
        <v>29</v>
      </c>
      <c r="M209" t="s">
        <v>30</v>
      </c>
      <c r="N209" t="s">
        <v>31</v>
      </c>
      <c r="O209" t="s">
        <v>190</v>
      </c>
      <c r="Q209" t="s">
        <v>33</v>
      </c>
    </row>
    <row r="210" spans="1:17" x14ac:dyDescent="0.35">
      <c r="A210">
        <v>57</v>
      </c>
      <c r="B210" t="s">
        <v>19</v>
      </c>
      <c r="C210" t="s">
        <v>20</v>
      </c>
      <c r="D210" t="s">
        <v>407</v>
      </c>
      <c r="E210" t="s">
        <v>443</v>
      </c>
      <c r="F210" t="s">
        <v>443</v>
      </c>
      <c r="G210" t="s">
        <v>444</v>
      </c>
      <c r="H210" t="s">
        <v>558</v>
      </c>
      <c r="I210" t="s">
        <v>559</v>
      </c>
      <c r="J210" t="s">
        <v>560</v>
      </c>
      <c r="K210" t="s">
        <v>152</v>
      </c>
      <c r="L210" t="s">
        <v>29</v>
      </c>
      <c r="M210" t="s">
        <v>30</v>
      </c>
      <c r="N210" t="s">
        <v>31</v>
      </c>
      <c r="O210" t="s">
        <v>190</v>
      </c>
      <c r="Q210" t="s">
        <v>33</v>
      </c>
    </row>
    <row r="211" spans="1:17" x14ac:dyDescent="0.35">
      <c r="A211">
        <v>58</v>
      </c>
      <c r="B211" t="s">
        <v>19</v>
      </c>
      <c r="C211" t="s">
        <v>20</v>
      </c>
      <c r="D211" t="s">
        <v>407</v>
      </c>
      <c r="E211" t="s">
        <v>443</v>
      </c>
      <c r="F211" t="s">
        <v>443</v>
      </c>
      <c r="G211" t="s">
        <v>444</v>
      </c>
      <c r="H211" t="s">
        <v>561</v>
      </c>
      <c r="I211" t="s">
        <v>562</v>
      </c>
      <c r="J211" t="s">
        <v>560</v>
      </c>
      <c r="K211" t="s">
        <v>152</v>
      </c>
      <c r="L211" t="s">
        <v>29</v>
      </c>
      <c r="M211" t="s">
        <v>30</v>
      </c>
      <c r="N211" t="s">
        <v>31</v>
      </c>
      <c r="O211" t="s">
        <v>190</v>
      </c>
      <c r="Q211" t="s">
        <v>33</v>
      </c>
    </row>
    <row r="212" spans="1:17" x14ac:dyDescent="0.35">
      <c r="A212">
        <v>59</v>
      </c>
      <c r="B212" t="s">
        <v>19</v>
      </c>
      <c r="C212" t="s">
        <v>20</v>
      </c>
      <c r="D212" t="s">
        <v>407</v>
      </c>
      <c r="E212" t="s">
        <v>443</v>
      </c>
      <c r="F212" t="s">
        <v>443</v>
      </c>
      <c r="G212" t="s">
        <v>444</v>
      </c>
      <c r="H212" t="s">
        <v>563</v>
      </c>
      <c r="I212" t="s">
        <v>564</v>
      </c>
      <c r="J212" t="s">
        <v>560</v>
      </c>
      <c r="K212" t="s">
        <v>152</v>
      </c>
      <c r="L212" t="s">
        <v>29</v>
      </c>
      <c r="M212" t="s">
        <v>30</v>
      </c>
      <c r="N212" t="s">
        <v>31</v>
      </c>
      <c r="O212" t="s">
        <v>190</v>
      </c>
      <c r="Q212" t="s">
        <v>33</v>
      </c>
    </row>
    <row r="213" spans="1:17" x14ac:dyDescent="0.35">
      <c r="A213">
        <v>60</v>
      </c>
      <c r="B213" t="s">
        <v>19</v>
      </c>
      <c r="C213" t="s">
        <v>20</v>
      </c>
      <c r="D213" t="s">
        <v>407</v>
      </c>
      <c r="E213" t="s">
        <v>443</v>
      </c>
      <c r="F213" t="s">
        <v>443</v>
      </c>
      <c r="G213" t="s">
        <v>444</v>
      </c>
      <c r="H213" t="s">
        <v>565</v>
      </c>
      <c r="I213" t="s">
        <v>241</v>
      </c>
      <c r="J213" t="s">
        <v>566</v>
      </c>
      <c r="K213" t="s">
        <v>152</v>
      </c>
      <c r="L213" t="s">
        <v>29</v>
      </c>
      <c r="M213" t="s">
        <v>30</v>
      </c>
      <c r="N213" t="s">
        <v>31</v>
      </c>
      <c r="O213" t="s">
        <v>190</v>
      </c>
      <c r="Q213" t="s">
        <v>33</v>
      </c>
    </row>
    <row r="214" spans="1:17" x14ac:dyDescent="0.35">
      <c r="A214">
        <v>61</v>
      </c>
      <c r="B214" t="s">
        <v>19</v>
      </c>
      <c r="C214" t="s">
        <v>20</v>
      </c>
      <c r="D214" t="s">
        <v>407</v>
      </c>
      <c r="E214" t="s">
        <v>459</v>
      </c>
      <c r="F214" t="s">
        <v>459</v>
      </c>
      <c r="G214" t="s">
        <v>460</v>
      </c>
      <c r="H214" t="s">
        <v>567</v>
      </c>
      <c r="I214" t="s">
        <v>568</v>
      </c>
      <c r="J214" t="s">
        <v>241</v>
      </c>
      <c r="K214" t="s">
        <v>152</v>
      </c>
      <c r="L214" t="s">
        <v>29</v>
      </c>
      <c r="M214" t="s">
        <v>30</v>
      </c>
      <c r="N214" t="s">
        <v>31</v>
      </c>
      <c r="O214" t="s">
        <v>343</v>
      </c>
      <c r="Q214" t="s">
        <v>33</v>
      </c>
    </row>
    <row r="215" spans="1:17" x14ac:dyDescent="0.35">
      <c r="A215">
        <v>62</v>
      </c>
      <c r="B215" t="s">
        <v>19</v>
      </c>
      <c r="C215" t="s">
        <v>20</v>
      </c>
      <c r="D215" t="s">
        <v>407</v>
      </c>
      <c r="E215" t="s">
        <v>443</v>
      </c>
      <c r="F215" t="s">
        <v>443</v>
      </c>
      <c r="G215" t="s">
        <v>444</v>
      </c>
      <c r="H215" t="s">
        <v>569</v>
      </c>
      <c r="I215" t="s">
        <v>570</v>
      </c>
      <c r="J215" t="s">
        <v>571</v>
      </c>
      <c r="K215" t="s">
        <v>152</v>
      </c>
      <c r="L215" t="s">
        <v>29</v>
      </c>
      <c r="M215" t="s">
        <v>30</v>
      </c>
      <c r="N215" t="s">
        <v>31</v>
      </c>
      <c r="O215" t="s">
        <v>190</v>
      </c>
      <c r="Q215" t="s">
        <v>33</v>
      </c>
    </row>
    <row r="216" spans="1:17" x14ac:dyDescent="0.35">
      <c r="A216">
        <v>63</v>
      </c>
      <c r="B216" t="s">
        <v>19</v>
      </c>
      <c r="C216" t="s">
        <v>20</v>
      </c>
      <c r="D216" t="s">
        <v>407</v>
      </c>
      <c r="E216" t="s">
        <v>459</v>
      </c>
      <c r="F216" t="s">
        <v>459</v>
      </c>
      <c r="G216" t="s">
        <v>460</v>
      </c>
      <c r="H216" t="s">
        <v>572</v>
      </c>
      <c r="I216" t="s">
        <v>573</v>
      </c>
      <c r="J216" t="s">
        <v>241</v>
      </c>
      <c r="K216" t="s">
        <v>152</v>
      </c>
      <c r="L216" t="s">
        <v>29</v>
      </c>
      <c r="M216" t="s">
        <v>30</v>
      </c>
      <c r="N216" t="s">
        <v>31</v>
      </c>
      <c r="O216" t="s">
        <v>343</v>
      </c>
      <c r="Q216" t="s">
        <v>33</v>
      </c>
    </row>
    <row r="217" spans="1:17" x14ac:dyDescent="0.35">
      <c r="A217">
        <v>64</v>
      </c>
      <c r="B217" t="s">
        <v>19</v>
      </c>
      <c r="C217" t="s">
        <v>20</v>
      </c>
      <c r="D217" t="s">
        <v>407</v>
      </c>
      <c r="E217" t="s">
        <v>459</v>
      </c>
      <c r="F217" t="s">
        <v>459</v>
      </c>
      <c r="G217" t="s">
        <v>460</v>
      </c>
      <c r="H217" t="s">
        <v>574</v>
      </c>
      <c r="I217" t="s">
        <v>575</v>
      </c>
      <c r="J217" t="s">
        <v>576</v>
      </c>
      <c r="K217" t="s">
        <v>152</v>
      </c>
      <c r="L217" t="s">
        <v>29</v>
      </c>
      <c r="M217" t="s">
        <v>30</v>
      </c>
      <c r="N217" t="s">
        <v>31</v>
      </c>
      <c r="O217" t="s">
        <v>32</v>
      </c>
      <c r="Q217" t="s">
        <v>33</v>
      </c>
    </row>
    <row r="218" spans="1:17" x14ac:dyDescent="0.35">
      <c r="A218">
        <v>65</v>
      </c>
      <c r="B218" t="s">
        <v>19</v>
      </c>
      <c r="C218" t="s">
        <v>20</v>
      </c>
      <c r="D218" t="s">
        <v>407</v>
      </c>
      <c r="E218" t="s">
        <v>459</v>
      </c>
      <c r="F218" t="s">
        <v>459</v>
      </c>
      <c r="G218" t="s">
        <v>460</v>
      </c>
      <c r="H218" t="s">
        <v>577</v>
      </c>
      <c r="I218" t="s">
        <v>578</v>
      </c>
      <c r="J218" t="s">
        <v>579</v>
      </c>
      <c r="K218" t="s">
        <v>152</v>
      </c>
      <c r="L218" t="s">
        <v>29</v>
      </c>
      <c r="M218" t="s">
        <v>30</v>
      </c>
      <c r="N218" t="s">
        <v>31</v>
      </c>
      <c r="O218" t="s">
        <v>32</v>
      </c>
      <c r="Q218" t="s">
        <v>33</v>
      </c>
    </row>
    <row r="219" spans="1:17" x14ac:dyDescent="0.35">
      <c r="A219">
        <v>66</v>
      </c>
      <c r="B219" t="s">
        <v>19</v>
      </c>
      <c r="C219" t="s">
        <v>20</v>
      </c>
      <c r="D219" t="s">
        <v>407</v>
      </c>
      <c r="E219" t="s">
        <v>459</v>
      </c>
      <c r="F219" t="s">
        <v>459</v>
      </c>
      <c r="G219" t="s">
        <v>460</v>
      </c>
      <c r="H219" t="s">
        <v>580</v>
      </c>
      <c r="I219" t="s">
        <v>581</v>
      </c>
      <c r="J219" t="s">
        <v>582</v>
      </c>
      <c r="K219" t="s">
        <v>152</v>
      </c>
      <c r="L219" t="s">
        <v>29</v>
      </c>
      <c r="M219" t="s">
        <v>30</v>
      </c>
      <c r="N219" t="s">
        <v>31</v>
      </c>
      <c r="O219" t="s">
        <v>32</v>
      </c>
      <c r="Q219" t="s">
        <v>33</v>
      </c>
    </row>
    <row r="220" spans="1:17" x14ac:dyDescent="0.35">
      <c r="A220">
        <v>67</v>
      </c>
      <c r="B220" t="s">
        <v>19</v>
      </c>
      <c r="C220" t="s">
        <v>20</v>
      </c>
      <c r="D220" t="s">
        <v>407</v>
      </c>
      <c r="E220" t="s">
        <v>459</v>
      </c>
      <c r="F220" t="s">
        <v>459</v>
      </c>
      <c r="G220" t="s">
        <v>460</v>
      </c>
      <c r="H220" t="s">
        <v>583</v>
      </c>
      <c r="I220" t="s">
        <v>584</v>
      </c>
      <c r="J220" t="s">
        <v>582</v>
      </c>
      <c r="K220" t="s">
        <v>152</v>
      </c>
      <c r="L220" t="s">
        <v>29</v>
      </c>
      <c r="M220" t="s">
        <v>30</v>
      </c>
      <c r="N220" t="s">
        <v>31</v>
      </c>
      <c r="O220" t="s">
        <v>32</v>
      </c>
      <c r="Q220" t="s">
        <v>33</v>
      </c>
    </row>
    <row r="221" spans="1:17" x14ac:dyDescent="0.35">
      <c r="A221">
        <v>68</v>
      </c>
      <c r="B221" t="s">
        <v>19</v>
      </c>
      <c r="C221" t="s">
        <v>20</v>
      </c>
      <c r="D221" t="s">
        <v>407</v>
      </c>
      <c r="E221" t="s">
        <v>459</v>
      </c>
      <c r="F221" t="s">
        <v>459</v>
      </c>
      <c r="G221" t="s">
        <v>460</v>
      </c>
      <c r="H221" t="s">
        <v>585</v>
      </c>
      <c r="I221" t="s">
        <v>311</v>
      </c>
      <c r="J221" t="s">
        <v>586</v>
      </c>
      <c r="K221" t="s">
        <v>152</v>
      </c>
      <c r="L221" t="s">
        <v>29</v>
      </c>
      <c r="M221" t="s">
        <v>30</v>
      </c>
      <c r="N221" t="s">
        <v>31</v>
      </c>
      <c r="O221" t="s">
        <v>32</v>
      </c>
      <c r="Q221" t="s">
        <v>33</v>
      </c>
    </row>
    <row r="222" spans="1:17" x14ac:dyDescent="0.35">
      <c r="A222">
        <v>69</v>
      </c>
      <c r="B222" t="s">
        <v>19</v>
      </c>
      <c r="C222" t="s">
        <v>20</v>
      </c>
      <c r="D222" t="s">
        <v>407</v>
      </c>
      <c r="E222" t="s">
        <v>459</v>
      </c>
      <c r="F222" t="s">
        <v>459</v>
      </c>
      <c r="G222" t="s">
        <v>460</v>
      </c>
      <c r="H222" t="s">
        <v>587</v>
      </c>
      <c r="I222" t="s">
        <v>588</v>
      </c>
      <c r="J222" t="s">
        <v>586</v>
      </c>
      <c r="K222" t="s">
        <v>152</v>
      </c>
      <c r="L222" t="s">
        <v>29</v>
      </c>
      <c r="M222" t="s">
        <v>30</v>
      </c>
      <c r="N222" t="s">
        <v>31</v>
      </c>
      <c r="O222" t="s">
        <v>32</v>
      </c>
      <c r="Q222" t="s">
        <v>33</v>
      </c>
    </row>
    <row r="223" spans="1:17" x14ac:dyDescent="0.35">
      <c r="A223">
        <v>70</v>
      </c>
      <c r="B223" t="s">
        <v>19</v>
      </c>
      <c r="C223" t="s">
        <v>20</v>
      </c>
      <c r="D223" t="s">
        <v>407</v>
      </c>
      <c r="E223" t="s">
        <v>459</v>
      </c>
      <c r="F223" t="s">
        <v>459</v>
      </c>
      <c r="G223" t="s">
        <v>460</v>
      </c>
      <c r="H223" t="s">
        <v>589</v>
      </c>
      <c r="I223" t="s">
        <v>590</v>
      </c>
      <c r="J223" t="s">
        <v>591</v>
      </c>
      <c r="K223" t="s">
        <v>152</v>
      </c>
      <c r="L223" t="s">
        <v>29</v>
      </c>
      <c r="M223" t="s">
        <v>30</v>
      </c>
      <c r="N223" t="s">
        <v>31</v>
      </c>
      <c r="O223" t="s">
        <v>32</v>
      </c>
      <c r="Q223" t="s">
        <v>33</v>
      </c>
    </row>
    <row r="224" spans="1:17" x14ac:dyDescent="0.35">
      <c r="A224">
        <v>71</v>
      </c>
      <c r="B224" t="s">
        <v>19</v>
      </c>
      <c r="C224" t="s">
        <v>20</v>
      </c>
      <c r="D224" t="s">
        <v>407</v>
      </c>
      <c r="E224" t="s">
        <v>459</v>
      </c>
      <c r="F224" t="s">
        <v>459</v>
      </c>
      <c r="G224" t="s">
        <v>460</v>
      </c>
      <c r="H224" t="s">
        <v>592</v>
      </c>
      <c r="I224" t="s">
        <v>593</v>
      </c>
      <c r="J224" t="s">
        <v>591</v>
      </c>
      <c r="K224" t="s">
        <v>152</v>
      </c>
      <c r="L224" t="s">
        <v>29</v>
      </c>
      <c r="M224" t="s">
        <v>30</v>
      </c>
      <c r="N224" t="s">
        <v>31</v>
      </c>
      <c r="O224" t="s">
        <v>32</v>
      </c>
      <c r="Q224" t="s">
        <v>33</v>
      </c>
    </row>
    <row r="225" spans="1:17" x14ac:dyDescent="0.35">
      <c r="A225">
        <v>72</v>
      </c>
      <c r="B225" t="s">
        <v>19</v>
      </c>
      <c r="C225" t="s">
        <v>20</v>
      </c>
      <c r="D225" t="s">
        <v>407</v>
      </c>
      <c r="E225" t="s">
        <v>459</v>
      </c>
      <c r="F225" t="s">
        <v>459</v>
      </c>
      <c r="G225" t="s">
        <v>460</v>
      </c>
      <c r="H225" t="s">
        <v>594</v>
      </c>
      <c r="I225" t="s">
        <v>595</v>
      </c>
      <c r="J225" t="s">
        <v>596</v>
      </c>
      <c r="K225" t="s">
        <v>152</v>
      </c>
      <c r="L225" t="s">
        <v>29</v>
      </c>
      <c r="M225" t="s">
        <v>30</v>
      </c>
      <c r="N225" t="s">
        <v>31</v>
      </c>
      <c r="O225" t="s">
        <v>32</v>
      </c>
      <c r="Q225" t="s">
        <v>33</v>
      </c>
    </row>
    <row r="226" spans="1:17" x14ac:dyDescent="0.35">
      <c r="A226">
        <v>73</v>
      </c>
      <c r="B226" t="s">
        <v>19</v>
      </c>
      <c r="C226" t="s">
        <v>20</v>
      </c>
      <c r="D226" t="s">
        <v>407</v>
      </c>
      <c r="E226" t="s">
        <v>459</v>
      </c>
      <c r="F226" t="s">
        <v>459</v>
      </c>
      <c r="G226" t="s">
        <v>460</v>
      </c>
      <c r="H226" t="s">
        <v>597</v>
      </c>
      <c r="I226" t="s">
        <v>598</v>
      </c>
      <c r="J226" t="s">
        <v>596</v>
      </c>
      <c r="K226" t="s">
        <v>152</v>
      </c>
      <c r="L226" t="s">
        <v>29</v>
      </c>
      <c r="M226" t="s">
        <v>30</v>
      </c>
      <c r="N226" t="s">
        <v>31</v>
      </c>
      <c r="O226" t="s">
        <v>32</v>
      </c>
      <c r="Q226" t="s">
        <v>33</v>
      </c>
    </row>
    <row r="227" spans="1:17" x14ac:dyDescent="0.35">
      <c r="A227">
        <v>74</v>
      </c>
      <c r="B227" t="s">
        <v>19</v>
      </c>
      <c r="C227" t="s">
        <v>20</v>
      </c>
      <c r="D227" t="s">
        <v>407</v>
      </c>
      <c r="E227" t="s">
        <v>459</v>
      </c>
      <c r="F227" t="s">
        <v>459</v>
      </c>
      <c r="G227" t="s">
        <v>460</v>
      </c>
      <c r="H227" t="s">
        <v>599</v>
      </c>
      <c r="I227" t="s">
        <v>600</v>
      </c>
      <c r="J227" t="s">
        <v>601</v>
      </c>
      <c r="K227" t="s">
        <v>152</v>
      </c>
      <c r="L227" t="s">
        <v>29</v>
      </c>
      <c r="M227" t="s">
        <v>30</v>
      </c>
      <c r="N227" t="s">
        <v>31</v>
      </c>
      <c r="O227" t="s">
        <v>32</v>
      </c>
      <c r="Q227" t="s">
        <v>33</v>
      </c>
    </row>
    <row r="228" spans="1:17" x14ac:dyDescent="0.35">
      <c r="A228">
        <v>75</v>
      </c>
      <c r="B228" t="s">
        <v>19</v>
      </c>
      <c r="C228" t="s">
        <v>20</v>
      </c>
      <c r="D228" t="s">
        <v>407</v>
      </c>
      <c r="E228" t="s">
        <v>459</v>
      </c>
      <c r="F228" t="s">
        <v>459</v>
      </c>
      <c r="G228" t="s">
        <v>460</v>
      </c>
      <c r="H228" t="s">
        <v>602</v>
      </c>
      <c r="I228" t="s">
        <v>603</v>
      </c>
      <c r="J228" t="s">
        <v>604</v>
      </c>
      <c r="K228" t="s">
        <v>152</v>
      </c>
      <c r="L228" t="s">
        <v>29</v>
      </c>
      <c r="M228" t="s">
        <v>30</v>
      </c>
      <c r="N228" t="s">
        <v>31</v>
      </c>
      <c r="O228" t="s">
        <v>32</v>
      </c>
      <c r="Q228" t="s">
        <v>33</v>
      </c>
    </row>
    <row r="229" spans="1:17" x14ac:dyDescent="0.35">
      <c r="A229">
        <v>76</v>
      </c>
      <c r="B229" t="s">
        <v>19</v>
      </c>
      <c r="C229" t="s">
        <v>20</v>
      </c>
      <c r="D229" t="s">
        <v>407</v>
      </c>
      <c r="E229" t="s">
        <v>459</v>
      </c>
      <c r="F229" t="s">
        <v>459</v>
      </c>
      <c r="G229" t="s">
        <v>460</v>
      </c>
      <c r="H229" t="s">
        <v>605</v>
      </c>
      <c r="I229" t="s">
        <v>27</v>
      </c>
      <c r="J229" t="s">
        <v>604</v>
      </c>
      <c r="K229" t="s">
        <v>152</v>
      </c>
      <c r="L229" t="s">
        <v>29</v>
      </c>
      <c r="M229" t="s">
        <v>30</v>
      </c>
      <c r="N229" t="s">
        <v>31</v>
      </c>
      <c r="O229" t="s">
        <v>32</v>
      </c>
      <c r="Q229" t="s">
        <v>33</v>
      </c>
    </row>
    <row r="230" spans="1:17" x14ac:dyDescent="0.35">
      <c r="A230">
        <v>77</v>
      </c>
      <c r="B230" t="s">
        <v>19</v>
      </c>
      <c r="C230" t="s">
        <v>20</v>
      </c>
      <c r="D230" t="s">
        <v>407</v>
      </c>
      <c r="E230" t="s">
        <v>459</v>
      </c>
      <c r="F230" t="s">
        <v>459</v>
      </c>
      <c r="G230" t="s">
        <v>460</v>
      </c>
      <c r="H230" t="s">
        <v>606</v>
      </c>
      <c r="I230" t="s">
        <v>331</v>
      </c>
      <c r="J230" t="s">
        <v>607</v>
      </c>
      <c r="K230" t="s">
        <v>152</v>
      </c>
      <c r="L230" t="s">
        <v>29</v>
      </c>
      <c r="M230" t="s">
        <v>30</v>
      </c>
      <c r="N230" t="s">
        <v>31</v>
      </c>
      <c r="O230" t="s">
        <v>32</v>
      </c>
      <c r="Q230" t="s">
        <v>33</v>
      </c>
    </row>
    <row r="231" spans="1:17" x14ac:dyDescent="0.35">
      <c r="A231">
        <v>78</v>
      </c>
      <c r="B231" t="s">
        <v>19</v>
      </c>
      <c r="C231" t="s">
        <v>20</v>
      </c>
      <c r="D231" t="s">
        <v>407</v>
      </c>
      <c r="E231" t="s">
        <v>459</v>
      </c>
      <c r="F231" t="s">
        <v>459</v>
      </c>
      <c r="G231" t="s">
        <v>460</v>
      </c>
      <c r="H231" t="s">
        <v>608</v>
      </c>
      <c r="I231" t="s">
        <v>609</v>
      </c>
      <c r="J231" t="s">
        <v>610</v>
      </c>
      <c r="K231" t="s">
        <v>152</v>
      </c>
      <c r="L231" t="s">
        <v>29</v>
      </c>
      <c r="M231" t="s">
        <v>30</v>
      </c>
      <c r="N231" t="s">
        <v>31</v>
      </c>
      <c r="O231" t="s">
        <v>32</v>
      </c>
      <c r="Q231" t="s">
        <v>33</v>
      </c>
    </row>
    <row r="232" spans="1:17" x14ac:dyDescent="0.35">
      <c r="A232">
        <v>79</v>
      </c>
      <c r="B232" t="s">
        <v>19</v>
      </c>
      <c r="C232" t="s">
        <v>20</v>
      </c>
      <c r="D232" t="s">
        <v>407</v>
      </c>
      <c r="E232" t="s">
        <v>459</v>
      </c>
      <c r="F232" t="s">
        <v>459</v>
      </c>
      <c r="G232" t="s">
        <v>460</v>
      </c>
      <c r="H232" t="s">
        <v>611</v>
      </c>
      <c r="I232" t="s">
        <v>38</v>
      </c>
      <c r="J232" t="s">
        <v>610</v>
      </c>
      <c r="K232" t="s">
        <v>152</v>
      </c>
      <c r="L232" t="s">
        <v>29</v>
      </c>
      <c r="M232" t="s">
        <v>30</v>
      </c>
      <c r="N232" t="s">
        <v>31</v>
      </c>
      <c r="O232" t="s">
        <v>32</v>
      </c>
      <c r="Q232" t="s">
        <v>33</v>
      </c>
    </row>
    <row r="233" spans="1:17" x14ac:dyDescent="0.35">
      <c r="A233">
        <v>80</v>
      </c>
      <c r="B233" t="s">
        <v>19</v>
      </c>
      <c r="C233" t="s">
        <v>20</v>
      </c>
      <c r="D233" t="s">
        <v>407</v>
      </c>
      <c r="E233" t="s">
        <v>459</v>
      </c>
      <c r="F233" t="s">
        <v>459</v>
      </c>
      <c r="G233" t="s">
        <v>460</v>
      </c>
      <c r="H233" t="s">
        <v>612</v>
      </c>
      <c r="I233" t="s">
        <v>613</v>
      </c>
      <c r="J233" t="s">
        <v>609</v>
      </c>
      <c r="K233" t="s">
        <v>152</v>
      </c>
      <c r="L233" t="s">
        <v>29</v>
      </c>
      <c r="M233" t="s">
        <v>30</v>
      </c>
      <c r="N233" t="s">
        <v>31</v>
      </c>
      <c r="O233" t="s">
        <v>32</v>
      </c>
      <c r="Q233" t="s">
        <v>33</v>
      </c>
    </row>
    <row r="234" spans="1:17" x14ac:dyDescent="0.35">
      <c r="A234">
        <v>81</v>
      </c>
      <c r="B234" t="s">
        <v>19</v>
      </c>
      <c r="C234" t="s">
        <v>20</v>
      </c>
      <c r="D234" t="s">
        <v>407</v>
      </c>
      <c r="E234" t="s">
        <v>459</v>
      </c>
      <c r="F234" t="s">
        <v>459</v>
      </c>
      <c r="G234" t="s">
        <v>460</v>
      </c>
      <c r="H234" t="s">
        <v>614</v>
      </c>
      <c r="I234" t="s">
        <v>615</v>
      </c>
      <c r="J234" t="s">
        <v>609</v>
      </c>
      <c r="K234" t="s">
        <v>152</v>
      </c>
      <c r="L234" t="s">
        <v>29</v>
      </c>
      <c r="M234" t="s">
        <v>30</v>
      </c>
      <c r="N234" t="s">
        <v>31</v>
      </c>
      <c r="O234" t="s">
        <v>32</v>
      </c>
      <c r="Q234" t="s">
        <v>33</v>
      </c>
    </row>
    <row r="235" spans="1:17" x14ac:dyDescent="0.35">
      <c r="A235">
        <v>82</v>
      </c>
      <c r="B235" t="s">
        <v>19</v>
      </c>
      <c r="C235" t="s">
        <v>20</v>
      </c>
      <c r="D235" t="s">
        <v>407</v>
      </c>
      <c r="E235" t="s">
        <v>459</v>
      </c>
      <c r="F235" t="s">
        <v>459</v>
      </c>
      <c r="G235" t="s">
        <v>460</v>
      </c>
      <c r="H235" t="s">
        <v>616</v>
      </c>
      <c r="I235" t="s">
        <v>617</v>
      </c>
      <c r="J235" t="s">
        <v>609</v>
      </c>
      <c r="K235" t="s">
        <v>152</v>
      </c>
      <c r="L235" t="s">
        <v>29</v>
      </c>
      <c r="M235" t="s">
        <v>30</v>
      </c>
      <c r="N235" t="s">
        <v>31</v>
      </c>
      <c r="O235" t="s">
        <v>32</v>
      </c>
      <c r="Q235" t="s">
        <v>33</v>
      </c>
    </row>
    <row r="236" spans="1:17" x14ac:dyDescent="0.35">
      <c r="A236">
        <v>83</v>
      </c>
      <c r="B236" t="s">
        <v>19</v>
      </c>
      <c r="C236" t="s">
        <v>20</v>
      </c>
      <c r="D236" t="s">
        <v>407</v>
      </c>
      <c r="E236" t="s">
        <v>459</v>
      </c>
      <c r="F236" t="s">
        <v>459</v>
      </c>
      <c r="G236" t="s">
        <v>460</v>
      </c>
      <c r="H236" t="s">
        <v>618</v>
      </c>
      <c r="I236" t="s">
        <v>619</v>
      </c>
      <c r="J236" t="s">
        <v>620</v>
      </c>
      <c r="K236" t="s">
        <v>152</v>
      </c>
      <c r="L236" t="s">
        <v>29</v>
      </c>
      <c r="M236" t="s">
        <v>30</v>
      </c>
      <c r="N236" t="s">
        <v>31</v>
      </c>
      <c r="O236" t="s">
        <v>32</v>
      </c>
      <c r="Q236" t="s">
        <v>33</v>
      </c>
    </row>
    <row r="237" spans="1:17" x14ac:dyDescent="0.35">
      <c r="A237">
        <v>84</v>
      </c>
      <c r="B237" t="s">
        <v>19</v>
      </c>
      <c r="C237" t="s">
        <v>20</v>
      </c>
      <c r="D237" t="s">
        <v>407</v>
      </c>
      <c r="E237" t="s">
        <v>459</v>
      </c>
      <c r="F237" t="s">
        <v>459</v>
      </c>
      <c r="G237" t="s">
        <v>460</v>
      </c>
      <c r="H237" t="s">
        <v>621</v>
      </c>
      <c r="I237" t="s">
        <v>622</v>
      </c>
      <c r="J237" t="s">
        <v>620</v>
      </c>
      <c r="K237" t="s">
        <v>152</v>
      </c>
      <c r="L237" t="s">
        <v>29</v>
      </c>
      <c r="M237" t="s">
        <v>30</v>
      </c>
      <c r="N237" t="s">
        <v>31</v>
      </c>
      <c r="O237" t="s">
        <v>32</v>
      </c>
      <c r="Q237" t="s">
        <v>33</v>
      </c>
    </row>
    <row r="238" spans="1:17" x14ac:dyDescent="0.35">
      <c r="A238">
        <v>85</v>
      </c>
      <c r="B238" t="s">
        <v>19</v>
      </c>
      <c r="C238" t="s">
        <v>20</v>
      </c>
      <c r="D238" t="s">
        <v>407</v>
      </c>
      <c r="E238" t="s">
        <v>459</v>
      </c>
      <c r="F238" t="s">
        <v>459</v>
      </c>
      <c r="G238" t="s">
        <v>460</v>
      </c>
      <c r="H238" t="s">
        <v>623</v>
      </c>
      <c r="I238" t="s">
        <v>624</v>
      </c>
      <c r="J238" t="s">
        <v>620</v>
      </c>
      <c r="K238" t="s">
        <v>152</v>
      </c>
      <c r="L238" t="s">
        <v>29</v>
      </c>
      <c r="M238" t="s">
        <v>30</v>
      </c>
      <c r="N238" t="s">
        <v>31</v>
      </c>
      <c r="O238" t="s">
        <v>32</v>
      </c>
      <c r="Q238" t="s">
        <v>33</v>
      </c>
    </row>
    <row r="239" spans="1:17" x14ac:dyDescent="0.35">
      <c r="A239">
        <v>86</v>
      </c>
      <c r="B239" t="s">
        <v>19</v>
      </c>
      <c r="C239" t="s">
        <v>20</v>
      </c>
      <c r="D239" t="s">
        <v>407</v>
      </c>
      <c r="E239" t="s">
        <v>459</v>
      </c>
      <c r="F239" t="s">
        <v>459</v>
      </c>
      <c r="G239" t="s">
        <v>460</v>
      </c>
      <c r="H239" t="s">
        <v>625</v>
      </c>
      <c r="I239" t="s">
        <v>626</v>
      </c>
      <c r="J239" t="s">
        <v>627</v>
      </c>
      <c r="K239" t="s">
        <v>152</v>
      </c>
      <c r="L239" t="s">
        <v>29</v>
      </c>
      <c r="M239" t="s">
        <v>30</v>
      </c>
      <c r="N239" t="s">
        <v>31</v>
      </c>
      <c r="O239" t="s">
        <v>32</v>
      </c>
      <c r="Q239" t="s">
        <v>33</v>
      </c>
    </row>
    <row r="240" spans="1:17" x14ac:dyDescent="0.35">
      <c r="A240">
        <v>87</v>
      </c>
      <c r="B240" t="s">
        <v>19</v>
      </c>
      <c r="C240" t="s">
        <v>20</v>
      </c>
      <c r="D240" t="s">
        <v>407</v>
      </c>
      <c r="E240" t="s">
        <v>459</v>
      </c>
      <c r="F240" t="s">
        <v>459</v>
      </c>
      <c r="G240" t="s">
        <v>460</v>
      </c>
      <c r="H240" t="s">
        <v>628</v>
      </c>
      <c r="I240" t="s">
        <v>629</v>
      </c>
      <c r="J240" t="s">
        <v>627</v>
      </c>
      <c r="K240" t="s">
        <v>152</v>
      </c>
      <c r="L240" t="s">
        <v>29</v>
      </c>
      <c r="M240" t="s">
        <v>30</v>
      </c>
      <c r="N240" t="s">
        <v>31</v>
      </c>
      <c r="O240" t="s">
        <v>32</v>
      </c>
      <c r="Q240" t="s">
        <v>33</v>
      </c>
    </row>
    <row r="241" spans="1:17" x14ac:dyDescent="0.35">
      <c r="A241">
        <v>88</v>
      </c>
      <c r="B241" t="s">
        <v>19</v>
      </c>
      <c r="C241" t="s">
        <v>20</v>
      </c>
      <c r="D241" t="s">
        <v>407</v>
      </c>
      <c r="E241" t="s">
        <v>459</v>
      </c>
      <c r="F241" t="s">
        <v>459</v>
      </c>
      <c r="G241" t="s">
        <v>460</v>
      </c>
      <c r="H241" t="s">
        <v>630</v>
      </c>
      <c r="I241" t="s">
        <v>631</v>
      </c>
      <c r="J241" t="s">
        <v>627</v>
      </c>
      <c r="K241" t="s">
        <v>152</v>
      </c>
      <c r="L241" t="s">
        <v>29</v>
      </c>
      <c r="M241" t="s">
        <v>30</v>
      </c>
      <c r="N241" t="s">
        <v>31</v>
      </c>
      <c r="O241" t="s">
        <v>32</v>
      </c>
      <c r="Q241" t="s">
        <v>33</v>
      </c>
    </row>
    <row r="242" spans="1:17" x14ac:dyDescent="0.35">
      <c r="A242">
        <v>89</v>
      </c>
      <c r="B242" t="s">
        <v>19</v>
      </c>
      <c r="C242" t="s">
        <v>20</v>
      </c>
      <c r="D242" t="s">
        <v>407</v>
      </c>
      <c r="E242" t="s">
        <v>459</v>
      </c>
      <c r="F242" t="s">
        <v>459</v>
      </c>
      <c r="G242" t="s">
        <v>460</v>
      </c>
      <c r="H242" t="s">
        <v>632</v>
      </c>
      <c r="I242" t="s">
        <v>633</v>
      </c>
      <c r="J242" t="s">
        <v>634</v>
      </c>
      <c r="K242" t="s">
        <v>152</v>
      </c>
      <c r="L242" t="s">
        <v>29</v>
      </c>
      <c r="M242" t="s">
        <v>30</v>
      </c>
      <c r="N242" t="s">
        <v>31</v>
      </c>
      <c r="O242" t="s">
        <v>32</v>
      </c>
      <c r="Q242" t="s">
        <v>33</v>
      </c>
    </row>
    <row r="243" spans="1:17" x14ac:dyDescent="0.35">
      <c r="A243">
        <v>90</v>
      </c>
      <c r="B243" t="s">
        <v>19</v>
      </c>
      <c r="C243" t="s">
        <v>20</v>
      </c>
      <c r="D243" t="s">
        <v>407</v>
      </c>
      <c r="E243" t="s">
        <v>459</v>
      </c>
      <c r="F243" t="s">
        <v>459</v>
      </c>
      <c r="G243" t="s">
        <v>460</v>
      </c>
      <c r="H243" t="s">
        <v>635</v>
      </c>
      <c r="I243" t="s">
        <v>636</v>
      </c>
      <c r="J243" t="s">
        <v>637</v>
      </c>
      <c r="K243" t="s">
        <v>152</v>
      </c>
      <c r="L243" t="s">
        <v>29</v>
      </c>
      <c r="M243" t="s">
        <v>30</v>
      </c>
      <c r="N243" t="s">
        <v>31</v>
      </c>
      <c r="O243" t="s">
        <v>32</v>
      </c>
      <c r="Q243" t="s">
        <v>33</v>
      </c>
    </row>
    <row r="244" spans="1:17" x14ac:dyDescent="0.35">
      <c r="A244">
        <v>91</v>
      </c>
      <c r="B244" t="s">
        <v>19</v>
      </c>
      <c r="C244" t="s">
        <v>20</v>
      </c>
      <c r="D244" t="s">
        <v>407</v>
      </c>
      <c r="E244" t="s">
        <v>459</v>
      </c>
      <c r="F244" t="s">
        <v>459</v>
      </c>
      <c r="G244" t="s">
        <v>460</v>
      </c>
      <c r="H244" t="s">
        <v>638</v>
      </c>
      <c r="I244" t="s">
        <v>639</v>
      </c>
      <c r="J244" t="s">
        <v>640</v>
      </c>
      <c r="K244" t="s">
        <v>152</v>
      </c>
      <c r="L244" t="s">
        <v>29</v>
      </c>
      <c r="M244" t="s">
        <v>30</v>
      </c>
      <c r="N244" t="s">
        <v>31</v>
      </c>
      <c r="O244" t="s">
        <v>32</v>
      </c>
      <c r="Q244" t="s">
        <v>33</v>
      </c>
    </row>
    <row r="245" spans="1:17" x14ac:dyDescent="0.35">
      <c r="A245">
        <v>92</v>
      </c>
      <c r="B245" t="s">
        <v>19</v>
      </c>
      <c r="C245" t="s">
        <v>20</v>
      </c>
      <c r="D245" t="s">
        <v>407</v>
      </c>
      <c r="E245" t="s">
        <v>459</v>
      </c>
      <c r="F245" t="s">
        <v>459</v>
      </c>
      <c r="G245" t="s">
        <v>460</v>
      </c>
      <c r="H245" t="s">
        <v>641</v>
      </c>
      <c r="I245" t="s">
        <v>642</v>
      </c>
      <c r="J245" t="s">
        <v>640</v>
      </c>
      <c r="K245" t="s">
        <v>152</v>
      </c>
      <c r="L245" t="s">
        <v>29</v>
      </c>
      <c r="M245" t="s">
        <v>30</v>
      </c>
      <c r="N245" t="s">
        <v>31</v>
      </c>
      <c r="O245" t="s">
        <v>32</v>
      </c>
      <c r="Q245" t="s">
        <v>33</v>
      </c>
    </row>
    <row r="246" spans="1:17" x14ac:dyDescent="0.35">
      <c r="A246">
        <v>93</v>
      </c>
      <c r="B246" t="s">
        <v>19</v>
      </c>
      <c r="C246" t="s">
        <v>20</v>
      </c>
      <c r="D246" t="s">
        <v>407</v>
      </c>
      <c r="E246" t="s">
        <v>459</v>
      </c>
      <c r="F246" t="s">
        <v>459</v>
      </c>
      <c r="G246" t="s">
        <v>460</v>
      </c>
      <c r="H246" t="s">
        <v>643</v>
      </c>
      <c r="I246" t="s">
        <v>644</v>
      </c>
      <c r="J246" t="s">
        <v>645</v>
      </c>
      <c r="K246" t="s">
        <v>152</v>
      </c>
      <c r="L246" t="s">
        <v>29</v>
      </c>
      <c r="M246" t="s">
        <v>30</v>
      </c>
      <c r="N246" t="s">
        <v>31</v>
      </c>
      <c r="O246" t="s">
        <v>32</v>
      </c>
      <c r="Q246" t="s">
        <v>33</v>
      </c>
    </row>
    <row r="247" spans="1:17" x14ac:dyDescent="0.35">
      <c r="A247">
        <v>94</v>
      </c>
      <c r="B247" t="s">
        <v>19</v>
      </c>
      <c r="C247" t="s">
        <v>20</v>
      </c>
      <c r="D247" t="s">
        <v>407</v>
      </c>
      <c r="E247" t="s">
        <v>459</v>
      </c>
      <c r="F247" t="s">
        <v>459</v>
      </c>
      <c r="G247" t="s">
        <v>460</v>
      </c>
      <c r="H247" t="s">
        <v>646</v>
      </c>
      <c r="I247" t="s">
        <v>647</v>
      </c>
      <c r="J247" t="s">
        <v>645</v>
      </c>
      <c r="K247" t="s">
        <v>152</v>
      </c>
      <c r="L247" t="s">
        <v>29</v>
      </c>
      <c r="M247" t="s">
        <v>30</v>
      </c>
      <c r="N247" t="s">
        <v>31</v>
      </c>
      <c r="O247" t="s">
        <v>32</v>
      </c>
      <c r="Q247" t="s">
        <v>33</v>
      </c>
    </row>
    <row r="248" spans="1:17" x14ac:dyDescent="0.35">
      <c r="A248">
        <v>95</v>
      </c>
      <c r="B248" t="s">
        <v>19</v>
      </c>
      <c r="C248" t="s">
        <v>20</v>
      </c>
      <c r="D248" t="s">
        <v>407</v>
      </c>
      <c r="E248" t="s">
        <v>459</v>
      </c>
      <c r="F248" t="s">
        <v>459</v>
      </c>
      <c r="G248" t="s">
        <v>460</v>
      </c>
      <c r="H248" t="s">
        <v>648</v>
      </c>
      <c r="I248" t="s">
        <v>341</v>
      </c>
      <c r="J248" t="s">
        <v>649</v>
      </c>
      <c r="K248" t="s">
        <v>152</v>
      </c>
      <c r="L248" t="s">
        <v>29</v>
      </c>
      <c r="M248" t="s">
        <v>30</v>
      </c>
      <c r="N248" t="s">
        <v>31</v>
      </c>
      <c r="O248" t="s">
        <v>32</v>
      </c>
      <c r="Q248" t="s">
        <v>33</v>
      </c>
    </row>
    <row r="249" spans="1:17" x14ac:dyDescent="0.35">
      <c r="A249">
        <v>96</v>
      </c>
      <c r="B249" t="s">
        <v>19</v>
      </c>
      <c r="C249" t="s">
        <v>20</v>
      </c>
      <c r="D249" t="s">
        <v>407</v>
      </c>
      <c r="E249" t="s">
        <v>459</v>
      </c>
      <c r="F249" t="s">
        <v>459</v>
      </c>
      <c r="G249" t="s">
        <v>460</v>
      </c>
      <c r="H249" t="s">
        <v>650</v>
      </c>
      <c r="I249" t="s">
        <v>651</v>
      </c>
      <c r="J249" t="s">
        <v>652</v>
      </c>
      <c r="K249" t="s">
        <v>152</v>
      </c>
      <c r="L249" t="s">
        <v>29</v>
      </c>
      <c r="M249" t="s">
        <v>30</v>
      </c>
      <c r="N249" t="s">
        <v>31</v>
      </c>
      <c r="O249" t="s">
        <v>32</v>
      </c>
      <c r="Q249" t="s">
        <v>33</v>
      </c>
    </row>
    <row r="250" spans="1:17" x14ac:dyDescent="0.35">
      <c r="A250">
        <v>97</v>
      </c>
      <c r="B250" t="s">
        <v>19</v>
      </c>
      <c r="C250" t="s">
        <v>20</v>
      </c>
      <c r="D250" t="s">
        <v>407</v>
      </c>
      <c r="E250" t="s">
        <v>459</v>
      </c>
      <c r="F250" t="s">
        <v>459</v>
      </c>
      <c r="G250" t="s">
        <v>460</v>
      </c>
      <c r="H250" t="s">
        <v>653</v>
      </c>
      <c r="I250" t="s">
        <v>654</v>
      </c>
      <c r="J250" t="s">
        <v>655</v>
      </c>
      <c r="K250" t="s">
        <v>152</v>
      </c>
      <c r="L250" t="s">
        <v>29</v>
      </c>
      <c r="M250" t="s">
        <v>30</v>
      </c>
      <c r="N250" t="s">
        <v>31</v>
      </c>
      <c r="O250" t="s">
        <v>32</v>
      </c>
      <c r="Q250" t="s">
        <v>33</v>
      </c>
    </row>
    <row r="251" spans="1:17" x14ac:dyDescent="0.35">
      <c r="A251">
        <v>98</v>
      </c>
      <c r="B251" t="s">
        <v>19</v>
      </c>
      <c r="C251" t="s">
        <v>20</v>
      </c>
      <c r="D251" t="s">
        <v>407</v>
      </c>
      <c r="E251" t="s">
        <v>459</v>
      </c>
      <c r="F251" t="s">
        <v>459</v>
      </c>
      <c r="G251" t="s">
        <v>460</v>
      </c>
      <c r="H251" t="s">
        <v>656</v>
      </c>
      <c r="I251" t="s">
        <v>657</v>
      </c>
      <c r="J251" t="s">
        <v>655</v>
      </c>
      <c r="K251" t="s">
        <v>152</v>
      </c>
      <c r="L251" t="s">
        <v>29</v>
      </c>
      <c r="M251" t="s">
        <v>30</v>
      </c>
      <c r="N251" t="s">
        <v>31</v>
      </c>
      <c r="O251" t="s">
        <v>32</v>
      </c>
      <c r="Q251" t="s">
        <v>33</v>
      </c>
    </row>
    <row r="252" spans="1:17" x14ac:dyDescent="0.35">
      <c r="A252">
        <v>99</v>
      </c>
      <c r="B252" t="s">
        <v>19</v>
      </c>
      <c r="C252" t="s">
        <v>20</v>
      </c>
      <c r="D252" t="s">
        <v>407</v>
      </c>
      <c r="E252" t="s">
        <v>459</v>
      </c>
      <c r="F252" t="s">
        <v>459</v>
      </c>
      <c r="G252" t="s">
        <v>460</v>
      </c>
      <c r="H252" t="s">
        <v>658</v>
      </c>
      <c r="I252" t="s">
        <v>659</v>
      </c>
      <c r="J252" t="s">
        <v>655</v>
      </c>
      <c r="K252" t="s">
        <v>152</v>
      </c>
      <c r="L252" t="s">
        <v>29</v>
      </c>
      <c r="M252" t="s">
        <v>30</v>
      </c>
      <c r="N252" t="s">
        <v>31</v>
      </c>
      <c r="O252" t="s">
        <v>32</v>
      </c>
      <c r="Q252" t="s">
        <v>33</v>
      </c>
    </row>
    <row r="253" spans="1:17" x14ac:dyDescent="0.35">
      <c r="A253">
        <v>100</v>
      </c>
      <c r="B253" t="s">
        <v>19</v>
      </c>
      <c r="C253" t="s">
        <v>20</v>
      </c>
      <c r="D253" t="s">
        <v>407</v>
      </c>
      <c r="E253" t="s">
        <v>459</v>
      </c>
      <c r="F253" t="s">
        <v>459</v>
      </c>
      <c r="G253" t="s">
        <v>460</v>
      </c>
      <c r="H253" t="s">
        <v>660</v>
      </c>
      <c r="I253" t="s">
        <v>661</v>
      </c>
      <c r="J253" t="s">
        <v>662</v>
      </c>
      <c r="K253" t="s">
        <v>152</v>
      </c>
      <c r="L253" t="s">
        <v>29</v>
      </c>
      <c r="M253" t="s">
        <v>30</v>
      </c>
      <c r="N253" t="s">
        <v>31</v>
      </c>
      <c r="O253" t="s">
        <v>32</v>
      </c>
      <c r="Q253" t="s">
        <v>33</v>
      </c>
    </row>
    <row r="254" spans="1:17" x14ac:dyDescent="0.35">
      <c r="A254">
        <v>101</v>
      </c>
      <c r="B254" t="s">
        <v>19</v>
      </c>
      <c r="C254" t="s">
        <v>20</v>
      </c>
      <c r="D254" t="s">
        <v>407</v>
      </c>
      <c r="E254" t="s">
        <v>459</v>
      </c>
      <c r="F254" t="s">
        <v>459</v>
      </c>
      <c r="G254" t="s">
        <v>460</v>
      </c>
      <c r="H254" t="s">
        <v>663</v>
      </c>
      <c r="I254" t="s">
        <v>664</v>
      </c>
      <c r="J254" t="s">
        <v>665</v>
      </c>
      <c r="K254" t="s">
        <v>152</v>
      </c>
      <c r="L254" t="s">
        <v>29</v>
      </c>
      <c r="M254" t="s">
        <v>30</v>
      </c>
      <c r="N254" t="s">
        <v>31</v>
      </c>
      <c r="O254" t="s">
        <v>32</v>
      </c>
      <c r="Q254" t="s">
        <v>33</v>
      </c>
    </row>
    <row r="255" spans="1:17" x14ac:dyDescent="0.35">
      <c r="A255">
        <v>102</v>
      </c>
      <c r="B255" t="s">
        <v>19</v>
      </c>
      <c r="C255" t="s">
        <v>20</v>
      </c>
      <c r="D255" t="s">
        <v>407</v>
      </c>
      <c r="E255" t="s">
        <v>459</v>
      </c>
      <c r="F255" t="s">
        <v>459</v>
      </c>
      <c r="G255" t="s">
        <v>460</v>
      </c>
      <c r="H255" t="s">
        <v>666</v>
      </c>
      <c r="I255" t="s">
        <v>667</v>
      </c>
      <c r="J255" t="s">
        <v>668</v>
      </c>
      <c r="K255" t="s">
        <v>152</v>
      </c>
      <c r="L255" t="s">
        <v>29</v>
      </c>
      <c r="M255" t="s">
        <v>30</v>
      </c>
      <c r="N255" t="s">
        <v>31</v>
      </c>
      <c r="O255" t="s">
        <v>32</v>
      </c>
      <c r="Q255" t="s">
        <v>33</v>
      </c>
    </row>
    <row r="256" spans="1:17" x14ac:dyDescent="0.35">
      <c r="A256">
        <v>103</v>
      </c>
      <c r="B256" t="s">
        <v>19</v>
      </c>
      <c r="C256" t="s">
        <v>20</v>
      </c>
      <c r="D256" t="s">
        <v>407</v>
      </c>
      <c r="E256" t="s">
        <v>459</v>
      </c>
      <c r="F256" t="s">
        <v>459</v>
      </c>
      <c r="G256" t="s">
        <v>460</v>
      </c>
      <c r="H256" t="s">
        <v>669</v>
      </c>
      <c r="I256" t="s">
        <v>670</v>
      </c>
      <c r="J256" t="s">
        <v>668</v>
      </c>
      <c r="K256" t="s">
        <v>152</v>
      </c>
      <c r="L256" t="s">
        <v>29</v>
      </c>
      <c r="M256" t="s">
        <v>30</v>
      </c>
      <c r="N256" t="s">
        <v>31</v>
      </c>
      <c r="O256" t="s">
        <v>32</v>
      </c>
      <c r="Q256" t="s">
        <v>33</v>
      </c>
    </row>
    <row r="257" spans="1:17" x14ac:dyDescent="0.35">
      <c r="A257">
        <v>104</v>
      </c>
      <c r="B257" t="s">
        <v>19</v>
      </c>
      <c r="C257" t="s">
        <v>20</v>
      </c>
      <c r="D257" t="s">
        <v>407</v>
      </c>
      <c r="E257" t="s">
        <v>459</v>
      </c>
      <c r="F257" t="s">
        <v>459</v>
      </c>
      <c r="G257" t="s">
        <v>460</v>
      </c>
      <c r="H257" t="s">
        <v>671</v>
      </c>
      <c r="I257" t="s">
        <v>672</v>
      </c>
      <c r="J257" t="s">
        <v>673</v>
      </c>
      <c r="K257" t="s">
        <v>152</v>
      </c>
      <c r="L257" t="s">
        <v>29</v>
      </c>
      <c r="M257" t="s">
        <v>30</v>
      </c>
      <c r="N257" t="s">
        <v>31</v>
      </c>
      <c r="O257" t="s">
        <v>32</v>
      </c>
      <c r="Q257" t="s">
        <v>33</v>
      </c>
    </row>
    <row r="258" spans="1:17" x14ac:dyDescent="0.35">
      <c r="A258">
        <v>105</v>
      </c>
      <c r="B258" t="s">
        <v>19</v>
      </c>
      <c r="C258" t="s">
        <v>20</v>
      </c>
      <c r="D258" t="s">
        <v>407</v>
      </c>
      <c r="E258" t="s">
        <v>459</v>
      </c>
      <c r="F258" t="s">
        <v>459</v>
      </c>
      <c r="G258" t="s">
        <v>460</v>
      </c>
      <c r="H258" t="s">
        <v>674</v>
      </c>
      <c r="I258" t="s">
        <v>675</v>
      </c>
      <c r="J258" t="s">
        <v>673</v>
      </c>
      <c r="K258" t="s">
        <v>152</v>
      </c>
      <c r="L258" t="s">
        <v>29</v>
      </c>
      <c r="M258" t="s">
        <v>30</v>
      </c>
      <c r="N258" t="s">
        <v>31</v>
      </c>
      <c r="O258" t="s">
        <v>32</v>
      </c>
      <c r="Q258" t="s">
        <v>33</v>
      </c>
    </row>
    <row r="259" spans="1:17" x14ac:dyDescent="0.35">
      <c r="A259">
        <v>106</v>
      </c>
      <c r="B259" t="s">
        <v>19</v>
      </c>
      <c r="C259" t="s">
        <v>20</v>
      </c>
      <c r="D259" t="s">
        <v>407</v>
      </c>
      <c r="E259" t="s">
        <v>459</v>
      </c>
      <c r="F259" t="s">
        <v>459</v>
      </c>
      <c r="G259" t="s">
        <v>460</v>
      </c>
      <c r="H259" t="s">
        <v>676</v>
      </c>
      <c r="I259" t="s">
        <v>677</v>
      </c>
      <c r="J259" t="s">
        <v>678</v>
      </c>
      <c r="K259" t="s">
        <v>152</v>
      </c>
      <c r="L259" t="s">
        <v>29</v>
      </c>
      <c r="M259" t="s">
        <v>30</v>
      </c>
      <c r="N259" t="s">
        <v>31</v>
      </c>
      <c r="O259" t="s">
        <v>32</v>
      </c>
      <c r="Q259" t="s">
        <v>33</v>
      </c>
    </row>
    <row r="260" spans="1:17" x14ac:dyDescent="0.35">
      <c r="A260">
        <v>107</v>
      </c>
      <c r="B260" t="s">
        <v>19</v>
      </c>
      <c r="C260" t="s">
        <v>20</v>
      </c>
      <c r="D260" t="s">
        <v>407</v>
      </c>
      <c r="E260" t="s">
        <v>459</v>
      </c>
      <c r="F260" t="s">
        <v>459</v>
      </c>
      <c r="G260" t="s">
        <v>460</v>
      </c>
      <c r="H260" t="s">
        <v>679</v>
      </c>
      <c r="I260" t="s">
        <v>680</v>
      </c>
      <c r="J260" t="s">
        <v>99</v>
      </c>
      <c r="K260" t="s">
        <v>152</v>
      </c>
      <c r="L260" t="s">
        <v>29</v>
      </c>
      <c r="M260" t="s">
        <v>30</v>
      </c>
      <c r="N260" t="s">
        <v>31</v>
      </c>
      <c r="O260" t="s">
        <v>32</v>
      </c>
      <c r="Q260" t="s">
        <v>33</v>
      </c>
    </row>
    <row r="261" spans="1:17" x14ac:dyDescent="0.35">
      <c r="A261">
        <v>108</v>
      </c>
      <c r="B261" t="s">
        <v>19</v>
      </c>
      <c r="C261" t="s">
        <v>20</v>
      </c>
      <c r="D261" t="s">
        <v>407</v>
      </c>
      <c r="E261" t="s">
        <v>459</v>
      </c>
      <c r="F261" t="s">
        <v>459</v>
      </c>
      <c r="G261" t="s">
        <v>460</v>
      </c>
      <c r="H261" t="s">
        <v>681</v>
      </c>
      <c r="I261" t="s">
        <v>682</v>
      </c>
      <c r="J261" t="s">
        <v>99</v>
      </c>
      <c r="K261" t="s">
        <v>152</v>
      </c>
      <c r="L261" t="s">
        <v>29</v>
      </c>
      <c r="M261" t="s">
        <v>30</v>
      </c>
      <c r="N261" t="s">
        <v>31</v>
      </c>
      <c r="O261" t="s">
        <v>32</v>
      </c>
      <c r="Q261" t="s">
        <v>33</v>
      </c>
    </row>
    <row r="262" spans="1:17" x14ac:dyDescent="0.35">
      <c r="A262">
        <v>109</v>
      </c>
      <c r="B262" t="s">
        <v>19</v>
      </c>
      <c r="C262" t="s">
        <v>20</v>
      </c>
      <c r="D262" t="s">
        <v>407</v>
      </c>
      <c r="E262" t="s">
        <v>459</v>
      </c>
      <c r="F262" t="s">
        <v>459</v>
      </c>
      <c r="G262" t="s">
        <v>460</v>
      </c>
      <c r="H262" t="s">
        <v>683</v>
      </c>
      <c r="I262" t="s">
        <v>684</v>
      </c>
      <c r="J262" t="s">
        <v>104</v>
      </c>
      <c r="K262" t="s">
        <v>152</v>
      </c>
      <c r="L262" t="s">
        <v>29</v>
      </c>
      <c r="M262" t="s">
        <v>30</v>
      </c>
      <c r="N262" t="s">
        <v>31</v>
      </c>
      <c r="O262" t="s">
        <v>32</v>
      </c>
      <c r="Q262" t="s">
        <v>33</v>
      </c>
    </row>
    <row r="263" spans="1:17" x14ac:dyDescent="0.35">
      <c r="A263">
        <v>110</v>
      </c>
      <c r="B263" t="s">
        <v>19</v>
      </c>
      <c r="C263" t="s">
        <v>20</v>
      </c>
      <c r="D263" t="s">
        <v>407</v>
      </c>
      <c r="E263" t="s">
        <v>459</v>
      </c>
      <c r="F263" t="s">
        <v>459</v>
      </c>
      <c r="G263" t="s">
        <v>460</v>
      </c>
      <c r="H263" t="s">
        <v>685</v>
      </c>
      <c r="I263" t="s">
        <v>686</v>
      </c>
      <c r="J263" t="s">
        <v>687</v>
      </c>
      <c r="K263" t="s">
        <v>152</v>
      </c>
      <c r="L263" t="s">
        <v>29</v>
      </c>
      <c r="M263" t="s">
        <v>30</v>
      </c>
      <c r="N263" t="s">
        <v>31</v>
      </c>
      <c r="O263" t="s">
        <v>32</v>
      </c>
      <c r="Q263" t="s">
        <v>33</v>
      </c>
    </row>
    <row r="264" spans="1:17" x14ac:dyDescent="0.35">
      <c r="A264">
        <v>111</v>
      </c>
      <c r="B264" t="s">
        <v>19</v>
      </c>
      <c r="C264" t="s">
        <v>20</v>
      </c>
      <c r="D264" t="s">
        <v>407</v>
      </c>
      <c r="E264" t="s">
        <v>459</v>
      </c>
      <c r="F264" t="s">
        <v>459</v>
      </c>
      <c r="G264" t="s">
        <v>460</v>
      </c>
      <c r="H264" t="s">
        <v>688</v>
      </c>
      <c r="I264" t="s">
        <v>689</v>
      </c>
      <c r="J264" t="s">
        <v>687</v>
      </c>
      <c r="K264" t="s">
        <v>152</v>
      </c>
      <c r="L264" t="s">
        <v>29</v>
      </c>
      <c r="M264" t="s">
        <v>30</v>
      </c>
      <c r="N264" t="s">
        <v>31</v>
      </c>
      <c r="O264" t="s">
        <v>32</v>
      </c>
      <c r="Q264" t="s">
        <v>33</v>
      </c>
    </row>
    <row r="265" spans="1:17" x14ac:dyDescent="0.35">
      <c r="A265">
        <v>112</v>
      </c>
      <c r="B265" t="s">
        <v>19</v>
      </c>
      <c r="C265" t="s">
        <v>20</v>
      </c>
      <c r="D265" t="s">
        <v>407</v>
      </c>
      <c r="E265" t="s">
        <v>459</v>
      </c>
      <c r="F265" t="s">
        <v>459</v>
      </c>
      <c r="G265" t="s">
        <v>460</v>
      </c>
      <c r="H265" t="s">
        <v>690</v>
      </c>
      <c r="I265" t="s">
        <v>691</v>
      </c>
      <c r="J265" t="s">
        <v>692</v>
      </c>
      <c r="K265" t="s">
        <v>152</v>
      </c>
      <c r="L265" t="s">
        <v>29</v>
      </c>
      <c r="M265" t="s">
        <v>30</v>
      </c>
      <c r="N265" t="s">
        <v>31</v>
      </c>
      <c r="O265" t="s">
        <v>32</v>
      </c>
      <c r="Q265" t="s">
        <v>33</v>
      </c>
    </row>
    <row r="266" spans="1:17" x14ac:dyDescent="0.35">
      <c r="A266">
        <v>113</v>
      </c>
      <c r="B266" t="s">
        <v>19</v>
      </c>
      <c r="C266" t="s">
        <v>20</v>
      </c>
      <c r="D266" t="s">
        <v>407</v>
      </c>
      <c r="E266" t="s">
        <v>459</v>
      </c>
      <c r="F266" t="s">
        <v>459</v>
      </c>
      <c r="G266" t="s">
        <v>460</v>
      </c>
      <c r="H266" t="s">
        <v>693</v>
      </c>
      <c r="I266" t="s">
        <v>694</v>
      </c>
      <c r="J266" t="s">
        <v>692</v>
      </c>
      <c r="K266" t="s">
        <v>152</v>
      </c>
      <c r="L266" t="s">
        <v>29</v>
      </c>
      <c r="M266" t="s">
        <v>30</v>
      </c>
      <c r="N266" t="s">
        <v>31</v>
      </c>
      <c r="O266" t="s">
        <v>32</v>
      </c>
      <c r="Q266" t="s">
        <v>33</v>
      </c>
    </row>
    <row r="267" spans="1:17" x14ac:dyDescent="0.35">
      <c r="A267">
        <v>114</v>
      </c>
      <c r="B267" t="s">
        <v>19</v>
      </c>
      <c r="C267" t="s">
        <v>20</v>
      </c>
      <c r="D267" t="s">
        <v>407</v>
      </c>
      <c r="E267" t="s">
        <v>408</v>
      </c>
      <c r="F267" t="s">
        <v>408</v>
      </c>
      <c r="G267" t="s">
        <v>409</v>
      </c>
      <c r="H267" t="s">
        <v>695</v>
      </c>
      <c r="I267" t="s">
        <v>694</v>
      </c>
      <c r="J267" t="s">
        <v>696</v>
      </c>
      <c r="K267" t="s">
        <v>152</v>
      </c>
      <c r="L267" t="s">
        <v>29</v>
      </c>
      <c r="M267" t="s">
        <v>30</v>
      </c>
      <c r="N267" t="s">
        <v>31</v>
      </c>
      <c r="O267" t="s">
        <v>141</v>
      </c>
      <c r="Q267" t="s">
        <v>33</v>
      </c>
    </row>
    <row r="268" spans="1:17" x14ac:dyDescent="0.35">
      <c r="A268">
        <v>115</v>
      </c>
      <c r="B268" t="s">
        <v>19</v>
      </c>
      <c r="C268" t="s">
        <v>20</v>
      </c>
      <c r="D268" t="s">
        <v>407</v>
      </c>
      <c r="E268" t="s">
        <v>408</v>
      </c>
      <c r="F268" t="s">
        <v>408</v>
      </c>
      <c r="G268" t="s">
        <v>409</v>
      </c>
      <c r="H268" t="s">
        <v>697</v>
      </c>
      <c r="I268" t="s">
        <v>698</v>
      </c>
      <c r="J268" t="s">
        <v>696</v>
      </c>
      <c r="K268" t="s">
        <v>152</v>
      </c>
      <c r="L268" t="s">
        <v>29</v>
      </c>
      <c r="M268" t="s">
        <v>30</v>
      </c>
      <c r="N268" t="s">
        <v>31</v>
      </c>
      <c r="O268" t="s">
        <v>141</v>
      </c>
      <c r="Q268" t="s">
        <v>33</v>
      </c>
    </row>
    <row r="269" spans="1:17" x14ac:dyDescent="0.35">
      <c r="A269">
        <v>116</v>
      </c>
      <c r="B269" t="s">
        <v>19</v>
      </c>
      <c r="C269" t="s">
        <v>20</v>
      </c>
      <c r="D269" t="s">
        <v>407</v>
      </c>
      <c r="E269" t="s">
        <v>459</v>
      </c>
      <c r="F269" t="s">
        <v>459</v>
      </c>
      <c r="G269" t="s">
        <v>460</v>
      </c>
      <c r="H269" t="s">
        <v>699</v>
      </c>
      <c r="I269" t="s">
        <v>700</v>
      </c>
      <c r="J269" t="s">
        <v>701</v>
      </c>
      <c r="K269" t="s">
        <v>152</v>
      </c>
      <c r="L269" t="s">
        <v>29</v>
      </c>
      <c r="M269" t="s">
        <v>30</v>
      </c>
      <c r="N269" t="s">
        <v>31</v>
      </c>
      <c r="O269" t="s">
        <v>32</v>
      </c>
      <c r="Q269" t="s">
        <v>33</v>
      </c>
    </row>
    <row r="270" spans="1:17" x14ac:dyDescent="0.35">
      <c r="A270">
        <v>117</v>
      </c>
      <c r="B270" t="s">
        <v>19</v>
      </c>
      <c r="C270" t="s">
        <v>20</v>
      </c>
      <c r="D270" t="s">
        <v>407</v>
      </c>
      <c r="E270" t="s">
        <v>459</v>
      </c>
      <c r="F270" t="s">
        <v>459</v>
      </c>
      <c r="G270" t="s">
        <v>460</v>
      </c>
      <c r="H270" t="s">
        <v>702</v>
      </c>
      <c r="I270" t="s">
        <v>703</v>
      </c>
      <c r="J270" t="s">
        <v>704</v>
      </c>
      <c r="K270" t="s">
        <v>152</v>
      </c>
      <c r="L270" t="s">
        <v>29</v>
      </c>
      <c r="M270" t="s">
        <v>30</v>
      </c>
      <c r="N270" t="s">
        <v>31</v>
      </c>
      <c r="O270" t="s">
        <v>32</v>
      </c>
      <c r="Q270" t="s">
        <v>33</v>
      </c>
    </row>
    <row r="271" spans="1:17" x14ac:dyDescent="0.35">
      <c r="A271">
        <v>118</v>
      </c>
      <c r="B271" t="s">
        <v>19</v>
      </c>
      <c r="C271" t="s">
        <v>20</v>
      </c>
      <c r="D271" t="s">
        <v>407</v>
      </c>
      <c r="E271" t="s">
        <v>459</v>
      </c>
      <c r="F271" t="s">
        <v>459</v>
      </c>
      <c r="G271" t="s">
        <v>460</v>
      </c>
      <c r="H271" t="s">
        <v>705</v>
      </c>
      <c r="I271" t="s">
        <v>706</v>
      </c>
      <c r="J271" t="s">
        <v>704</v>
      </c>
      <c r="K271" t="s">
        <v>152</v>
      </c>
      <c r="L271" t="s">
        <v>29</v>
      </c>
      <c r="M271" t="s">
        <v>30</v>
      </c>
      <c r="N271" t="s">
        <v>31</v>
      </c>
      <c r="O271" t="s">
        <v>32</v>
      </c>
      <c r="Q271" t="s">
        <v>33</v>
      </c>
    </row>
    <row r="272" spans="1:17" x14ac:dyDescent="0.35">
      <c r="A272">
        <v>119</v>
      </c>
      <c r="B272" t="s">
        <v>19</v>
      </c>
      <c r="C272" t="s">
        <v>20</v>
      </c>
      <c r="D272" t="s">
        <v>407</v>
      </c>
      <c r="E272" t="s">
        <v>459</v>
      </c>
      <c r="F272" t="s">
        <v>459</v>
      </c>
      <c r="G272" t="s">
        <v>460</v>
      </c>
      <c r="H272" t="s">
        <v>707</v>
      </c>
      <c r="I272" t="s">
        <v>708</v>
      </c>
      <c r="J272" t="s">
        <v>709</v>
      </c>
      <c r="K272" t="s">
        <v>152</v>
      </c>
      <c r="L272" t="s">
        <v>29</v>
      </c>
      <c r="M272" t="s">
        <v>30</v>
      </c>
      <c r="N272" t="s">
        <v>31</v>
      </c>
      <c r="O272" t="s">
        <v>32</v>
      </c>
      <c r="Q272" t="s">
        <v>33</v>
      </c>
    </row>
    <row r="273" spans="1:17" x14ac:dyDescent="0.35">
      <c r="A273">
        <v>120</v>
      </c>
      <c r="B273" t="s">
        <v>19</v>
      </c>
      <c r="C273" t="s">
        <v>20</v>
      </c>
      <c r="D273" t="s">
        <v>407</v>
      </c>
      <c r="E273" t="s">
        <v>459</v>
      </c>
      <c r="F273" t="s">
        <v>459</v>
      </c>
      <c r="G273" t="s">
        <v>460</v>
      </c>
      <c r="H273" t="s">
        <v>710</v>
      </c>
      <c r="I273" t="s">
        <v>711</v>
      </c>
      <c r="J273" t="s">
        <v>709</v>
      </c>
      <c r="K273" t="s">
        <v>152</v>
      </c>
      <c r="L273" t="s">
        <v>29</v>
      </c>
      <c r="M273" t="s">
        <v>30</v>
      </c>
      <c r="N273" t="s">
        <v>31</v>
      </c>
      <c r="O273" t="s">
        <v>32</v>
      </c>
      <c r="Q273" t="s">
        <v>33</v>
      </c>
    </row>
    <row r="274" spans="1:17" x14ac:dyDescent="0.35">
      <c r="A274">
        <v>121</v>
      </c>
      <c r="B274" t="s">
        <v>19</v>
      </c>
      <c r="C274" t="s">
        <v>20</v>
      </c>
      <c r="D274" t="s">
        <v>407</v>
      </c>
      <c r="E274" t="s">
        <v>459</v>
      </c>
      <c r="F274" t="s">
        <v>459</v>
      </c>
      <c r="G274" t="s">
        <v>460</v>
      </c>
      <c r="H274" t="s">
        <v>712</v>
      </c>
      <c r="I274" t="s">
        <v>713</v>
      </c>
      <c r="J274" t="s">
        <v>714</v>
      </c>
      <c r="K274" t="s">
        <v>152</v>
      </c>
      <c r="L274" t="s">
        <v>29</v>
      </c>
      <c r="M274" t="s">
        <v>30</v>
      </c>
      <c r="N274" t="s">
        <v>31</v>
      </c>
      <c r="O274" t="s">
        <v>32</v>
      </c>
      <c r="Q274" t="s">
        <v>33</v>
      </c>
    </row>
    <row r="275" spans="1:17" x14ac:dyDescent="0.35">
      <c r="A275">
        <v>122</v>
      </c>
      <c r="B275" t="s">
        <v>19</v>
      </c>
      <c r="C275" t="s">
        <v>20</v>
      </c>
      <c r="D275" t="s">
        <v>407</v>
      </c>
      <c r="E275" t="s">
        <v>459</v>
      </c>
      <c r="F275" t="s">
        <v>459</v>
      </c>
      <c r="G275" t="s">
        <v>460</v>
      </c>
      <c r="H275" t="s">
        <v>715</v>
      </c>
      <c r="I275" t="s">
        <v>716</v>
      </c>
      <c r="J275" t="s">
        <v>714</v>
      </c>
      <c r="K275" t="s">
        <v>152</v>
      </c>
      <c r="L275" t="s">
        <v>29</v>
      </c>
      <c r="M275" t="s">
        <v>30</v>
      </c>
      <c r="N275" t="s">
        <v>31</v>
      </c>
      <c r="O275" t="s">
        <v>32</v>
      </c>
      <c r="Q275" t="s">
        <v>33</v>
      </c>
    </row>
    <row r="276" spans="1:17" x14ac:dyDescent="0.35">
      <c r="A276">
        <v>123</v>
      </c>
      <c r="B276" t="s">
        <v>19</v>
      </c>
      <c r="C276" t="s">
        <v>20</v>
      </c>
      <c r="D276" t="s">
        <v>407</v>
      </c>
      <c r="E276" t="s">
        <v>459</v>
      </c>
      <c r="F276" t="s">
        <v>459</v>
      </c>
      <c r="G276" t="s">
        <v>460</v>
      </c>
      <c r="H276" t="s">
        <v>717</v>
      </c>
      <c r="I276" t="s">
        <v>718</v>
      </c>
      <c r="J276" t="s">
        <v>714</v>
      </c>
      <c r="K276" t="s">
        <v>152</v>
      </c>
      <c r="L276" t="s">
        <v>29</v>
      </c>
      <c r="M276" t="s">
        <v>30</v>
      </c>
      <c r="N276" t="s">
        <v>31</v>
      </c>
      <c r="O276" t="s">
        <v>32</v>
      </c>
      <c r="Q276" t="s">
        <v>33</v>
      </c>
    </row>
    <row r="277" spans="1:17" x14ac:dyDescent="0.35">
      <c r="A277">
        <v>124</v>
      </c>
      <c r="B277" t="s">
        <v>19</v>
      </c>
      <c r="C277" t="s">
        <v>20</v>
      </c>
      <c r="D277" t="s">
        <v>407</v>
      </c>
      <c r="E277" t="s">
        <v>459</v>
      </c>
      <c r="F277" t="s">
        <v>459</v>
      </c>
      <c r="G277" t="s">
        <v>460</v>
      </c>
      <c r="H277" t="s">
        <v>719</v>
      </c>
      <c r="I277" t="s">
        <v>352</v>
      </c>
      <c r="J277" t="s">
        <v>720</v>
      </c>
      <c r="K277" t="s">
        <v>152</v>
      </c>
      <c r="L277" t="s">
        <v>29</v>
      </c>
      <c r="M277" t="s">
        <v>30</v>
      </c>
      <c r="N277" t="s">
        <v>31</v>
      </c>
      <c r="O277" t="s">
        <v>32</v>
      </c>
      <c r="Q277" t="s">
        <v>33</v>
      </c>
    </row>
    <row r="278" spans="1:17" x14ac:dyDescent="0.35">
      <c r="A278">
        <v>125</v>
      </c>
      <c r="B278" t="s">
        <v>19</v>
      </c>
      <c r="C278" t="s">
        <v>20</v>
      </c>
      <c r="D278" t="s">
        <v>407</v>
      </c>
      <c r="E278" t="s">
        <v>459</v>
      </c>
      <c r="F278" t="s">
        <v>459</v>
      </c>
      <c r="G278" t="s">
        <v>460</v>
      </c>
      <c r="H278" t="s">
        <v>721</v>
      </c>
      <c r="I278" t="s">
        <v>722</v>
      </c>
      <c r="J278" t="s">
        <v>720</v>
      </c>
      <c r="K278" t="s">
        <v>152</v>
      </c>
      <c r="L278" t="s">
        <v>29</v>
      </c>
      <c r="M278" t="s">
        <v>30</v>
      </c>
      <c r="N278" t="s">
        <v>31</v>
      </c>
      <c r="O278" t="s">
        <v>32</v>
      </c>
      <c r="Q278" t="s">
        <v>33</v>
      </c>
    </row>
    <row r="279" spans="1:17" x14ac:dyDescent="0.35">
      <c r="A279">
        <v>126</v>
      </c>
      <c r="B279" t="s">
        <v>19</v>
      </c>
      <c r="C279" t="s">
        <v>20</v>
      </c>
      <c r="D279" t="s">
        <v>407</v>
      </c>
      <c r="E279" t="s">
        <v>459</v>
      </c>
      <c r="F279" t="s">
        <v>459</v>
      </c>
      <c r="G279" t="s">
        <v>460</v>
      </c>
      <c r="H279" t="s">
        <v>723</v>
      </c>
      <c r="I279" t="s">
        <v>724</v>
      </c>
      <c r="J279" t="s">
        <v>725</v>
      </c>
      <c r="K279" t="s">
        <v>152</v>
      </c>
      <c r="L279" t="s">
        <v>29</v>
      </c>
      <c r="M279" t="s">
        <v>30</v>
      </c>
      <c r="N279" t="s">
        <v>31</v>
      </c>
      <c r="O279" t="s">
        <v>32</v>
      </c>
      <c r="Q279" t="s">
        <v>33</v>
      </c>
    </row>
    <row r="280" spans="1:17" x14ac:dyDescent="0.35">
      <c r="A280">
        <v>127</v>
      </c>
      <c r="B280" t="s">
        <v>19</v>
      </c>
      <c r="C280" t="s">
        <v>20</v>
      </c>
      <c r="D280" t="s">
        <v>407</v>
      </c>
      <c r="E280" t="s">
        <v>459</v>
      </c>
      <c r="F280" t="s">
        <v>459</v>
      </c>
      <c r="G280" t="s">
        <v>460</v>
      </c>
      <c r="H280" t="s">
        <v>726</v>
      </c>
      <c r="I280" t="s">
        <v>727</v>
      </c>
      <c r="J280" t="s">
        <v>725</v>
      </c>
      <c r="K280" t="s">
        <v>152</v>
      </c>
      <c r="L280" t="s">
        <v>29</v>
      </c>
      <c r="M280" t="s">
        <v>30</v>
      </c>
      <c r="N280" t="s">
        <v>31</v>
      </c>
      <c r="O280" t="s">
        <v>32</v>
      </c>
      <c r="Q280" t="s">
        <v>33</v>
      </c>
    </row>
    <row r="281" spans="1:17" x14ac:dyDescent="0.35">
      <c r="A281">
        <v>128</v>
      </c>
      <c r="B281" t="s">
        <v>19</v>
      </c>
      <c r="C281" t="s">
        <v>20</v>
      </c>
      <c r="D281" t="s">
        <v>407</v>
      </c>
      <c r="E281" t="s">
        <v>459</v>
      </c>
      <c r="F281" t="s">
        <v>459</v>
      </c>
      <c r="G281" t="s">
        <v>460</v>
      </c>
      <c r="H281" t="s">
        <v>728</v>
      </c>
      <c r="I281" t="s">
        <v>729</v>
      </c>
      <c r="J281" t="s">
        <v>354</v>
      </c>
      <c r="K281" t="s">
        <v>152</v>
      </c>
      <c r="L281" t="s">
        <v>29</v>
      </c>
      <c r="M281" t="s">
        <v>30</v>
      </c>
      <c r="N281" t="s">
        <v>31</v>
      </c>
      <c r="O281" t="s">
        <v>32</v>
      </c>
      <c r="Q281" t="s">
        <v>33</v>
      </c>
    </row>
    <row r="282" spans="1:17" x14ac:dyDescent="0.35">
      <c r="A282">
        <v>129</v>
      </c>
      <c r="B282" t="s">
        <v>19</v>
      </c>
      <c r="C282" t="s">
        <v>20</v>
      </c>
      <c r="D282" t="s">
        <v>407</v>
      </c>
      <c r="E282" t="s">
        <v>408</v>
      </c>
      <c r="F282" t="s">
        <v>408</v>
      </c>
      <c r="G282" t="s">
        <v>409</v>
      </c>
      <c r="H282" t="s">
        <v>730</v>
      </c>
      <c r="I282" t="s">
        <v>731</v>
      </c>
      <c r="J282" t="s">
        <v>122</v>
      </c>
      <c r="K282" t="s">
        <v>152</v>
      </c>
      <c r="L282" t="s">
        <v>29</v>
      </c>
      <c r="M282" t="s">
        <v>30</v>
      </c>
      <c r="N282" t="s">
        <v>31</v>
      </c>
      <c r="O282" t="s">
        <v>141</v>
      </c>
      <c r="Q282" t="s">
        <v>33</v>
      </c>
    </row>
    <row r="283" spans="1:17" x14ac:dyDescent="0.35">
      <c r="A283">
        <v>130</v>
      </c>
      <c r="B283" t="s">
        <v>19</v>
      </c>
      <c r="C283" t="s">
        <v>20</v>
      </c>
      <c r="D283" t="s">
        <v>407</v>
      </c>
      <c r="E283" t="s">
        <v>459</v>
      </c>
      <c r="F283" t="s">
        <v>459</v>
      </c>
      <c r="G283" t="s">
        <v>460</v>
      </c>
      <c r="H283" t="s">
        <v>732</v>
      </c>
      <c r="I283" t="s">
        <v>733</v>
      </c>
      <c r="J283" t="s">
        <v>354</v>
      </c>
      <c r="K283" t="s">
        <v>152</v>
      </c>
      <c r="L283" t="s">
        <v>29</v>
      </c>
      <c r="M283" t="s">
        <v>30</v>
      </c>
      <c r="N283" t="s">
        <v>31</v>
      </c>
      <c r="O283" t="s">
        <v>32</v>
      </c>
      <c r="Q283" t="s">
        <v>33</v>
      </c>
    </row>
    <row r="284" spans="1:17" x14ac:dyDescent="0.35">
      <c r="A284">
        <v>131</v>
      </c>
      <c r="B284" t="s">
        <v>19</v>
      </c>
      <c r="C284" t="s">
        <v>20</v>
      </c>
      <c r="D284" t="s">
        <v>407</v>
      </c>
      <c r="E284" t="s">
        <v>408</v>
      </c>
      <c r="F284" t="s">
        <v>408</v>
      </c>
      <c r="G284" t="s">
        <v>409</v>
      </c>
      <c r="H284" t="s">
        <v>734</v>
      </c>
      <c r="I284" t="s">
        <v>735</v>
      </c>
      <c r="J284" t="s">
        <v>122</v>
      </c>
      <c r="K284" t="s">
        <v>152</v>
      </c>
      <c r="L284" t="s">
        <v>29</v>
      </c>
      <c r="M284" t="s">
        <v>30</v>
      </c>
      <c r="N284" t="s">
        <v>31</v>
      </c>
      <c r="O284" t="s">
        <v>141</v>
      </c>
      <c r="Q284" t="s">
        <v>33</v>
      </c>
    </row>
    <row r="285" spans="1:17" x14ac:dyDescent="0.35">
      <c r="A285">
        <v>132</v>
      </c>
      <c r="B285" t="s">
        <v>19</v>
      </c>
      <c r="C285" t="s">
        <v>20</v>
      </c>
      <c r="D285" t="s">
        <v>407</v>
      </c>
      <c r="E285" t="s">
        <v>443</v>
      </c>
      <c r="F285" t="s">
        <v>443</v>
      </c>
      <c r="G285" t="s">
        <v>444</v>
      </c>
      <c r="H285" t="s">
        <v>736</v>
      </c>
      <c r="I285" t="s">
        <v>737</v>
      </c>
      <c r="J285" t="s">
        <v>738</v>
      </c>
      <c r="K285" t="s">
        <v>152</v>
      </c>
      <c r="L285" t="s">
        <v>29</v>
      </c>
      <c r="M285" t="s">
        <v>30</v>
      </c>
      <c r="N285" t="s">
        <v>31</v>
      </c>
      <c r="O285" t="s">
        <v>32</v>
      </c>
      <c r="Q285" t="s">
        <v>33</v>
      </c>
    </row>
    <row r="286" spans="1:17" x14ac:dyDescent="0.35">
      <c r="A286">
        <v>133</v>
      </c>
      <c r="B286" t="s">
        <v>19</v>
      </c>
      <c r="C286" t="s">
        <v>20</v>
      </c>
      <c r="D286" t="s">
        <v>407</v>
      </c>
      <c r="E286" t="s">
        <v>443</v>
      </c>
      <c r="F286" t="s">
        <v>443</v>
      </c>
      <c r="G286" t="s">
        <v>444</v>
      </c>
      <c r="H286" t="s">
        <v>739</v>
      </c>
      <c r="I286" t="s">
        <v>740</v>
      </c>
      <c r="J286" t="s">
        <v>738</v>
      </c>
      <c r="K286" t="s">
        <v>152</v>
      </c>
      <c r="L286" t="s">
        <v>29</v>
      </c>
      <c r="M286" t="s">
        <v>30</v>
      </c>
      <c r="N286" t="s">
        <v>31</v>
      </c>
      <c r="O286" t="s">
        <v>32</v>
      </c>
      <c r="Q286" t="s">
        <v>33</v>
      </c>
    </row>
    <row r="287" spans="1:17" x14ac:dyDescent="0.35">
      <c r="A287">
        <v>134</v>
      </c>
      <c r="B287" t="s">
        <v>19</v>
      </c>
      <c r="C287" t="s">
        <v>20</v>
      </c>
      <c r="D287" t="s">
        <v>407</v>
      </c>
      <c r="E287" t="s">
        <v>459</v>
      </c>
      <c r="F287" t="s">
        <v>459</v>
      </c>
      <c r="G287" t="s">
        <v>460</v>
      </c>
      <c r="H287" t="s">
        <v>741</v>
      </c>
      <c r="I287" t="s">
        <v>742</v>
      </c>
      <c r="J287" t="s">
        <v>743</v>
      </c>
      <c r="K287" t="s">
        <v>152</v>
      </c>
      <c r="L287" t="s">
        <v>29</v>
      </c>
      <c r="M287" t="s">
        <v>30</v>
      </c>
      <c r="N287" t="s">
        <v>31</v>
      </c>
      <c r="O287" t="s">
        <v>190</v>
      </c>
      <c r="Q287" t="s">
        <v>33</v>
      </c>
    </row>
    <row r="288" spans="1:17" x14ac:dyDescent="0.35">
      <c r="A288">
        <v>135</v>
      </c>
      <c r="B288" t="s">
        <v>19</v>
      </c>
      <c r="C288" t="s">
        <v>20</v>
      </c>
      <c r="D288" t="s">
        <v>407</v>
      </c>
      <c r="E288" t="s">
        <v>459</v>
      </c>
      <c r="F288" t="s">
        <v>459</v>
      </c>
      <c r="G288" t="s">
        <v>460</v>
      </c>
      <c r="H288" t="s">
        <v>744</v>
      </c>
      <c r="I288" t="s">
        <v>745</v>
      </c>
      <c r="J288" t="s">
        <v>746</v>
      </c>
      <c r="K288" t="s">
        <v>152</v>
      </c>
      <c r="L288" t="s">
        <v>29</v>
      </c>
      <c r="M288" t="s">
        <v>30</v>
      </c>
      <c r="N288" t="s">
        <v>31</v>
      </c>
      <c r="O288" t="s">
        <v>190</v>
      </c>
      <c r="Q288" t="s">
        <v>33</v>
      </c>
    </row>
    <row r="289" spans="1:17" x14ac:dyDescent="0.35">
      <c r="A289">
        <v>136</v>
      </c>
      <c r="B289" t="s">
        <v>19</v>
      </c>
      <c r="C289" t="s">
        <v>20</v>
      </c>
      <c r="D289" t="s">
        <v>407</v>
      </c>
      <c r="E289" t="s">
        <v>459</v>
      </c>
      <c r="F289" t="s">
        <v>459</v>
      </c>
      <c r="G289" t="s">
        <v>460</v>
      </c>
      <c r="H289" t="s">
        <v>747</v>
      </c>
      <c r="I289" t="s">
        <v>748</v>
      </c>
      <c r="J289" t="s">
        <v>749</v>
      </c>
      <c r="K289" t="s">
        <v>152</v>
      </c>
      <c r="L289" t="s">
        <v>29</v>
      </c>
      <c r="M289" t="s">
        <v>30</v>
      </c>
      <c r="N289" t="s">
        <v>31</v>
      </c>
      <c r="O289" t="s">
        <v>190</v>
      </c>
      <c r="Q289" t="s">
        <v>33</v>
      </c>
    </row>
    <row r="290" spans="1:17" x14ac:dyDescent="0.35">
      <c r="A290">
        <v>137</v>
      </c>
      <c r="B290" t="s">
        <v>19</v>
      </c>
      <c r="C290" t="s">
        <v>20</v>
      </c>
      <c r="D290" t="s">
        <v>407</v>
      </c>
      <c r="E290" t="s">
        <v>408</v>
      </c>
      <c r="F290" t="s">
        <v>408</v>
      </c>
      <c r="G290" t="s">
        <v>409</v>
      </c>
      <c r="H290" t="s">
        <v>750</v>
      </c>
      <c r="I290" t="s">
        <v>751</v>
      </c>
      <c r="J290" t="s">
        <v>749</v>
      </c>
      <c r="K290" t="s">
        <v>152</v>
      </c>
      <c r="L290" t="s">
        <v>29</v>
      </c>
      <c r="M290" t="s">
        <v>30</v>
      </c>
      <c r="N290" t="s">
        <v>31</v>
      </c>
      <c r="O290" t="s">
        <v>190</v>
      </c>
      <c r="Q290" t="s">
        <v>33</v>
      </c>
    </row>
    <row r="291" spans="1:17" x14ac:dyDescent="0.35">
      <c r="A291">
        <v>138</v>
      </c>
      <c r="B291" t="s">
        <v>19</v>
      </c>
      <c r="C291" t="s">
        <v>20</v>
      </c>
      <c r="D291" t="s">
        <v>407</v>
      </c>
      <c r="E291" t="s">
        <v>459</v>
      </c>
      <c r="F291" t="s">
        <v>459</v>
      </c>
      <c r="G291" t="s">
        <v>460</v>
      </c>
      <c r="H291" t="s">
        <v>752</v>
      </c>
      <c r="I291" t="s">
        <v>753</v>
      </c>
      <c r="J291" t="s">
        <v>754</v>
      </c>
      <c r="K291" t="s">
        <v>152</v>
      </c>
      <c r="L291" t="s">
        <v>29</v>
      </c>
      <c r="M291" t="s">
        <v>30</v>
      </c>
      <c r="N291" t="s">
        <v>31</v>
      </c>
      <c r="O291" t="s">
        <v>190</v>
      </c>
      <c r="Q291" t="s">
        <v>33</v>
      </c>
    </row>
    <row r="292" spans="1:17" x14ac:dyDescent="0.35">
      <c r="A292">
        <v>139</v>
      </c>
      <c r="B292" t="s">
        <v>19</v>
      </c>
      <c r="C292" t="s">
        <v>20</v>
      </c>
      <c r="D292" t="s">
        <v>407</v>
      </c>
      <c r="E292" t="s">
        <v>408</v>
      </c>
      <c r="F292" t="s">
        <v>408</v>
      </c>
      <c r="G292" t="s">
        <v>409</v>
      </c>
      <c r="H292" t="s">
        <v>755</v>
      </c>
      <c r="I292" t="s">
        <v>756</v>
      </c>
      <c r="J292" t="s">
        <v>754</v>
      </c>
      <c r="K292" t="s">
        <v>152</v>
      </c>
      <c r="L292" t="s">
        <v>29</v>
      </c>
      <c r="M292" t="s">
        <v>30</v>
      </c>
      <c r="N292" t="s">
        <v>31</v>
      </c>
      <c r="O292" t="s">
        <v>190</v>
      </c>
      <c r="Q292" t="s">
        <v>33</v>
      </c>
    </row>
    <row r="293" spans="1:17" x14ac:dyDescent="0.35">
      <c r="A293">
        <v>140</v>
      </c>
      <c r="B293" t="s">
        <v>19</v>
      </c>
      <c r="C293" t="s">
        <v>20</v>
      </c>
      <c r="D293" t="s">
        <v>407</v>
      </c>
      <c r="E293" t="s">
        <v>459</v>
      </c>
      <c r="F293" t="s">
        <v>459</v>
      </c>
      <c r="G293" t="s">
        <v>460</v>
      </c>
      <c r="H293" t="s">
        <v>757</v>
      </c>
      <c r="I293" t="s">
        <v>758</v>
      </c>
      <c r="J293" t="s">
        <v>754</v>
      </c>
      <c r="K293" t="s">
        <v>152</v>
      </c>
      <c r="L293" t="s">
        <v>29</v>
      </c>
      <c r="M293" t="s">
        <v>30</v>
      </c>
      <c r="N293" t="s">
        <v>31</v>
      </c>
      <c r="O293" t="s">
        <v>190</v>
      </c>
      <c r="Q293" t="s">
        <v>33</v>
      </c>
    </row>
    <row r="294" spans="1:17" x14ac:dyDescent="0.35">
      <c r="A294">
        <v>141</v>
      </c>
      <c r="B294" t="s">
        <v>19</v>
      </c>
      <c r="C294" t="s">
        <v>20</v>
      </c>
      <c r="D294" t="s">
        <v>407</v>
      </c>
      <c r="E294" t="s">
        <v>459</v>
      </c>
      <c r="F294" t="s">
        <v>459</v>
      </c>
      <c r="G294" t="s">
        <v>460</v>
      </c>
      <c r="H294" t="s">
        <v>759</v>
      </c>
      <c r="I294" t="s">
        <v>760</v>
      </c>
      <c r="J294" t="s">
        <v>754</v>
      </c>
      <c r="K294" t="s">
        <v>152</v>
      </c>
      <c r="L294" t="s">
        <v>29</v>
      </c>
      <c r="M294" t="s">
        <v>30</v>
      </c>
      <c r="N294" t="s">
        <v>31</v>
      </c>
      <c r="O294" t="s">
        <v>190</v>
      </c>
      <c r="Q294" t="s">
        <v>33</v>
      </c>
    </row>
    <row r="295" spans="1:17" x14ac:dyDescent="0.35">
      <c r="A295">
        <v>142</v>
      </c>
      <c r="B295" t="s">
        <v>19</v>
      </c>
      <c r="C295" t="s">
        <v>20</v>
      </c>
      <c r="D295" t="s">
        <v>407</v>
      </c>
      <c r="E295" t="s">
        <v>408</v>
      </c>
      <c r="F295" t="s">
        <v>408</v>
      </c>
      <c r="G295" t="s">
        <v>409</v>
      </c>
      <c r="H295" t="s">
        <v>761</v>
      </c>
      <c r="I295" t="s">
        <v>762</v>
      </c>
      <c r="J295" t="s">
        <v>763</v>
      </c>
      <c r="K295" t="s">
        <v>152</v>
      </c>
      <c r="L295" t="s">
        <v>29</v>
      </c>
      <c r="M295" t="s">
        <v>30</v>
      </c>
      <c r="N295" t="s">
        <v>31</v>
      </c>
      <c r="O295" t="s">
        <v>190</v>
      </c>
      <c r="Q295" t="s">
        <v>33</v>
      </c>
    </row>
    <row r="296" spans="1:17" x14ac:dyDescent="0.35">
      <c r="A296">
        <v>143</v>
      </c>
      <c r="B296" t="s">
        <v>19</v>
      </c>
      <c r="C296" t="s">
        <v>20</v>
      </c>
      <c r="D296" t="s">
        <v>407</v>
      </c>
      <c r="E296" t="s">
        <v>459</v>
      </c>
      <c r="F296" t="s">
        <v>459</v>
      </c>
      <c r="G296" t="s">
        <v>460</v>
      </c>
      <c r="H296" t="s">
        <v>764</v>
      </c>
      <c r="I296" t="s">
        <v>765</v>
      </c>
      <c r="J296" t="s">
        <v>763</v>
      </c>
      <c r="K296" t="s">
        <v>152</v>
      </c>
      <c r="L296" t="s">
        <v>29</v>
      </c>
      <c r="M296" t="s">
        <v>30</v>
      </c>
      <c r="N296" t="s">
        <v>31</v>
      </c>
      <c r="O296" t="s">
        <v>190</v>
      </c>
      <c r="Q296" t="s">
        <v>33</v>
      </c>
    </row>
    <row r="297" spans="1:17" x14ac:dyDescent="0.35">
      <c r="A297">
        <v>144</v>
      </c>
      <c r="B297" t="s">
        <v>19</v>
      </c>
      <c r="C297" t="s">
        <v>20</v>
      </c>
      <c r="D297" t="s">
        <v>407</v>
      </c>
      <c r="E297" t="s">
        <v>459</v>
      </c>
      <c r="F297" t="s">
        <v>459</v>
      </c>
      <c r="G297" t="s">
        <v>460</v>
      </c>
      <c r="H297" t="s">
        <v>766</v>
      </c>
      <c r="I297" t="s">
        <v>767</v>
      </c>
      <c r="J297" t="s">
        <v>763</v>
      </c>
      <c r="K297" t="s">
        <v>152</v>
      </c>
      <c r="L297" t="s">
        <v>29</v>
      </c>
      <c r="M297" t="s">
        <v>30</v>
      </c>
      <c r="N297" t="s">
        <v>31</v>
      </c>
      <c r="O297" t="s">
        <v>190</v>
      </c>
      <c r="Q297" t="s">
        <v>33</v>
      </c>
    </row>
    <row r="298" spans="1:17" x14ac:dyDescent="0.35">
      <c r="A298">
        <v>145</v>
      </c>
      <c r="B298" t="s">
        <v>19</v>
      </c>
      <c r="C298" t="s">
        <v>20</v>
      </c>
      <c r="D298" t="s">
        <v>407</v>
      </c>
      <c r="E298" t="s">
        <v>459</v>
      </c>
      <c r="F298" t="s">
        <v>459</v>
      </c>
      <c r="G298" t="s">
        <v>460</v>
      </c>
      <c r="H298" t="s">
        <v>768</v>
      </c>
      <c r="I298" t="s">
        <v>769</v>
      </c>
      <c r="J298" t="s">
        <v>770</v>
      </c>
      <c r="K298" t="s">
        <v>152</v>
      </c>
      <c r="L298" t="s">
        <v>29</v>
      </c>
      <c r="M298" t="s">
        <v>30</v>
      </c>
      <c r="N298" t="s">
        <v>31</v>
      </c>
      <c r="O298" t="s">
        <v>190</v>
      </c>
      <c r="Q298" t="s">
        <v>33</v>
      </c>
    </row>
    <row r="299" spans="1:17" x14ac:dyDescent="0.35">
      <c r="A299">
        <v>146</v>
      </c>
      <c r="B299" t="s">
        <v>19</v>
      </c>
      <c r="C299" t="s">
        <v>20</v>
      </c>
      <c r="D299" t="s">
        <v>407</v>
      </c>
      <c r="E299" t="s">
        <v>459</v>
      </c>
      <c r="F299" t="s">
        <v>459</v>
      </c>
      <c r="G299" t="s">
        <v>460</v>
      </c>
      <c r="H299" t="s">
        <v>771</v>
      </c>
      <c r="I299" t="s">
        <v>772</v>
      </c>
      <c r="J299" t="s">
        <v>770</v>
      </c>
      <c r="K299" t="s">
        <v>152</v>
      </c>
      <c r="L299" t="s">
        <v>29</v>
      </c>
      <c r="M299" t="s">
        <v>30</v>
      </c>
      <c r="N299" t="s">
        <v>31</v>
      </c>
      <c r="O299" t="s">
        <v>190</v>
      </c>
      <c r="Q299" t="s">
        <v>33</v>
      </c>
    </row>
    <row r="300" spans="1:17" x14ac:dyDescent="0.35">
      <c r="A300">
        <v>147</v>
      </c>
      <c r="B300" t="s">
        <v>19</v>
      </c>
      <c r="C300" t="s">
        <v>20</v>
      </c>
      <c r="D300" t="s">
        <v>407</v>
      </c>
      <c r="E300" t="s">
        <v>459</v>
      </c>
      <c r="F300" t="s">
        <v>459</v>
      </c>
      <c r="G300" t="s">
        <v>460</v>
      </c>
      <c r="H300" t="s">
        <v>773</v>
      </c>
      <c r="I300" t="s">
        <v>774</v>
      </c>
      <c r="J300" t="s">
        <v>775</v>
      </c>
      <c r="K300" t="s">
        <v>152</v>
      </c>
      <c r="L300" t="s">
        <v>29</v>
      </c>
      <c r="M300" t="s">
        <v>30</v>
      </c>
      <c r="N300" t="s">
        <v>31</v>
      </c>
      <c r="O300" t="s">
        <v>190</v>
      </c>
      <c r="Q300" t="s">
        <v>33</v>
      </c>
    </row>
    <row r="301" spans="1:17" x14ac:dyDescent="0.35">
      <c r="A301">
        <v>148</v>
      </c>
      <c r="B301" t="s">
        <v>19</v>
      </c>
      <c r="C301" t="s">
        <v>20</v>
      </c>
      <c r="D301" t="s">
        <v>407</v>
      </c>
      <c r="E301" t="s">
        <v>459</v>
      </c>
      <c r="F301" t="s">
        <v>459</v>
      </c>
      <c r="G301" t="s">
        <v>460</v>
      </c>
      <c r="H301" t="s">
        <v>776</v>
      </c>
      <c r="I301" t="s">
        <v>777</v>
      </c>
      <c r="J301" t="s">
        <v>778</v>
      </c>
      <c r="K301" t="s">
        <v>152</v>
      </c>
      <c r="L301" t="s">
        <v>29</v>
      </c>
      <c r="M301" t="s">
        <v>30</v>
      </c>
      <c r="N301" t="s">
        <v>31</v>
      </c>
      <c r="O301" t="s">
        <v>190</v>
      </c>
      <c r="Q301" t="s">
        <v>33</v>
      </c>
    </row>
    <row r="302" spans="1:17" x14ac:dyDescent="0.35">
      <c r="A302">
        <v>149</v>
      </c>
      <c r="B302" t="s">
        <v>19</v>
      </c>
      <c r="C302" t="s">
        <v>20</v>
      </c>
      <c r="D302" t="s">
        <v>407</v>
      </c>
      <c r="E302" t="s">
        <v>408</v>
      </c>
      <c r="F302" t="s">
        <v>408</v>
      </c>
      <c r="G302" t="s">
        <v>409</v>
      </c>
      <c r="H302" t="s">
        <v>779</v>
      </c>
      <c r="I302" t="s">
        <v>780</v>
      </c>
      <c r="J302" t="s">
        <v>781</v>
      </c>
      <c r="K302" t="s">
        <v>152</v>
      </c>
      <c r="L302" t="s">
        <v>29</v>
      </c>
      <c r="M302" t="s">
        <v>30</v>
      </c>
      <c r="N302" t="s">
        <v>31</v>
      </c>
      <c r="O302" t="s">
        <v>190</v>
      </c>
      <c r="Q302" t="s">
        <v>33</v>
      </c>
    </row>
    <row r="303" spans="1:17" x14ac:dyDescent="0.35">
      <c r="A303">
        <v>150</v>
      </c>
      <c r="B303" t="s">
        <v>19</v>
      </c>
      <c r="C303" t="s">
        <v>20</v>
      </c>
      <c r="D303" t="s">
        <v>407</v>
      </c>
      <c r="E303" t="s">
        <v>408</v>
      </c>
      <c r="F303" t="s">
        <v>408</v>
      </c>
      <c r="G303" t="s">
        <v>409</v>
      </c>
      <c r="H303" t="s">
        <v>782</v>
      </c>
      <c r="I303" t="s">
        <v>783</v>
      </c>
      <c r="J303" t="s">
        <v>784</v>
      </c>
      <c r="K303" t="s">
        <v>152</v>
      </c>
      <c r="L303" t="s">
        <v>29</v>
      </c>
      <c r="M303" t="s">
        <v>30</v>
      </c>
      <c r="N303" t="s">
        <v>31</v>
      </c>
      <c r="O303" t="s">
        <v>190</v>
      </c>
      <c r="Q303" t="s">
        <v>33</v>
      </c>
    </row>
    <row r="304" spans="1:17" x14ac:dyDescent="0.35">
      <c r="A304">
        <v>151</v>
      </c>
      <c r="B304" t="s">
        <v>19</v>
      </c>
      <c r="C304" t="s">
        <v>20</v>
      </c>
      <c r="D304" t="s">
        <v>407</v>
      </c>
      <c r="E304" t="s">
        <v>408</v>
      </c>
      <c r="F304" t="s">
        <v>408</v>
      </c>
      <c r="G304" t="s">
        <v>409</v>
      </c>
      <c r="H304" t="s">
        <v>785</v>
      </c>
      <c r="I304" t="s">
        <v>786</v>
      </c>
      <c r="J304" t="s">
        <v>787</v>
      </c>
      <c r="K304" t="s">
        <v>152</v>
      </c>
      <c r="L304" t="s">
        <v>29</v>
      </c>
      <c r="M304" t="s">
        <v>30</v>
      </c>
      <c r="N304" t="s">
        <v>31</v>
      </c>
      <c r="O304" t="s">
        <v>190</v>
      </c>
      <c r="Q304" t="s">
        <v>33</v>
      </c>
    </row>
    <row r="305" spans="1:17" x14ac:dyDescent="0.35">
      <c r="A305">
        <v>152</v>
      </c>
      <c r="B305" t="s">
        <v>19</v>
      </c>
      <c r="C305" t="s">
        <v>20</v>
      </c>
      <c r="D305" t="s">
        <v>407</v>
      </c>
      <c r="E305" t="s">
        <v>408</v>
      </c>
      <c r="F305" t="s">
        <v>408</v>
      </c>
      <c r="G305" t="s">
        <v>409</v>
      </c>
      <c r="H305" t="s">
        <v>788</v>
      </c>
      <c r="I305" t="s">
        <v>789</v>
      </c>
      <c r="J305" t="s">
        <v>790</v>
      </c>
      <c r="K305" t="s">
        <v>152</v>
      </c>
      <c r="L305" t="s">
        <v>29</v>
      </c>
      <c r="M305" t="s">
        <v>30</v>
      </c>
      <c r="N305" t="s">
        <v>31</v>
      </c>
      <c r="O305" t="s">
        <v>343</v>
      </c>
      <c r="Q305" t="s">
        <v>33</v>
      </c>
    </row>
    <row r="306" spans="1:17" x14ac:dyDescent="0.35">
      <c r="A306">
        <v>153</v>
      </c>
      <c r="B306" t="s">
        <v>19</v>
      </c>
      <c r="C306" t="s">
        <v>20</v>
      </c>
      <c r="D306" t="s">
        <v>407</v>
      </c>
      <c r="E306" t="s">
        <v>408</v>
      </c>
      <c r="F306" t="s">
        <v>408</v>
      </c>
      <c r="G306" t="s">
        <v>409</v>
      </c>
      <c r="H306" t="s">
        <v>791</v>
      </c>
      <c r="I306" t="s">
        <v>792</v>
      </c>
      <c r="J306" t="s">
        <v>793</v>
      </c>
      <c r="K306" t="s">
        <v>152</v>
      </c>
      <c r="L306" t="s">
        <v>29</v>
      </c>
      <c r="M306" t="s">
        <v>30</v>
      </c>
      <c r="N306" t="s">
        <v>31</v>
      </c>
      <c r="O306" t="s">
        <v>343</v>
      </c>
      <c r="Q306" t="s">
        <v>33</v>
      </c>
    </row>
    <row r="307" spans="1:17" x14ac:dyDescent="0.35">
      <c r="A307">
        <v>154</v>
      </c>
      <c r="B307" t="s">
        <v>19</v>
      </c>
      <c r="C307" t="s">
        <v>20</v>
      </c>
      <c r="D307" t="s">
        <v>407</v>
      </c>
      <c r="E307" t="s">
        <v>408</v>
      </c>
      <c r="F307" t="s">
        <v>408</v>
      </c>
      <c r="G307" t="s">
        <v>409</v>
      </c>
      <c r="H307" t="s">
        <v>794</v>
      </c>
      <c r="I307" t="s">
        <v>795</v>
      </c>
      <c r="J307" t="s">
        <v>796</v>
      </c>
      <c r="K307" t="s">
        <v>152</v>
      </c>
      <c r="L307" t="s">
        <v>29</v>
      </c>
      <c r="M307" t="s">
        <v>30</v>
      </c>
      <c r="N307" t="s">
        <v>31</v>
      </c>
      <c r="O307" t="s">
        <v>343</v>
      </c>
      <c r="Q307" t="s">
        <v>33</v>
      </c>
    </row>
    <row r="308" spans="1:17" x14ac:dyDescent="0.35">
      <c r="A308">
        <v>155</v>
      </c>
      <c r="B308" t="s">
        <v>19</v>
      </c>
      <c r="C308" t="s">
        <v>20</v>
      </c>
      <c r="D308" t="s">
        <v>407</v>
      </c>
      <c r="E308" t="s">
        <v>443</v>
      </c>
      <c r="F308" t="s">
        <v>443</v>
      </c>
      <c r="G308" t="s">
        <v>444</v>
      </c>
      <c r="H308" t="s">
        <v>797</v>
      </c>
      <c r="I308" t="s">
        <v>798</v>
      </c>
      <c r="J308" t="s">
        <v>799</v>
      </c>
      <c r="K308" t="s">
        <v>152</v>
      </c>
      <c r="L308" t="s">
        <v>29</v>
      </c>
      <c r="M308" t="s">
        <v>30</v>
      </c>
      <c r="N308" t="s">
        <v>31</v>
      </c>
      <c r="O308" t="s">
        <v>32</v>
      </c>
      <c r="Q308" t="s">
        <v>33</v>
      </c>
    </row>
    <row r="309" spans="1:17" x14ac:dyDescent="0.35">
      <c r="A309">
        <v>156</v>
      </c>
      <c r="B309" t="s">
        <v>19</v>
      </c>
      <c r="C309" t="s">
        <v>20</v>
      </c>
      <c r="D309" t="s">
        <v>407</v>
      </c>
      <c r="E309" t="s">
        <v>408</v>
      </c>
      <c r="F309" t="s">
        <v>408</v>
      </c>
      <c r="G309" t="s">
        <v>409</v>
      </c>
      <c r="H309" t="s">
        <v>800</v>
      </c>
      <c r="I309" t="s">
        <v>801</v>
      </c>
      <c r="J309" t="s">
        <v>802</v>
      </c>
      <c r="K309" t="s">
        <v>152</v>
      </c>
      <c r="L309" t="s">
        <v>29</v>
      </c>
      <c r="M309" t="s">
        <v>30</v>
      </c>
      <c r="N309" t="s">
        <v>31</v>
      </c>
      <c r="O309" t="s">
        <v>190</v>
      </c>
      <c r="Q309" t="s">
        <v>33</v>
      </c>
    </row>
    <row r="310" spans="1:17" x14ac:dyDescent="0.35">
      <c r="A310">
        <v>157</v>
      </c>
      <c r="B310" t="s">
        <v>19</v>
      </c>
      <c r="C310" t="s">
        <v>20</v>
      </c>
      <c r="D310" t="s">
        <v>407</v>
      </c>
      <c r="E310" t="s">
        <v>408</v>
      </c>
      <c r="F310" t="s">
        <v>408</v>
      </c>
      <c r="G310" t="s">
        <v>409</v>
      </c>
      <c r="H310" t="s">
        <v>803</v>
      </c>
      <c r="I310" t="s">
        <v>804</v>
      </c>
      <c r="J310" t="s">
        <v>805</v>
      </c>
      <c r="K310" t="s">
        <v>152</v>
      </c>
      <c r="L310" t="s">
        <v>29</v>
      </c>
      <c r="M310" t="s">
        <v>30</v>
      </c>
      <c r="N310" t="s">
        <v>31</v>
      </c>
      <c r="O310" t="s">
        <v>190</v>
      </c>
      <c r="Q310" t="s">
        <v>33</v>
      </c>
    </row>
    <row r="311" spans="1:17" x14ac:dyDescent="0.35">
      <c r="A311">
        <v>158</v>
      </c>
      <c r="B311" t="s">
        <v>19</v>
      </c>
      <c r="C311" t="s">
        <v>20</v>
      </c>
      <c r="D311" t="s">
        <v>407</v>
      </c>
      <c r="E311" t="s">
        <v>408</v>
      </c>
      <c r="F311" t="s">
        <v>408</v>
      </c>
      <c r="G311" t="s">
        <v>409</v>
      </c>
      <c r="H311" t="s">
        <v>806</v>
      </c>
      <c r="I311" t="s">
        <v>807</v>
      </c>
      <c r="J311" t="s">
        <v>805</v>
      </c>
      <c r="K311" t="s">
        <v>152</v>
      </c>
      <c r="L311" t="s">
        <v>29</v>
      </c>
      <c r="M311" t="s">
        <v>30</v>
      </c>
      <c r="N311" t="s">
        <v>31</v>
      </c>
      <c r="O311" t="s">
        <v>190</v>
      </c>
      <c r="Q311" t="s">
        <v>33</v>
      </c>
    </row>
    <row r="312" spans="1:17" x14ac:dyDescent="0.35">
      <c r="A312">
        <v>159</v>
      </c>
      <c r="B312" t="s">
        <v>19</v>
      </c>
      <c r="C312" t="s">
        <v>20</v>
      </c>
      <c r="D312" t="s">
        <v>407</v>
      </c>
      <c r="E312" t="s">
        <v>408</v>
      </c>
      <c r="F312" t="s">
        <v>408</v>
      </c>
      <c r="G312" t="s">
        <v>409</v>
      </c>
      <c r="H312" t="s">
        <v>808</v>
      </c>
      <c r="I312" t="s">
        <v>809</v>
      </c>
      <c r="J312" t="s">
        <v>805</v>
      </c>
      <c r="K312" t="s">
        <v>152</v>
      </c>
      <c r="L312" t="s">
        <v>29</v>
      </c>
      <c r="M312" t="s">
        <v>30</v>
      </c>
      <c r="N312" t="s">
        <v>31</v>
      </c>
      <c r="O312" t="s">
        <v>190</v>
      </c>
      <c r="Q312" t="s">
        <v>33</v>
      </c>
    </row>
    <row r="313" spans="1:17" x14ac:dyDescent="0.35">
      <c r="A313">
        <v>160</v>
      </c>
      <c r="B313" t="s">
        <v>19</v>
      </c>
      <c r="C313" t="s">
        <v>20</v>
      </c>
      <c r="D313" t="s">
        <v>407</v>
      </c>
      <c r="E313" t="s">
        <v>408</v>
      </c>
      <c r="F313" t="s">
        <v>408</v>
      </c>
      <c r="G313" t="s">
        <v>409</v>
      </c>
      <c r="H313" t="s">
        <v>810</v>
      </c>
      <c r="I313" t="s">
        <v>811</v>
      </c>
      <c r="J313" t="s">
        <v>812</v>
      </c>
      <c r="K313" t="s">
        <v>152</v>
      </c>
      <c r="L313" t="s">
        <v>29</v>
      </c>
      <c r="M313" t="s">
        <v>30</v>
      </c>
      <c r="N313" t="s">
        <v>31</v>
      </c>
      <c r="O313" t="s">
        <v>190</v>
      </c>
      <c r="Q313" t="s">
        <v>33</v>
      </c>
    </row>
    <row r="314" spans="1:17" x14ac:dyDescent="0.35">
      <c r="A314">
        <v>161</v>
      </c>
      <c r="B314" t="s">
        <v>19</v>
      </c>
      <c r="C314" t="s">
        <v>20</v>
      </c>
      <c r="D314" t="s">
        <v>407</v>
      </c>
      <c r="E314" t="s">
        <v>408</v>
      </c>
      <c r="F314" t="s">
        <v>408</v>
      </c>
      <c r="G314" t="s">
        <v>409</v>
      </c>
      <c r="H314" t="s">
        <v>813</v>
      </c>
      <c r="I314" t="s">
        <v>814</v>
      </c>
      <c r="J314" t="s">
        <v>812</v>
      </c>
      <c r="K314" t="s">
        <v>152</v>
      </c>
      <c r="L314" t="s">
        <v>29</v>
      </c>
      <c r="M314" t="s">
        <v>30</v>
      </c>
      <c r="N314" t="s">
        <v>31</v>
      </c>
      <c r="O314" t="s">
        <v>190</v>
      </c>
      <c r="Q314" t="s">
        <v>33</v>
      </c>
    </row>
    <row r="315" spans="1:17" x14ac:dyDescent="0.35">
      <c r="A315">
        <v>162</v>
      </c>
      <c r="B315" t="s">
        <v>19</v>
      </c>
      <c r="C315" t="s">
        <v>20</v>
      </c>
      <c r="D315" t="s">
        <v>407</v>
      </c>
      <c r="E315" t="s">
        <v>408</v>
      </c>
      <c r="F315" t="s">
        <v>408</v>
      </c>
      <c r="G315" t="s">
        <v>409</v>
      </c>
      <c r="H315" t="s">
        <v>815</v>
      </c>
      <c r="I315" t="s">
        <v>816</v>
      </c>
      <c r="J315" t="s">
        <v>812</v>
      </c>
      <c r="K315" t="s">
        <v>152</v>
      </c>
      <c r="L315" t="s">
        <v>29</v>
      </c>
      <c r="M315" t="s">
        <v>30</v>
      </c>
      <c r="N315" t="s">
        <v>31</v>
      </c>
      <c r="O315" t="s">
        <v>190</v>
      </c>
      <c r="Q315" t="s">
        <v>33</v>
      </c>
    </row>
  </sheetData>
  <autoFilter ref="A1:Q315" xr:uid="{00000000-0009-0000-0000-000000000000}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0"/>
  <sheetViews>
    <sheetView topLeftCell="I1" workbookViewId="0">
      <selection activeCell="R11" sqref="R11"/>
    </sheetView>
  </sheetViews>
  <sheetFormatPr defaultRowHeight="14.5" x14ac:dyDescent="0.35"/>
  <cols>
    <col min="1" max="1" width="14.08984375" bestFit="1" customWidth="1"/>
    <col min="2" max="2" width="4.90625" bestFit="1" customWidth="1"/>
    <col min="4" max="4" width="9.1796875" bestFit="1" customWidth="1"/>
    <col min="5" max="5" width="19.08984375" bestFit="1" customWidth="1"/>
    <col min="6" max="6" width="14.08984375" bestFit="1" customWidth="1"/>
    <col min="7" max="7" width="12.6328125" bestFit="1" customWidth="1"/>
    <col min="8" max="8" width="102.453125" bestFit="1" customWidth="1"/>
    <col min="9" max="10" width="18.36328125" customWidth="1"/>
    <col min="11" max="11" width="17.90625" customWidth="1"/>
    <col min="12" max="12" width="3.90625" customWidth="1"/>
    <col min="13" max="13" width="5.90625" customWidth="1"/>
    <col min="14" max="14" width="10.08984375" customWidth="1"/>
    <col min="15" max="15" width="20.453125" customWidth="1"/>
    <col min="16" max="16" width="8.90625" customWidth="1"/>
    <col min="17" max="17" width="9.453125" customWidth="1"/>
    <col min="18" max="18" width="17" style="3" bestFit="1" customWidth="1"/>
    <col min="19" max="19" width="8.90625" style="3"/>
    <col min="20" max="20" width="22.453125" style="3" bestFit="1" customWidth="1"/>
  </cols>
  <sheetData>
    <row r="1" spans="1:20" x14ac:dyDescent="0.35">
      <c r="A1" t="s">
        <v>0</v>
      </c>
      <c r="B1" t="s">
        <v>819</v>
      </c>
      <c r="C1" t="s">
        <v>820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R1" s="2" t="s">
        <v>817</v>
      </c>
      <c r="S1" s="2" t="s">
        <v>818</v>
      </c>
      <c r="T1" s="4"/>
    </row>
    <row r="2" spans="1:20" x14ac:dyDescent="0.3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Q2" t="s">
        <v>33</v>
      </c>
      <c r="R2" s="3" t="str">
        <f>MID(H2,FIND("gpon-onu",H2,1),LEN(H2)-FIND("gpon-onu",H2,1)-(LEN(H2)-FIND("&gt; port",H2,1)))</f>
        <v>gpon-onu_1/1/8:4</v>
      </c>
      <c r="S2" s="3" t="str">
        <f>RIGHT(R2,LEN(R2)-FIND("_",R2,1))</f>
        <v>1/1/8:4</v>
      </c>
      <c r="T2" s="3" t="str">
        <f>F2&amp;"_"&amp;S2</f>
        <v>AGG0458OLT01_1/1/8:4</v>
      </c>
    </row>
    <row r="3" spans="1:20" x14ac:dyDescent="0.3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34</v>
      </c>
      <c r="I3" t="s">
        <v>35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Q3" t="s">
        <v>33</v>
      </c>
      <c r="R3" s="3" t="str">
        <f t="shared" ref="R3:R66" si="0">MID(H3,FIND("gpon-onu",H3,1),LEN(H3)-FIND("gpon-onu",H3,1)-(LEN(H3)-FIND("&gt; port",H3,1)))</f>
        <v>gpon-onu_1/1/8:4</v>
      </c>
      <c r="S3" s="3" t="str">
        <f t="shared" ref="S3:S66" si="1">RIGHT(R3,LEN(R3)-FIND("_",R3,1))</f>
        <v>1/1/8:4</v>
      </c>
      <c r="T3" s="3" t="str">
        <f t="shared" ref="T3:T66" si="2">F3&amp;"_"&amp;S3</f>
        <v>AGG0458OLT01_1/1/8:4</v>
      </c>
    </row>
    <row r="4" spans="1:20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36</v>
      </c>
      <c r="I4" t="s">
        <v>37</v>
      </c>
      <c r="J4" t="s">
        <v>38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Q4" t="s">
        <v>33</v>
      </c>
      <c r="R4" s="3" t="str">
        <f t="shared" si="0"/>
        <v>gpon-onu_1/1/8:4</v>
      </c>
      <c r="S4" s="3" t="str">
        <f t="shared" si="1"/>
        <v>1/1/8:4</v>
      </c>
      <c r="T4" s="3" t="str">
        <f t="shared" si="2"/>
        <v>AGG0458OLT01_1/1/8:4</v>
      </c>
    </row>
    <row r="5" spans="1:20" x14ac:dyDescent="0.35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39</v>
      </c>
      <c r="I5" t="s">
        <v>40</v>
      </c>
      <c r="J5" t="s">
        <v>41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Q5" t="s">
        <v>33</v>
      </c>
      <c r="R5" s="3" t="str">
        <f t="shared" si="0"/>
        <v>gpon-onu_1/1/8:4</v>
      </c>
      <c r="S5" s="3" t="str">
        <f t="shared" si="1"/>
        <v>1/1/8:4</v>
      </c>
      <c r="T5" s="3" t="str">
        <f t="shared" si="2"/>
        <v>AGG0458OLT01_1/1/8:4</v>
      </c>
    </row>
    <row r="6" spans="1:20" x14ac:dyDescent="0.35">
      <c r="A6">
        <v>5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42</v>
      </c>
      <c r="I6" t="s">
        <v>43</v>
      </c>
      <c r="J6" t="s">
        <v>44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Q6" t="s">
        <v>33</v>
      </c>
      <c r="R6" s="3" t="str">
        <f t="shared" si="0"/>
        <v>gpon-onu_1/1/8:4</v>
      </c>
      <c r="S6" s="3" t="str">
        <f t="shared" si="1"/>
        <v>1/1/8:4</v>
      </c>
      <c r="T6" s="3" t="str">
        <f t="shared" si="2"/>
        <v>AGG0458OLT01_1/1/8:4</v>
      </c>
    </row>
    <row r="7" spans="1:20" x14ac:dyDescent="0.35">
      <c r="A7">
        <v>6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45</v>
      </c>
      <c r="I7" t="s">
        <v>46</v>
      </c>
      <c r="J7" t="s">
        <v>44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Q7" t="s">
        <v>33</v>
      </c>
      <c r="R7" s="3" t="str">
        <f t="shared" si="0"/>
        <v>gpon-onu_1/1/8:4</v>
      </c>
      <c r="S7" s="3" t="str">
        <f t="shared" si="1"/>
        <v>1/1/8:4</v>
      </c>
      <c r="T7" s="3" t="str">
        <f t="shared" si="2"/>
        <v>AGG0458OLT01_1/1/8:4</v>
      </c>
    </row>
    <row r="8" spans="1:20" x14ac:dyDescent="0.35">
      <c r="A8">
        <v>7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47</v>
      </c>
      <c r="I8" t="s">
        <v>48</v>
      </c>
      <c r="J8" t="s">
        <v>44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Q8" t="s">
        <v>33</v>
      </c>
      <c r="R8" s="3" t="str">
        <f t="shared" si="0"/>
        <v>gpon-onu_1/1/8:4</v>
      </c>
      <c r="S8" s="3" t="str">
        <f t="shared" si="1"/>
        <v>1/1/8:4</v>
      </c>
      <c r="T8" s="3" t="str">
        <f t="shared" si="2"/>
        <v>AGG0458OLT01_1/1/8:4</v>
      </c>
    </row>
    <row r="9" spans="1:20" x14ac:dyDescent="0.35">
      <c r="A9">
        <v>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49</v>
      </c>
      <c r="I9" t="s">
        <v>50</v>
      </c>
      <c r="J9" t="s">
        <v>51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Q9" t="s">
        <v>33</v>
      </c>
      <c r="R9" s="3" t="str">
        <f t="shared" si="0"/>
        <v>gpon-onu_1/1/8:4</v>
      </c>
      <c r="S9" s="3" t="str">
        <f t="shared" si="1"/>
        <v>1/1/8:4</v>
      </c>
      <c r="T9" s="3" t="str">
        <f t="shared" si="2"/>
        <v>AGG0458OLT01_1/1/8:4</v>
      </c>
    </row>
    <row r="10" spans="1:20" x14ac:dyDescent="0.35">
      <c r="A10">
        <v>9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52</v>
      </c>
      <c r="I10" t="s">
        <v>53</v>
      </c>
      <c r="J10" t="s">
        <v>54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Q10" t="s">
        <v>33</v>
      </c>
      <c r="R10" s="3" t="str">
        <f t="shared" si="0"/>
        <v>gpon-onu_1/1/8:4</v>
      </c>
      <c r="S10" s="3" t="str">
        <f t="shared" si="1"/>
        <v>1/1/8:4</v>
      </c>
      <c r="T10" s="3" t="str">
        <f t="shared" si="2"/>
        <v>AGG0458OLT01_1/1/8:4</v>
      </c>
    </row>
    <row r="11" spans="1:20" x14ac:dyDescent="0.35">
      <c r="A11">
        <v>10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55</v>
      </c>
      <c r="I11" t="s">
        <v>56</v>
      </c>
      <c r="J11" t="s">
        <v>54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Q11" t="s">
        <v>33</v>
      </c>
      <c r="R11" s="3" t="str">
        <f t="shared" si="0"/>
        <v>gpon-onu_1/1/8:4</v>
      </c>
      <c r="S11" s="3" t="str">
        <f t="shared" si="1"/>
        <v>1/1/8:4</v>
      </c>
      <c r="T11" s="3" t="str">
        <f t="shared" si="2"/>
        <v>AGG0458OLT01_1/1/8:4</v>
      </c>
    </row>
    <row r="12" spans="1:20" x14ac:dyDescent="0.35">
      <c r="A12">
        <v>11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57</v>
      </c>
      <c r="I12" t="s">
        <v>58</v>
      </c>
      <c r="J12" t="s">
        <v>56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Q12" t="s">
        <v>33</v>
      </c>
      <c r="R12" s="3" t="str">
        <f t="shared" si="0"/>
        <v>gpon-onu_1/1/8:4</v>
      </c>
      <c r="S12" s="3" t="str">
        <f t="shared" si="1"/>
        <v>1/1/8:4</v>
      </c>
      <c r="T12" s="3" t="str">
        <f t="shared" si="2"/>
        <v>AGG0458OLT01_1/1/8:4</v>
      </c>
    </row>
    <row r="13" spans="1:20" x14ac:dyDescent="0.35">
      <c r="A13">
        <v>12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59</v>
      </c>
      <c r="I13" t="s">
        <v>60</v>
      </c>
      <c r="J13" t="s">
        <v>61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Q13" t="s">
        <v>33</v>
      </c>
      <c r="R13" s="3" t="str">
        <f t="shared" si="0"/>
        <v>gpon-onu_1/1/8:4</v>
      </c>
      <c r="S13" s="3" t="str">
        <f t="shared" si="1"/>
        <v>1/1/8:4</v>
      </c>
      <c r="T13" s="3" t="str">
        <f t="shared" si="2"/>
        <v>AGG0458OLT01_1/1/8:4</v>
      </c>
    </row>
    <row r="14" spans="1:20" x14ac:dyDescent="0.35">
      <c r="A14">
        <v>13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H14" t="s">
        <v>62</v>
      </c>
      <c r="I14" t="s">
        <v>63</v>
      </c>
      <c r="J14" t="s">
        <v>61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Q14" t="s">
        <v>33</v>
      </c>
      <c r="R14" s="3" t="str">
        <f t="shared" si="0"/>
        <v>gpon-onu_1/1/8:4</v>
      </c>
      <c r="S14" s="3" t="str">
        <f t="shared" si="1"/>
        <v>1/1/8:4</v>
      </c>
      <c r="T14" s="3" t="str">
        <f t="shared" si="2"/>
        <v>AGG0458OLT01_1/1/8:4</v>
      </c>
    </row>
    <row r="15" spans="1:20" x14ac:dyDescent="0.35">
      <c r="A15">
        <v>14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64</v>
      </c>
      <c r="I15" t="s">
        <v>65</v>
      </c>
      <c r="J15" t="s">
        <v>66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Q15" t="s">
        <v>33</v>
      </c>
      <c r="R15" s="3" t="str">
        <f t="shared" si="0"/>
        <v>gpon-onu_1/1/8:4</v>
      </c>
      <c r="S15" s="3" t="str">
        <f t="shared" si="1"/>
        <v>1/1/8:4</v>
      </c>
      <c r="T15" s="3" t="str">
        <f t="shared" si="2"/>
        <v>AGG0458OLT01_1/1/8:4</v>
      </c>
    </row>
    <row r="16" spans="1:20" x14ac:dyDescent="0.35">
      <c r="A16">
        <v>15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67</v>
      </c>
      <c r="I16" t="s">
        <v>68</v>
      </c>
      <c r="J16" t="s">
        <v>69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Q16" t="s">
        <v>33</v>
      </c>
      <c r="R16" s="3" t="str">
        <f t="shared" si="0"/>
        <v>gpon-onu_1/1/8:4</v>
      </c>
      <c r="S16" s="3" t="str">
        <f t="shared" si="1"/>
        <v>1/1/8:4</v>
      </c>
      <c r="T16" s="3" t="str">
        <f t="shared" si="2"/>
        <v>AGG0458OLT01_1/1/8:4</v>
      </c>
    </row>
    <row r="17" spans="1:20" x14ac:dyDescent="0.35">
      <c r="A17">
        <v>16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70</v>
      </c>
      <c r="I17" t="s">
        <v>71</v>
      </c>
      <c r="J17" t="s">
        <v>72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Q17" t="s">
        <v>33</v>
      </c>
      <c r="R17" s="3" t="str">
        <f t="shared" si="0"/>
        <v>gpon-onu_1/1/8:4</v>
      </c>
      <c r="S17" s="3" t="str">
        <f t="shared" si="1"/>
        <v>1/1/8:4</v>
      </c>
      <c r="T17" s="3" t="str">
        <f t="shared" si="2"/>
        <v>AGG0458OLT01_1/1/8:4</v>
      </c>
    </row>
    <row r="18" spans="1:20" x14ac:dyDescent="0.35">
      <c r="A18">
        <v>17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73</v>
      </c>
      <c r="I18" t="s">
        <v>74</v>
      </c>
      <c r="J18" t="s">
        <v>75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Q18" t="s">
        <v>33</v>
      </c>
      <c r="R18" s="3" t="str">
        <f t="shared" si="0"/>
        <v>gpon-onu_1/1/8:4</v>
      </c>
      <c r="S18" s="3" t="str">
        <f t="shared" si="1"/>
        <v>1/1/8:4</v>
      </c>
      <c r="T18" s="3" t="str">
        <f t="shared" si="2"/>
        <v>AGG0458OLT01_1/1/8:4</v>
      </c>
    </row>
    <row r="19" spans="1:20" x14ac:dyDescent="0.35">
      <c r="A19">
        <v>18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76</v>
      </c>
      <c r="I19" t="s">
        <v>77</v>
      </c>
      <c r="J19" t="s">
        <v>78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Q19" t="s">
        <v>33</v>
      </c>
      <c r="R19" s="3" t="str">
        <f t="shared" si="0"/>
        <v>gpon-onu_1/1/8:4</v>
      </c>
      <c r="S19" s="3" t="str">
        <f t="shared" si="1"/>
        <v>1/1/8:4</v>
      </c>
      <c r="T19" s="3" t="str">
        <f t="shared" si="2"/>
        <v>AGG0458OLT01_1/1/8:4</v>
      </c>
    </row>
    <row r="20" spans="1:20" x14ac:dyDescent="0.35">
      <c r="A20">
        <v>19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79</v>
      </c>
      <c r="I20" t="s">
        <v>80</v>
      </c>
      <c r="J20" t="s">
        <v>78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Q20" t="s">
        <v>33</v>
      </c>
      <c r="R20" s="3" t="str">
        <f t="shared" si="0"/>
        <v>gpon-onu_1/1/8:4</v>
      </c>
      <c r="S20" s="3" t="str">
        <f t="shared" si="1"/>
        <v>1/1/8:4</v>
      </c>
      <c r="T20" s="3" t="str">
        <f t="shared" si="2"/>
        <v>AGG0458OLT01_1/1/8:4</v>
      </c>
    </row>
    <row r="21" spans="1:20" x14ac:dyDescent="0.35">
      <c r="A21">
        <v>20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81</v>
      </c>
      <c r="I21" t="s">
        <v>82</v>
      </c>
      <c r="J21" t="s">
        <v>83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Q21" t="s">
        <v>33</v>
      </c>
      <c r="R21" s="3" t="str">
        <f t="shared" si="0"/>
        <v>gpon-onu_1/1/8:4</v>
      </c>
      <c r="S21" s="3" t="str">
        <f t="shared" si="1"/>
        <v>1/1/8:4</v>
      </c>
      <c r="T21" s="3" t="str">
        <f t="shared" si="2"/>
        <v>AGG0458OLT01_1/1/8:4</v>
      </c>
    </row>
    <row r="22" spans="1:20" x14ac:dyDescent="0.35">
      <c r="A22">
        <v>21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84</v>
      </c>
      <c r="I22" t="s">
        <v>85</v>
      </c>
      <c r="J22" t="s">
        <v>83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Q22" t="s">
        <v>33</v>
      </c>
      <c r="R22" s="3" t="str">
        <f t="shared" si="0"/>
        <v>gpon-onu_1/1/8:4</v>
      </c>
      <c r="S22" s="3" t="str">
        <f t="shared" si="1"/>
        <v>1/1/8:4</v>
      </c>
      <c r="T22" s="3" t="str">
        <f t="shared" si="2"/>
        <v>AGG0458OLT01_1/1/8:4</v>
      </c>
    </row>
    <row r="23" spans="1:20" x14ac:dyDescent="0.35">
      <c r="A23">
        <v>22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86</v>
      </c>
      <c r="I23" t="s">
        <v>87</v>
      </c>
      <c r="J23" t="s">
        <v>88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  <c r="Q23" t="s">
        <v>33</v>
      </c>
      <c r="R23" s="3" t="str">
        <f t="shared" si="0"/>
        <v>gpon-onu_1/1/8:4</v>
      </c>
      <c r="S23" s="3" t="str">
        <f t="shared" si="1"/>
        <v>1/1/8:4</v>
      </c>
      <c r="T23" s="3" t="str">
        <f t="shared" si="2"/>
        <v>AGG0458OLT01_1/1/8:4</v>
      </c>
    </row>
    <row r="24" spans="1:20" x14ac:dyDescent="0.35">
      <c r="A24">
        <v>23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89</v>
      </c>
      <c r="I24" t="s">
        <v>90</v>
      </c>
      <c r="J24" t="s">
        <v>88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Q24" t="s">
        <v>33</v>
      </c>
      <c r="R24" s="3" t="str">
        <f t="shared" si="0"/>
        <v>gpon-onu_1/1/8:4</v>
      </c>
      <c r="S24" s="3" t="str">
        <f t="shared" si="1"/>
        <v>1/1/8:4</v>
      </c>
      <c r="T24" s="3" t="str">
        <f t="shared" si="2"/>
        <v>AGG0458OLT01_1/1/8:4</v>
      </c>
    </row>
    <row r="25" spans="1:20" x14ac:dyDescent="0.35">
      <c r="A25">
        <v>24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91</v>
      </c>
      <c r="I25" t="s">
        <v>92</v>
      </c>
      <c r="J25" t="s">
        <v>93</v>
      </c>
      <c r="K25" t="s">
        <v>28</v>
      </c>
      <c r="L25" t="s">
        <v>29</v>
      </c>
      <c r="M25" t="s">
        <v>30</v>
      </c>
      <c r="N25" t="s">
        <v>31</v>
      </c>
      <c r="O25" t="s">
        <v>32</v>
      </c>
      <c r="Q25" t="s">
        <v>33</v>
      </c>
      <c r="R25" s="3" t="str">
        <f t="shared" si="0"/>
        <v>gpon-onu_1/1/8:4</v>
      </c>
      <c r="S25" s="3" t="str">
        <f t="shared" si="1"/>
        <v>1/1/8:4</v>
      </c>
      <c r="T25" s="3" t="str">
        <f t="shared" si="2"/>
        <v>AGG0458OLT01_1/1/8:4</v>
      </c>
    </row>
    <row r="26" spans="1:20" x14ac:dyDescent="0.35">
      <c r="A26">
        <v>25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94</v>
      </c>
      <c r="I26" t="s">
        <v>95</v>
      </c>
      <c r="J26" t="s">
        <v>96</v>
      </c>
      <c r="K26" t="s">
        <v>28</v>
      </c>
      <c r="L26" t="s">
        <v>29</v>
      </c>
      <c r="M26" t="s">
        <v>30</v>
      </c>
      <c r="N26" t="s">
        <v>31</v>
      </c>
      <c r="O26" t="s">
        <v>32</v>
      </c>
      <c r="Q26" t="s">
        <v>33</v>
      </c>
      <c r="R26" s="3" t="str">
        <f t="shared" si="0"/>
        <v>gpon-onu_1/1/8:4</v>
      </c>
      <c r="S26" s="3" t="str">
        <f t="shared" si="1"/>
        <v>1/1/8:4</v>
      </c>
      <c r="T26" s="3" t="str">
        <f t="shared" si="2"/>
        <v>AGG0458OLT01_1/1/8:4</v>
      </c>
    </row>
    <row r="27" spans="1:20" x14ac:dyDescent="0.35">
      <c r="A27">
        <v>26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97</v>
      </c>
      <c r="I27" t="s">
        <v>98</v>
      </c>
      <c r="J27" t="s">
        <v>99</v>
      </c>
      <c r="K27" t="s">
        <v>28</v>
      </c>
      <c r="L27" t="s">
        <v>29</v>
      </c>
      <c r="M27" t="s">
        <v>30</v>
      </c>
      <c r="N27" t="s">
        <v>31</v>
      </c>
      <c r="O27" t="s">
        <v>32</v>
      </c>
      <c r="Q27" t="s">
        <v>33</v>
      </c>
      <c r="R27" s="3" t="str">
        <f t="shared" si="0"/>
        <v>gpon-onu_1/1/8:4</v>
      </c>
      <c r="S27" s="3" t="str">
        <f t="shared" si="1"/>
        <v>1/1/8:4</v>
      </c>
      <c r="T27" s="3" t="str">
        <f t="shared" si="2"/>
        <v>AGG0458OLT01_1/1/8:4</v>
      </c>
    </row>
    <row r="28" spans="1:20" x14ac:dyDescent="0.35">
      <c r="A28">
        <v>27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100</v>
      </c>
      <c r="I28" t="s">
        <v>101</v>
      </c>
      <c r="J28" t="s">
        <v>99</v>
      </c>
      <c r="K28" t="s">
        <v>28</v>
      </c>
      <c r="L28" t="s">
        <v>29</v>
      </c>
      <c r="M28" t="s">
        <v>30</v>
      </c>
      <c r="N28" t="s">
        <v>31</v>
      </c>
      <c r="O28" t="s">
        <v>32</v>
      </c>
      <c r="Q28" t="s">
        <v>33</v>
      </c>
      <c r="R28" s="3" t="str">
        <f t="shared" si="0"/>
        <v>gpon-onu_1/1/8:4</v>
      </c>
      <c r="S28" s="3" t="str">
        <f t="shared" si="1"/>
        <v>1/1/8:4</v>
      </c>
      <c r="T28" s="3" t="str">
        <f t="shared" si="2"/>
        <v>AGG0458OLT01_1/1/8:4</v>
      </c>
    </row>
    <row r="29" spans="1:20" x14ac:dyDescent="0.35">
      <c r="A29">
        <v>28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102</v>
      </c>
      <c r="I29" t="s">
        <v>103</v>
      </c>
      <c r="J29" t="s">
        <v>104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Q29" t="s">
        <v>33</v>
      </c>
      <c r="R29" s="3" t="str">
        <f t="shared" si="0"/>
        <v>gpon-onu_1/1/8:4</v>
      </c>
      <c r="S29" s="3" t="str">
        <f t="shared" si="1"/>
        <v>1/1/8:4</v>
      </c>
      <c r="T29" s="3" t="str">
        <f t="shared" si="2"/>
        <v>AGG0458OLT01_1/1/8:4</v>
      </c>
    </row>
    <row r="30" spans="1:20" x14ac:dyDescent="0.35">
      <c r="A30">
        <v>29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  <c r="H30" t="s">
        <v>105</v>
      </c>
      <c r="I30" t="s">
        <v>106</v>
      </c>
      <c r="J30" t="s">
        <v>107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Q30" t="s">
        <v>33</v>
      </c>
      <c r="R30" s="3" t="str">
        <f t="shared" si="0"/>
        <v>gpon-onu_1/1/8:4</v>
      </c>
      <c r="S30" s="3" t="str">
        <f t="shared" si="1"/>
        <v>1/1/8:4</v>
      </c>
      <c r="T30" s="3" t="str">
        <f t="shared" si="2"/>
        <v>AGG0458OLT01_1/1/8:4</v>
      </c>
    </row>
    <row r="31" spans="1:20" x14ac:dyDescent="0.35">
      <c r="A31">
        <v>30</v>
      </c>
      <c r="B31" t="s">
        <v>19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108</v>
      </c>
      <c r="I31" t="s">
        <v>109</v>
      </c>
      <c r="J31" t="s">
        <v>107</v>
      </c>
      <c r="K31" t="s">
        <v>28</v>
      </c>
      <c r="L31" t="s">
        <v>29</v>
      </c>
      <c r="M31" t="s">
        <v>30</v>
      </c>
      <c r="N31" t="s">
        <v>31</v>
      </c>
      <c r="O31" t="s">
        <v>32</v>
      </c>
      <c r="Q31" t="s">
        <v>33</v>
      </c>
      <c r="R31" s="3" t="str">
        <f t="shared" si="0"/>
        <v>gpon-onu_1/1/8:4</v>
      </c>
      <c r="S31" s="3" t="str">
        <f t="shared" si="1"/>
        <v>1/1/8:4</v>
      </c>
      <c r="T31" s="3" t="str">
        <f t="shared" si="2"/>
        <v>AGG0458OLT01_1/1/8:4</v>
      </c>
    </row>
    <row r="32" spans="1:20" x14ac:dyDescent="0.35">
      <c r="A32">
        <v>31</v>
      </c>
      <c r="B32" t="s">
        <v>19</v>
      </c>
      <c r="C32" t="s">
        <v>20</v>
      </c>
      <c r="D32" t="s">
        <v>21</v>
      </c>
      <c r="E32" t="s">
        <v>22</v>
      </c>
      <c r="F32" t="s">
        <v>23</v>
      </c>
      <c r="G32" t="s">
        <v>24</v>
      </c>
      <c r="H32" t="s">
        <v>110</v>
      </c>
      <c r="I32" t="s">
        <v>111</v>
      </c>
      <c r="J32" t="s">
        <v>112</v>
      </c>
      <c r="K32" t="s">
        <v>28</v>
      </c>
      <c r="L32" t="s">
        <v>29</v>
      </c>
      <c r="M32" t="s">
        <v>30</v>
      </c>
      <c r="N32" t="s">
        <v>31</v>
      </c>
      <c r="O32" t="s">
        <v>32</v>
      </c>
      <c r="Q32" t="s">
        <v>33</v>
      </c>
      <c r="R32" s="3" t="str">
        <f t="shared" si="0"/>
        <v>gpon-onu_1/1/8:4</v>
      </c>
      <c r="S32" s="3" t="str">
        <f t="shared" si="1"/>
        <v>1/1/8:4</v>
      </c>
      <c r="T32" s="3" t="str">
        <f t="shared" si="2"/>
        <v>AGG0458OLT01_1/1/8:4</v>
      </c>
    </row>
    <row r="33" spans="1:20" x14ac:dyDescent="0.35">
      <c r="A33">
        <v>32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t="s">
        <v>113</v>
      </c>
      <c r="I33" t="s">
        <v>114</v>
      </c>
      <c r="J33" t="s">
        <v>115</v>
      </c>
      <c r="K33" t="s">
        <v>28</v>
      </c>
      <c r="L33" t="s">
        <v>29</v>
      </c>
      <c r="M33" t="s">
        <v>30</v>
      </c>
      <c r="N33" t="s">
        <v>31</v>
      </c>
      <c r="O33" t="s">
        <v>32</v>
      </c>
      <c r="Q33" t="s">
        <v>33</v>
      </c>
      <c r="R33" s="3" t="str">
        <f t="shared" si="0"/>
        <v>gpon-onu_1/1/8:4</v>
      </c>
      <c r="S33" s="3" t="str">
        <f t="shared" si="1"/>
        <v>1/1/8:4</v>
      </c>
      <c r="T33" s="3" t="str">
        <f t="shared" si="2"/>
        <v>AGG0458OLT01_1/1/8:4</v>
      </c>
    </row>
    <row r="34" spans="1:20" x14ac:dyDescent="0.35">
      <c r="A34">
        <v>33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116</v>
      </c>
      <c r="I34" t="s">
        <v>117</v>
      </c>
      <c r="J34" t="s">
        <v>115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Q34" t="s">
        <v>33</v>
      </c>
      <c r="R34" s="3" t="str">
        <f t="shared" si="0"/>
        <v>gpon-onu_1/1/8:4</v>
      </c>
      <c r="S34" s="3" t="str">
        <f t="shared" si="1"/>
        <v>1/1/8:4</v>
      </c>
      <c r="T34" s="3" t="str">
        <f t="shared" si="2"/>
        <v>AGG0458OLT01_1/1/8:4</v>
      </c>
    </row>
    <row r="35" spans="1:20" x14ac:dyDescent="0.35">
      <c r="A35">
        <v>34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118</v>
      </c>
      <c r="I35" t="s">
        <v>119</v>
      </c>
      <c r="J35" t="s">
        <v>120</v>
      </c>
      <c r="K35" t="s">
        <v>28</v>
      </c>
      <c r="L35" t="s">
        <v>29</v>
      </c>
      <c r="M35" t="s">
        <v>30</v>
      </c>
      <c r="N35" t="s">
        <v>31</v>
      </c>
      <c r="O35" t="s">
        <v>32</v>
      </c>
      <c r="Q35" t="s">
        <v>33</v>
      </c>
      <c r="R35" s="3" t="str">
        <f t="shared" si="0"/>
        <v>gpon-onu_1/1/8:4</v>
      </c>
      <c r="S35" s="3" t="str">
        <f t="shared" si="1"/>
        <v>1/1/8:4</v>
      </c>
      <c r="T35" s="3" t="str">
        <f t="shared" si="2"/>
        <v>AGG0458OLT01_1/1/8:4</v>
      </c>
    </row>
    <row r="36" spans="1:20" x14ac:dyDescent="0.35">
      <c r="A36">
        <v>35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121</v>
      </c>
      <c r="I36" t="s">
        <v>122</v>
      </c>
      <c r="J36" t="s">
        <v>123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  <c r="Q36" t="s">
        <v>33</v>
      </c>
      <c r="R36" s="3" t="str">
        <f t="shared" si="0"/>
        <v>gpon-onu_1/1/8:4</v>
      </c>
      <c r="S36" s="3" t="str">
        <f t="shared" si="1"/>
        <v>1/1/8:4</v>
      </c>
      <c r="T36" s="3" t="str">
        <f t="shared" si="2"/>
        <v>AGG0458OLT01_1/1/8:4</v>
      </c>
    </row>
    <row r="37" spans="1:20" x14ac:dyDescent="0.35">
      <c r="A37">
        <v>36</v>
      </c>
      <c r="B37" t="s">
        <v>19</v>
      </c>
      <c r="C37" t="s">
        <v>20</v>
      </c>
      <c r="D37" t="s">
        <v>21</v>
      </c>
      <c r="E37" t="s">
        <v>22</v>
      </c>
      <c r="F37" t="s">
        <v>23</v>
      </c>
      <c r="G37" t="s">
        <v>24</v>
      </c>
      <c r="H37" t="s">
        <v>124</v>
      </c>
      <c r="I37" t="s">
        <v>125</v>
      </c>
      <c r="J37" t="s">
        <v>126</v>
      </c>
      <c r="K37" t="s">
        <v>28</v>
      </c>
      <c r="L37" t="s">
        <v>29</v>
      </c>
      <c r="M37" t="s">
        <v>30</v>
      </c>
      <c r="N37" t="s">
        <v>31</v>
      </c>
      <c r="O37" t="s">
        <v>32</v>
      </c>
      <c r="Q37" t="s">
        <v>33</v>
      </c>
      <c r="R37" s="3" t="str">
        <f t="shared" si="0"/>
        <v>gpon-onu_1/1/8:4</v>
      </c>
      <c r="S37" s="3" t="str">
        <f t="shared" si="1"/>
        <v>1/1/8:4</v>
      </c>
      <c r="T37" s="3" t="str">
        <f t="shared" si="2"/>
        <v>AGG0458OLT01_1/1/8:4</v>
      </c>
    </row>
    <row r="38" spans="1:20" x14ac:dyDescent="0.35">
      <c r="A38">
        <v>37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24</v>
      </c>
      <c r="H38" t="s">
        <v>127</v>
      </c>
      <c r="I38" t="s">
        <v>128</v>
      </c>
      <c r="J38" t="s">
        <v>126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Q38" t="s">
        <v>33</v>
      </c>
      <c r="R38" s="3" t="str">
        <f t="shared" si="0"/>
        <v>gpon-onu_1/1/8:4</v>
      </c>
      <c r="S38" s="3" t="str">
        <f t="shared" si="1"/>
        <v>1/1/8:4</v>
      </c>
      <c r="T38" s="3" t="str">
        <f t="shared" si="2"/>
        <v>AGG0458OLT01_1/1/8:4</v>
      </c>
    </row>
    <row r="39" spans="1:20" x14ac:dyDescent="0.35">
      <c r="A39">
        <v>38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129</v>
      </c>
      <c r="I39" t="s">
        <v>130</v>
      </c>
      <c r="J39" t="s">
        <v>126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Q39" t="s">
        <v>33</v>
      </c>
      <c r="R39" s="3" t="str">
        <f t="shared" si="0"/>
        <v>gpon-onu_1/1/8:4</v>
      </c>
      <c r="S39" s="3" t="str">
        <f t="shared" si="1"/>
        <v>1/1/8:4</v>
      </c>
      <c r="T39" s="3" t="str">
        <f t="shared" si="2"/>
        <v>AGG0458OLT01_1/1/8:4</v>
      </c>
    </row>
    <row r="40" spans="1:20" x14ac:dyDescent="0.35">
      <c r="A40">
        <v>39</v>
      </c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 t="s">
        <v>24</v>
      </c>
      <c r="H40" t="s">
        <v>131</v>
      </c>
      <c r="I40" t="s">
        <v>132</v>
      </c>
      <c r="J40" t="s">
        <v>133</v>
      </c>
      <c r="K40" t="s">
        <v>28</v>
      </c>
      <c r="L40" t="s">
        <v>29</v>
      </c>
      <c r="M40" t="s">
        <v>30</v>
      </c>
      <c r="N40" t="s">
        <v>31</v>
      </c>
      <c r="O40" t="s">
        <v>32</v>
      </c>
      <c r="Q40" t="s">
        <v>33</v>
      </c>
      <c r="R40" s="3" t="str">
        <f t="shared" si="0"/>
        <v>gpon-onu_1/1/8:4</v>
      </c>
      <c r="S40" s="3" t="str">
        <f t="shared" si="1"/>
        <v>1/1/8:4</v>
      </c>
      <c r="T40" s="3" t="str">
        <f t="shared" si="2"/>
        <v>AGG0458OLT01_1/1/8:4</v>
      </c>
    </row>
    <row r="41" spans="1:20" x14ac:dyDescent="0.35">
      <c r="A41">
        <v>40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134</v>
      </c>
      <c r="I41" t="s">
        <v>135</v>
      </c>
      <c r="J41" t="s">
        <v>133</v>
      </c>
      <c r="K41" t="s">
        <v>28</v>
      </c>
      <c r="L41" t="s">
        <v>29</v>
      </c>
      <c r="M41" t="s">
        <v>30</v>
      </c>
      <c r="N41" t="s">
        <v>31</v>
      </c>
      <c r="O41" t="s">
        <v>32</v>
      </c>
      <c r="Q41" t="s">
        <v>33</v>
      </c>
      <c r="R41" s="3" t="str">
        <f t="shared" si="0"/>
        <v>gpon-onu_1/1/8:4</v>
      </c>
      <c r="S41" s="3" t="str">
        <f t="shared" si="1"/>
        <v>1/1/8:4</v>
      </c>
      <c r="T41" s="3" t="str">
        <f t="shared" si="2"/>
        <v>AGG0458OLT01_1/1/8:4</v>
      </c>
    </row>
    <row r="42" spans="1:20" x14ac:dyDescent="0.35">
      <c r="A42">
        <v>41</v>
      </c>
      <c r="B42" t="s">
        <v>19</v>
      </c>
      <c r="C42" t="s">
        <v>20</v>
      </c>
      <c r="D42" t="s">
        <v>21</v>
      </c>
      <c r="E42" t="s">
        <v>136</v>
      </c>
      <c r="F42" t="s">
        <v>136</v>
      </c>
      <c r="G42" t="s">
        <v>137</v>
      </c>
      <c r="H42" t="s">
        <v>138</v>
      </c>
      <c r="I42" t="s">
        <v>139</v>
      </c>
      <c r="J42" t="s">
        <v>140</v>
      </c>
      <c r="K42" t="s">
        <v>28</v>
      </c>
      <c r="L42" t="s">
        <v>29</v>
      </c>
      <c r="M42" t="s">
        <v>30</v>
      </c>
      <c r="N42" t="s">
        <v>31</v>
      </c>
      <c r="O42" t="s">
        <v>141</v>
      </c>
      <c r="Q42" t="s">
        <v>33</v>
      </c>
      <c r="R42" s="3" t="str">
        <f t="shared" si="0"/>
        <v>gpon-onu_1/1/3:6</v>
      </c>
      <c r="S42" s="3" t="str">
        <f t="shared" si="1"/>
        <v>1/1/3:6</v>
      </c>
      <c r="T42" s="3" t="str">
        <f t="shared" si="2"/>
        <v>AGG0573OLT03_1/1/3:6</v>
      </c>
    </row>
    <row r="43" spans="1:20" x14ac:dyDescent="0.35">
      <c r="A43">
        <v>42</v>
      </c>
      <c r="B43" t="s">
        <v>19</v>
      </c>
      <c r="C43" t="s">
        <v>20</v>
      </c>
      <c r="D43" t="s">
        <v>21</v>
      </c>
      <c r="E43" t="s">
        <v>136</v>
      </c>
      <c r="F43" t="s">
        <v>136</v>
      </c>
      <c r="G43" t="s">
        <v>137</v>
      </c>
      <c r="H43" t="s">
        <v>142</v>
      </c>
      <c r="I43" t="s">
        <v>143</v>
      </c>
      <c r="J43" t="s">
        <v>140</v>
      </c>
      <c r="K43" t="s">
        <v>28</v>
      </c>
      <c r="L43" t="s">
        <v>29</v>
      </c>
      <c r="M43" t="s">
        <v>30</v>
      </c>
      <c r="N43" t="s">
        <v>31</v>
      </c>
      <c r="O43" t="s">
        <v>141</v>
      </c>
      <c r="Q43" t="s">
        <v>33</v>
      </c>
      <c r="R43" s="3" t="str">
        <f t="shared" si="0"/>
        <v>gpon-onu_1/1/3:6</v>
      </c>
      <c r="S43" s="3" t="str">
        <f t="shared" si="1"/>
        <v>1/1/3:6</v>
      </c>
      <c r="T43" s="3" t="str">
        <f t="shared" si="2"/>
        <v>AGG0573OLT03_1/1/3:6</v>
      </c>
    </row>
    <row r="44" spans="1:20" x14ac:dyDescent="0.35">
      <c r="A44">
        <v>1</v>
      </c>
      <c r="B44" t="s">
        <v>19</v>
      </c>
      <c r="C44" t="s">
        <v>20</v>
      </c>
      <c r="D44" t="s">
        <v>145</v>
      </c>
      <c r="E44" t="s">
        <v>146</v>
      </c>
      <c r="F44" t="s">
        <v>147</v>
      </c>
      <c r="G44" t="s">
        <v>148</v>
      </c>
      <c r="H44" t="s">
        <v>149</v>
      </c>
      <c r="I44" t="s">
        <v>150</v>
      </c>
      <c r="J44" t="s">
        <v>151</v>
      </c>
      <c r="K44" t="s">
        <v>152</v>
      </c>
      <c r="L44" t="s">
        <v>29</v>
      </c>
      <c r="M44" t="s">
        <v>30</v>
      </c>
      <c r="N44" t="s">
        <v>31</v>
      </c>
      <c r="O44" t="s">
        <v>141</v>
      </c>
      <c r="Q44" t="s">
        <v>33</v>
      </c>
      <c r="R44" s="3" t="str">
        <f t="shared" si="0"/>
        <v>gpon-onu_1/3/5:22</v>
      </c>
      <c r="S44" s="3" t="str">
        <f t="shared" si="1"/>
        <v>1/3/5:22</v>
      </c>
      <c r="T44" s="3" t="str">
        <f t="shared" si="2"/>
        <v>BLU0498OLT01_1/3/5:22</v>
      </c>
    </row>
    <row r="45" spans="1:20" x14ac:dyDescent="0.35">
      <c r="A45">
        <v>2</v>
      </c>
      <c r="B45" t="s">
        <v>19</v>
      </c>
      <c r="C45" t="s">
        <v>20</v>
      </c>
      <c r="D45" t="s">
        <v>145</v>
      </c>
      <c r="E45" t="s">
        <v>146</v>
      </c>
      <c r="F45" t="s">
        <v>147</v>
      </c>
      <c r="G45" t="s">
        <v>148</v>
      </c>
      <c r="H45" t="s">
        <v>153</v>
      </c>
      <c r="I45" t="s">
        <v>154</v>
      </c>
      <c r="J45" t="s">
        <v>155</v>
      </c>
      <c r="K45" t="s">
        <v>152</v>
      </c>
      <c r="L45" t="s">
        <v>29</v>
      </c>
      <c r="M45" t="s">
        <v>30</v>
      </c>
      <c r="N45" t="s">
        <v>31</v>
      </c>
      <c r="O45" t="s">
        <v>141</v>
      </c>
      <c r="Q45" t="s">
        <v>33</v>
      </c>
      <c r="R45" s="3" t="str">
        <f t="shared" si="0"/>
        <v>gpon-onu_1/3/5:22</v>
      </c>
      <c r="S45" s="3" t="str">
        <f t="shared" si="1"/>
        <v>1/3/5:22</v>
      </c>
      <c r="T45" s="3" t="str">
        <f t="shared" si="2"/>
        <v>BLU0498OLT01_1/3/5:22</v>
      </c>
    </row>
    <row r="46" spans="1:20" x14ac:dyDescent="0.35">
      <c r="A46">
        <v>3</v>
      </c>
      <c r="B46" t="s">
        <v>19</v>
      </c>
      <c r="C46" t="s">
        <v>20</v>
      </c>
      <c r="D46" t="s">
        <v>145</v>
      </c>
      <c r="E46" t="s">
        <v>146</v>
      </c>
      <c r="F46" t="s">
        <v>147</v>
      </c>
      <c r="G46" t="s">
        <v>148</v>
      </c>
      <c r="H46" t="s">
        <v>156</v>
      </c>
      <c r="I46" t="s">
        <v>157</v>
      </c>
      <c r="J46" t="s">
        <v>158</v>
      </c>
      <c r="K46" t="s">
        <v>152</v>
      </c>
      <c r="L46" t="s">
        <v>29</v>
      </c>
      <c r="M46" t="s">
        <v>30</v>
      </c>
      <c r="N46" t="s">
        <v>31</v>
      </c>
      <c r="O46" t="s">
        <v>141</v>
      </c>
      <c r="Q46" t="s">
        <v>33</v>
      </c>
      <c r="R46" s="3" t="str">
        <f t="shared" si="0"/>
        <v>gpon-onu_1/3/5:22</v>
      </c>
      <c r="S46" s="3" t="str">
        <f t="shared" si="1"/>
        <v>1/3/5:22</v>
      </c>
      <c r="T46" s="3" t="str">
        <f t="shared" si="2"/>
        <v>BLU0498OLT01_1/3/5:22</v>
      </c>
    </row>
    <row r="47" spans="1:20" x14ac:dyDescent="0.35">
      <c r="A47">
        <v>4</v>
      </c>
      <c r="B47" t="s">
        <v>19</v>
      </c>
      <c r="C47" t="s">
        <v>20</v>
      </c>
      <c r="D47" t="s">
        <v>145</v>
      </c>
      <c r="E47" t="s">
        <v>146</v>
      </c>
      <c r="F47" t="s">
        <v>147</v>
      </c>
      <c r="G47" t="s">
        <v>148</v>
      </c>
      <c r="H47" t="s">
        <v>159</v>
      </c>
      <c r="I47" t="s">
        <v>160</v>
      </c>
      <c r="J47" t="s">
        <v>158</v>
      </c>
      <c r="K47" t="s">
        <v>152</v>
      </c>
      <c r="L47" t="s">
        <v>29</v>
      </c>
      <c r="M47" t="s">
        <v>30</v>
      </c>
      <c r="N47" t="s">
        <v>31</v>
      </c>
      <c r="O47" t="s">
        <v>141</v>
      </c>
      <c r="Q47" t="s">
        <v>33</v>
      </c>
      <c r="R47" s="3" t="str">
        <f t="shared" si="0"/>
        <v>gpon-onu_1/3/5:22</v>
      </c>
      <c r="S47" s="3" t="str">
        <f t="shared" si="1"/>
        <v>1/3/5:22</v>
      </c>
      <c r="T47" s="3" t="str">
        <f t="shared" si="2"/>
        <v>BLU0498OLT01_1/3/5:22</v>
      </c>
    </row>
    <row r="48" spans="1:20" x14ac:dyDescent="0.35">
      <c r="A48">
        <v>5</v>
      </c>
      <c r="B48" t="s">
        <v>19</v>
      </c>
      <c r="C48" t="s">
        <v>20</v>
      </c>
      <c r="D48" t="s">
        <v>145</v>
      </c>
      <c r="E48" t="s">
        <v>146</v>
      </c>
      <c r="F48" t="s">
        <v>147</v>
      </c>
      <c r="G48" t="s">
        <v>148</v>
      </c>
      <c r="H48" t="s">
        <v>161</v>
      </c>
      <c r="I48" t="s">
        <v>162</v>
      </c>
      <c r="J48" t="s">
        <v>163</v>
      </c>
      <c r="K48" t="s">
        <v>152</v>
      </c>
      <c r="L48" t="s">
        <v>29</v>
      </c>
      <c r="M48" t="s">
        <v>30</v>
      </c>
      <c r="N48" t="s">
        <v>31</v>
      </c>
      <c r="O48" t="s">
        <v>141</v>
      </c>
      <c r="Q48" t="s">
        <v>33</v>
      </c>
      <c r="R48" s="3" t="str">
        <f t="shared" si="0"/>
        <v>gpon-onu_1/3/5:22</v>
      </c>
      <c r="S48" s="3" t="str">
        <f t="shared" si="1"/>
        <v>1/3/5:22</v>
      </c>
      <c r="T48" s="3" t="str">
        <f t="shared" si="2"/>
        <v>BLU0498OLT01_1/3/5:22</v>
      </c>
    </row>
    <row r="49" spans="1:20" x14ac:dyDescent="0.35">
      <c r="A49">
        <v>6</v>
      </c>
      <c r="B49" t="s">
        <v>19</v>
      </c>
      <c r="C49" t="s">
        <v>20</v>
      </c>
      <c r="D49" t="s">
        <v>145</v>
      </c>
      <c r="E49" t="s">
        <v>146</v>
      </c>
      <c r="F49" t="s">
        <v>147</v>
      </c>
      <c r="G49" t="s">
        <v>148</v>
      </c>
      <c r="H49" t="s">
        <v>164</v>
      </c>
      <c r="I49" t="s">
        <v>165</v>
      </c>
      <c r="J49" t="s">
        <v>166</v>
      </c>
      <c r="K49" t="s">
        <v>152</v>
      </c>
      <c r="L49" t="s">
        <v>29</v>
      </c>
      <c r="M49" t="s">
        <v>30</v>
      </c>
      <c r="N49" t="s">
        <v>31</v>
      </c>
      <c r="O49" t="s">
        <v>141</v>
      </c>
      <c r="Q49" t="s">
        <v>33</v>
      </c>
      <c r="R49" s="3" t="str">
        <f t="shared" si="0"/>
        <v>gpon-onu_1/3/5:22</v>
      </c>
      <c r="S49" s="3" t="str">
        <f t="shared" si="1"/>
        <v>1/3/5:22</v>
      </c>
      <c r="T49" s="3" t="str">
        <f t="shared" si="2"/>
        <v>BLU0498OLT01_1/3/5:22</v>
      </c>
    </row>
    <row r="50" spans="1:20" x14ac:dyDescent="0.35">
      <c r="A50">
        <v>7</v>
      </c>
      <c r="B50" t="s">
        <v>19</v>
      </c>
      <c r="C50" t="s">
        <v>20</v>
      </c>
      <c r="D50" t="s">
        <v>145</v>
      </c>
      <c r="E50" t="s">
        <v>146</v>
      </c>
      <c r="F50" t="s">
        <v>147</v>
      </c>
      <c r="G50" t="s">
        <v>148</v>
      </c>
      <c r="H50" t="s">
        <v>167</v>
      </c>
      <c r="I50" t="s">
        <v>168</v>
      </c>
      <c r="J50" t="s">
        <v>166</v>
      </c>
      <c r="K50" t="s">
        <v>152</v>
      </c>
      <c r="L50" t="s">
        <v>29</v>
      </c>
      <c r="M50" t="s">
        <v>30</v>
      </c>
      <c r="N50" t="s">
        <v>31</v>
      </c>
      <c r="O50" t="s">
        <v>141</v>
      </c>
      <c r="Q50" t="s">
        <v>33</v>
      </c>
      <c r="R50" s="3" t="str">
        <f t="shared" si="0"/>
        <v>gpon-onu_1/3/5:22</v>
      </c>
      <c r="S50" s="3" t="str">
        <f t="shared" si="1"/>
        <v>1/3/5:22</v>
      </c>
      <c r="T50" s="3" t="str">
        <f t="shared" si="2"/>
        <v>BLU0498OLT01_1/3/5:22</v>
      </c>
    </row>
    <row r="51" spans="1:20" x14ac:dyDescent="0.35">
      <c r="A51">
        <v>8</v>
      </c>
      <c r="B51" t="s">
        <v>19</v>
      </c>
      <c r="C51" t="s">
        <v>20</v>
      </c>
      <c r="D51" t="s">
        <v>145</v>
      </c>
      <c r="E51" t="s">
        <v>169</v>
      </c>
      <c r="F51" t="s">
        <v>170</v>
      </c>
      <c r="G51" t="s">
        <v>171</v>
      </c>
      <c r="H51" t="s">
        <v>172</v>
      </c>
      <c r="I51" t="s">
        <v>173</v>
      </c>
      <c r="J51" t="s">
        <v>174</v>
      </c>
      <c r="K51" t="s">
        <v>28</v>
      </c>
      <c r="L51" t="s">
        <v>29</v>
      </c>
      <c r="M51" t="s">
        <v>30</v>
      </c>
      <c r="N51" t="s">
        <v>31</v>
      </c>
      <c r="O51" t="s">
        <v>141</v>
      </c>
      <c r="Q51" t="s">
        <v>33</v>
      </c>
      <c r="R51" s="3" t="str">
        <f t="shared" si="0"/>
        <v>gpon-onu_1/1/1:35</v>
      </c>
      <c r="S51" s="3" t="str">
        <f t="shared" si="1"/>
        <v>1/1/1:35</v>
      </c>
      <c r="T51" s="3" t="str">
        <f t="shared" si="2"/>
        <v>BLU0439OLT01_1/1/1:35</v>
      </c>
    </row>
    <row r="52" spans="1:20" x14ac:dyDescent="0.35">
      <c r="A52">
        <v>9</v>
      </c>
      <c r="B52" t="s">
        <v>19</v>
      </c>
      <c r="C52" t="s">
        <v>20</v>
      </c>
      <c r="D52" t="s">
        <v>145</v>
      </c>
      <c r="E52" t="s">
        <v>169</v>
      </c>
      <c r="F52" t="s">
        <v>170</v>
      </c>
      <c r="G52" t="s">
        <v>171</v>
      </c>
      <c r="H52" t="s">
        <v>175</v>
      </c>
      <c r="I52" t="s">
        <v>176</v>
      </c>
      <c r="J52" t="s">
        <v>177</v>
      </c>
      <c r="K52" t="s">
        <v>28</v>
      </c>
      <c r="L52" t="s">
        <v>29</v>
      </c>
      <c r="M52" t="s">
        <v>30</v>
      </c>
      <c r="N52" t="s">
        <v>31</v>
      </c>
      <c r="O52" t="s">
        <v>178</v>
      </c>
      <c r="Q52" t="s">
        <v>33</v>
      </c>
      <c r="R52" s="3" t="str">
        <f t="shared" si="0"/>
        <v>gpon-onu_1/1/1:35</v>
      </c>
      <c r="S52" s="3" t="str">
        <f t="shared" si="1"/>
        <v>1/1/1:35</v>
      </c>
      <c r="T52" s="3" t="str">
        <f t="shared" si="2"/>
        <v>BLU0439OLT01_1/1/1:35</v>
      </c>
    </row>
    <row r="53" spans="1:20" x14ac:dyDescent="0.35">
      <c r="A53">
        <v>10</v>
      </c>
      <c r="B53" t="s">
        <v>19</v>
      </c>
      <c r="C53" t="s">
        <v>20</v>
      </c>
      <c r="D53" t="s">
        <v>145</v>
      </c>
      <c r="E53" t="s">
        <v>169</v>
      </c>
      <c r="F53" t="s">
        <v>170</v>
      </c>
      <c r="G53" t="s">
        <v>171</v>
      </c>
      <c r="H53" t="s">
        <v>179</v>
      </c>
      <c r="I53" t="s">
        <v>180</v>
      </c>
      <c r="J53" t="s">
        <v>181</v>
      </c>
      <c r="K53" t="s">
        <v>28</v>
      </c>
      <c r="L53" t="s">
        <v>29</v>
      </c>
      <c r="M53" t="s">
        <v>30</v>
      </c>
      <c r="N53" t="s">
        <v>31</v>
      </c>
      <c r="O53" t="s">
        <v>178</v>
      </c>
      <c r="Q53" t="s">
        <v>33</v>
      </c>
      <c r="R53" s="3" t="str">
        <f t="shared" si="0"/>
        <v>gpon-onu_1/1/1:35</v>
      </c>
      <c r="S53" s="3" t="str">
        <f t="shared" si="1"/>
        <v>1/1/1:35</v>
      </c>
      <c r="T53" s="3" t="str">
        <f t="shared" si="2"/>
        <v>BLU0439OLT01_1/1/1:35</v>
      </c>
    </row>
    <row r="54" spans="1:20" x14ac:dyDescent="0.35">
      <c r="A54">
        <v>11</v>
      </c>
      <c r="B54" t="s">
        <v>19</v>
      </c>
      <c r="C54" t="s">
        <v>20</v>
      </c>
      <c r="D54" t="s">
        <v>145</v>
      </c>
      <c r="E54" t="s">
        <v>169</v>
      </c>
      <c r="F54" t="s">
        <v>170</v>
      </c>
      <c r="G54" t="s">
        <v>171</v>
      </c>
      <c r="H54" t="s">
        <v>182</v>
      </c>
      <c r="I54" t="s">
        <v>183</v>
      </c>
      <c r="J54" t="s">
        <v>184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  <c r="Q54" t="s">
        <v>33</v>
      </c>
      <c r="R54" s="3" t="str">
        <f t="shared" si="0"/>
        <v>gpon-onu_1/1/1:35</v>
      </c>
      <c r="S54" s="3" t="str">
        <f t="shared" si="1"/>
        <v>1/1/1:35</v>
      </c>
      <c r="T54" s="3" t="str">
        <f t="shared" si="2"/>
        <v>BLU0439OLT01_1/1/1:35</v>
      </c>
    </row>
    <row r="55" spans="1:20" x14ac:dyDescent="0.35">
      <c r="A55">
        <v>12</v>
      </c>
      <c r="B55" t="s">
        <v>19</v>
      </c>
      <c r="C55" t="s">
        <v>20</v>
      </c>
      <c r="D55" t="s">
        <v>145</v>
      </c>
      <c r="E55" t="s">
        <v>169</v>
      </c>
      <c r="F55" t="s">
        <v>170</v>
      </c>
      <c r="G55" t="s">
        <v>171</v>
      </c>
      <c r="H55" t="s">
        <v>185</v>
      </c>
      <c r="I55" t="s">
        <v>186</v>
      </c>
      <c r="J55" t="s">
        <v>184</v>
      </c>
      <c r="K55" t="s">
        <v>28</v>
      </c>
      <c r="L55" t="s">
        <v>29</v>
      </c>
      <c r="M55" t="s">
        <v>30</v>
      </c>
      <c r="N55" t="s">
        <v>31</v>
      </c>
      <c r="O55" t="s">
        <v>32</v>
      </c>
      <c r="Q55" t="s">
        <v>33</v>
      </c>
      <c r="R55" s="3" t="str">
        <f t="shared" si="0"/>
        <v>gpon-onu_1/1/1:35</v>
      </c>
      <c r="S55" s="3" t="str">
        <f t="shared" si="1"/>
        <v>1/1/1:35</v>
      </c>
      <c r="T55" s="3" t="str">
        <f t="shared" si="2"/>
        <v>BLU0439OLT01_1/1/1:35</v>
      </c>
    </row>
    <row r="56" spans="1:20" x14ac:dyDescent="0.35">
      <c r="A56">
        <v>13</v>
      </c>
      <c r="B56" t="s">
        <v>19</v>
      </c>
      <c r="C56" t="s">
        <v>20</v>
      </c>
      <c r="D56" t="s">
        <v>145</v>
      </c>
      <c r="E56" t="s">
        <v>146</v>
      </c>
      <c r="F56" t="s">
        <v>147</v>
      </c>
      <c r="G56" t="s">
        <v>148</v>
      </c>
      <c r="H56" t="s">
        <v>187</v>
      </c>
      <c r="I56" t="s">
        <v>188</v>
      </c>
      <c r="J56" t="s">
        <v>189</v>
      </c>
      <c r="K56" t="s">
        <v>152</v>
      </c>
      <c r="L56" t="s">
        <v>29</v>
      </c>
      <c r="M56" t="s">
        <v>30</v>
      </c>
      <c r="N56" t="s">
        <v>31</v>
      </c>
      <c r="O56" t="s">
        <v>190</v>
      </c>
      <c r="Q56" t="s">
        <v>33</v>
      </c>
      <c r="R56" s="3" t="str">
        <f t="shared" si="0"/>
        <v>gpon-onu_1/2/4:1</v>
      </c>
      <c r="S56" s="3" t="str">
        <f t="shared" si="1"/>
        <v>1/2/4:1</v>
      </c>
      <c r="T56" s="3" t="str">
        <f t="shared" si="2"/>
        <v>BLU0498OLT01_1/2/4:1</v>
      </c>
    </row>
    <row r="57" spans="1:20" x14ac:dyDescent="0.35">
      <c r="A57">
        <v>14</v>
      </c>
      <c r="B57" t="s">
        <v>19</v>
      </c>
      <c r="C57" t="s">
        <v>20</v>
      </c>
      <c r="D57" t="s">
        <v>145</v>
      </c>
      <c r="E57" t="s">
        <v>169</v>
      </c>
      <c r="F57" t="s">
        <v>170</v>
      </c>
      <c r="G57" t="s">
        <v>171</v>
      </c>
      <c r="H57" t="s">
        <v>191</v>
      </c>
      <c r="I57" t="s">
        <v>192</v>
      </c>
      <c r="J57" t="s">
        <v>193</v>
      </c>
      <c r="K57" t="s">
        <v>28</v>
      </c>
      <c r="L57" t="s">
        <v>29</v>
      </c>
      <c r="M57" t="s">
        <v>30</v>
      </c>
      <c r="N57" t="s">
        <v>31</v>
      </c>
      <c r="O57" t="s">
        <v>141</v>
      </c>
      <c r="Q57" t="s">
        <v>33</v>
      </c>
      <c r="R57" s="3" t="str">
        <f t="shared" si="0"/>
        <v>gpon-onu_1/1/2:51</v>
      </c>
      <c r="S57" s="3" t="str">
        <f t="shared" si="1"/>
        <v>1/1/2:51</v>
      </c>
      <c r="T57" s="3" t="str">
        <f t="shared" si="2"/>
        <v>BLU0439OLT01_1/1/2:51</v>
      </c>
    </row>
    <row r="58" spans="1:20" x14ac:dyDescent="0.35">
      <c r="A58">
        <v>15</v>
      </c>
      <c r="B58" t="s">
        <v>19</v>
      </c>
      <c r="C58" t="s">
        <v>20</v>
      </c>
      <c r="D58" t="s">
        <v>145</v>
      </c>
      <c r="E58" t="s">
        <v>169</v>
      </c>
      <c r="F58" t="s">
        <v>170</v>
      </c>
      <c r="G58" t="s">
        <v>171</v>
      </c>
      <c r="H58" t="s">
        <v>194</v>
      </c>
      <c r="I58" t="s">
        <v>195</v>
      </c>
      <c r="J58" t="s">
        <v>196</v>
      </c>
      <c r="K58" t="s">
        <v>28</v>
      </c>
      <c r="L58" t="s">
        <v>29</v>
      </c>
      <c r="M58" t="s">
        <v>30</v>
      </c>
      <c r="N58" t="s">
        <v>31</v>
      </c>
      <c r="O58" t="s">
        <v>141</v>
      </c>
      <c r="Q58" t="s">
        <v>33</v>
      </c>
      <c r="R58" s="3" t="str">
        <f t="shared" si="0"/>
        <v>gpon-onu_1/1/2:51</v>
      </c>
      <c r="S58" s="3" t="str">
        <f t="shared" si="1"/>
        <v>1/1/2:51</v>
      </c>
      <c r="T58" s="3" t="str">
        <f t="shared" si="2"/>
        <v>BLU0439OLT01_1/1/2:51</v>
      </c>
    </row>
    <row r="59" spans="1:20" x14ac:dyDescent="0.35">
      <c r="A59">
        <v>16</v>
      </c>
      <c r="B59" t="s">
        <v>19</v>
      </c>
      <c r="C59" t="s">
        <v>20</v>
      </c>
      <c r="D59" t="s">
        <v>145</v>
      </c>
      <c r="E59" t="s">
        <v>169</v>
      </c>
      <c r="F59" t="s">
        <v>170</v>
      </c>
      <c r="G59" t="s">
        <v>171</v>
      </c>
      <c r="H59" t="s">
        <v>197</v>
      </c>
      <c r="I59" t="s">
        <v>198</v>
      </c>
      <c r="J59" t="s">
        <v>199</v>
      </c>
      <c r="K59" t="s">
        <v>28</v>
      </c>
      <c r="L59" t="s">
        <v>29</v>
      </c>
      <c r="M59" t="s">
        <v>30</v>
      </c>
      <c r="N59" t="s">
        <v>31</v>
      </c>
      <c r="O59" t="s">
        <v>141</v>
      </c>
      <c r="Q59" t="s">
        <v>33</v>
      </c>
      <c r="R59" s="3" t="str">
        <f t="shared" si="0"/>
        <v>gpon-onu_1/1/1:35</v>
      </c>
      <c r="S59" s="3" t="str">
        <f t="shared" si="1"/>
        <v>1/1/1:35</v>
      </c>
      <c r="T59" s="3" t="str">
        <f t="shared" si="2"/>
        <v>BLU0439OLT01_1/1/1:35</v>
      </c>
    </row>
    <row r="60" spans="1:20" x14ac:dyDescent="0.35">
      <c r="A60">
        <v>17</v>
      </c>
      <c r="B60" t="s">
        <v>19</v>
      </c>
      <c r="C60" t="s">
        <v>20</v>
      </c>
      <c r="D60" t="s">
        <v>145</v>
      </c>
      <c r="E60" t="s">
        <v>169</v>
      </c>
      <c r="F60" t="s">
        <v>170</v>
      </c>
      <c r="G60" t="s">
        <v>171</v>
      </c>
      <c r="H60" t="s">
        <v>200</v>
      </c>
      <c r="I60" t="s">
        <v>201</v>
      </c>
      <c r="J60" t="s">
        <v>202</v>
      </c>
      <c r="K60" t="s">
        <v>28</v>
      </c>
      <c r="L60" t="s">
        <v>29</v>
      </c>
      <c r="M60" t="s">
        <v>30</v>
      </c>
      <c r="N60" t="s">
        <v>31</v>
      </c>
      <c r="O60" t="s">
        <v>141</v>
      </c>
      <c r="Q60" t="s">
        <v>33</v>
      </c>
      <c r="R60" s="3" t="str">
        <f t="shared" si="0"/>
        <v>gpon-onu_1/1/1:35</v>
      </c>
      <c r="S60" s="3" t="str">
        <f t="shared" si="1"/>
        <v>1/1/1:35</v>
      </c>
      <c r="T60" s="3" t="str">
        <f t="shared" si="2"/>
        <v>BLU0439OLT01_1/1/1:35</v>
      </c>
    </row>
    <row r="61" spans="1:20" x14ac:dyDescent="0.35">
      <c r="A61">
        <v>18</v>
      </c>
      <c r="B61" t="s">
        <v>19</v>
      </c>
      <c r="C61" t="s">
        <v>20</v>
      </c>
      <c r="D61" t="s">
        <v>145</v>
      </c>
      <c r="E61" t="s">
        <v>169</v>
      </c>
      <c r="F61" t="s">
        <v>170</v>
      </c>
      <c r="G61" t="s">
        <v>171</v>
      </c>
      <c r="H61" t="s">
        <v>203</v>
      </c>
      <c r="I61" t="s">
        <v>204</v>
      </c>
      <c r="J61" t="s">
        <v>205</v>
      </c>
      <c r="K61" t="s">
        <v>28</v>
      </c>
      <c r="L61" t="s">
        <v>29</v>
      </c>
      <c r="M61" t="s">
        <v>30</v>
      </c>
      <c r="N61" t="s">
        <v>31</v>
      </c>
      <c r="O61" t="s">
        <v>141</v>
      </c>
      <c r="Q61" t="s">
        <v>33</v>
      </c>
      <c r="R61" s="3" t="str">
        <f t="shared" si="0"/>
        <v>gpon-onu_1/1/1:35</v>
      </c>
      <c r="S61" s="3" t="str">
        <f t="shared" si="1"/>
        <v>1/1/1:35</v>
      </c>
      <c r="T61" s="3" t="str">
        <f t="shared" si="2"/>
        <v>BLU0439OLT01_1/1/1:35</v>
      </c>
    </row>
    <row r="62" spans="1:20" x14ac:dyDescent="0.35">
      <c r="A62">
        <v>19</v>
      </c>
      <c r="B62" t="s">
        <v>19</v>
      </c>
      <c r="C62" t="s">
        <v>20</v>
      </c>
      <c r="D62" t="s">
        <v>145</v>
      </c>
      <c r="E62" t="s">
        <v>169</v>
      </c>
      <c r="F62" t="s">
        <v>170</v>
      </c>
      <c r="G62" t="s">
        <v>171</v>
      </c>
      <c r="H62" t="s">
        <v>206</v>
      </c>
      <c r="I62" t="s">
        <v>207</v>
      </c>
      <c r="J62" t="s">
        <v>205</v>
      </c>
      <c r="K62" t="s">
        <v>28</v>
      </c>
      <c r="L62" t="s">
        <v>29</v>
      </c>
      <c r="M62" t="s">
        <v>30</v>
      </c>
      <c r="N62" t="s">
        <v>31</v>
      </c>
      <c r="O62" t="s">
        <v>141</v>
      </c>
      <c r="Q62" t="s">
        <v>33</v>
      </c>
      <c r="R62" s="3" t="str">
        <f t="shared" si="0"/>
        <v>gpon-onu_1/1/1:35</v>
      </c>
      <c r="S62" s="3" t="str">
        <f t="shared" si="1"/>
        <v>1/1/1:35</v>
      </c>
      <c r="T62" s="3" t="str">
        <f t="shared" si="2"/>
        <v>BLU0439OLT01_1/1/1:35</v>
      </c>
    </row>
    <row r="63" spans="1:20" x14ac:dyDescent="0.35">
      <c r="A63">
        <v>20</v>
      </c>
      <c r="B63" t="s">
        <v>19</v>
      </c>
      <c r="C63" t="s">
        <v>20</v>
      </c>
      <c r="D63" t="s">
        <v>145</v>
      </c>
      <c r="E63" t="s">
        <v>169</v>
      </c>
      <c r="F63" t="s">
        <v>170</v>
      </c>
      <c r="G63" t="s">
        <v>171</v>
      </c>
      <c r="H63" t="s">
        <v>208</v>
      </c>
      <c r="I63" t="s">
        <v>209</v>
      </c>
      <c r="J63" t="s">
        <v>210</v>
      </c>
      <c r="K63" t="s">
        <v>28</v>
      </c>
      <c r="L63" t="s">
        <v>29</v>
      </c>
      <c r="M63" t="s">
        <v>30</v>
      </c>
      <c r="N63" t="s">
        <v>31</v>
      </c>
      <c r="O63" t="s">
        <v>141</v>
      </c>
      <c r="Q63" t="s">
        <v>33</v>
      </c>
      <c r="R63" s="3" t="str">
        <f t="shared" si="0"/>
        <v>gpon-onu_1/1/2:51</v>
      </c>
      <c r="S63" s="3" t="str">
        <f t="shared" si="1"/>
        <v>1/1/2:51</v>
      </c>
      <c r="T63" s="3" t="str">
        <f t="shared" si="2"/>
        <v>BLU0439OLT01_1/1/2:51</v>
      </c>
    </row>
    <row r="64" spans="1:20" x14ac:dyDescent="0.35">
      <c r="A64">
        <v>21</v>
      </c>
      <c r="B64" t="s">
        <v>19</v>
      </c>
      <c r="C64" t="s">
        <v>20</v>
      </c>
      <c r="D64" t="s">
        <v>145</v>
      </c>
      <c r="E64" t="s">
        <v>169</v>
      </c>
      <c r="F64" t="s">
        <v>170</v>
      </c>
      <c r="G64" t="s">
        <v>171</v>
      </c>
      <c r="H64" t="s">
        <v>211</v>
      </c>
      <c r="I64" t="s">
        <v>212</v>
      </c>
      <c r="J64" t="s">
        <v>210</v>
      </c>
      <c r="K64" t="s">
        <v>28</v>
      </c>
      <c r="L64" t="s">
        <v>29</v>
      </c>
      <c r="M64" t="s">
        <v>30</v>
      </c>
      <c r="N64" t="s">
        <v>31</v>
      </c>
      <c r="O64" t="s">
        <v>141</v>
      </c>
      <c r="Q64" t="s">
        <v>33</v>
      </c>
      <c r="R64" s="3" t="str">
        <f t="shared" si="0"/>
        <v>gpon-onu_1/1/2:51</v>
      </c>
      <c r="S64" s="3" t="str">
        <f t="shared" si="1"/>
        <v>1/1/2:51</v>
      </c>
      <c r="T64" s="3" t="str">
        <f t="shared" si="2"/>
        <v>BLU0439OLT01_1/1/2:51</v>
      </c>
    </row>
    <row r="65" spans="1:20" x14ac:dyDescent="0.35">
      <c r="A65">
        <v>22</v>
      </c>
      <c r="B65" t="s">
        <v>19</v>
      </c>
      <c r="C65" t="s">
        <v>20</v>
      </c>
      <c r="D65" t="s">
        <v>145</v>
      </c>
      <c r="E65" t="s">
        <v>169</v>
      </c>
      <c r="F65" t="s">
        <v>170</v>
      </c>
      <c r="G65" t="s">
        <v>171</v>
      </c>
      <c r="H65" t="s">
        <v>213</v>
      </c>
      <c r="I65" t="s">
        <v>212</v>
      </c>
      <c r="J65" t="s">
        <v>210</v>
      </c>
      <c r="K65" t="s">
        <v>28</v>
      </c>
      <c r="L65" t="s">
        <v>29</v>
      </c>
      <c r="M65" t="s">
        <v>30</v>
      </c>
      <c r="N65" t="s">
        <v>31</v>
      </c>
      <c r="O65" t="s">
        <v>141</v>
      </c>
      <c r="Q65" t="s">
        <v>33</v>
      </c>
      <c r="R65" s="3" t="str">
        <f t="shared" si="0"/>
        <v>gpon-onu_1/1/2:51</v>
      </c>
      <c r="S65" s="3" t="str">
        <f t="shared" si="1"/>
        <v>1/1/2:51</v>
      </c>
      <c r="T65" s="3" t="str">
        <f t="shared" si="2"/>
        <v>BLU0439OLT01_1/1/2:51</v>
      </c>
    </row>
    <row r="66" spans="1:20" x14ac:dyDescent="0.35">
      <c r="A66">
        <v>23</v>
      </c>
      <c r="B66" t="s">
        <v>19</v>
      </c>
      <c r="C66" t="s">
        <v>20</v>
      </c>
      <c r="D66" t="s">
        <v>145</v>
      </c>
      <c r="E66" t="s">
        <v>169</v>
      </c>
      <c r="F66" t="s">
        <v>170</v>
      </c>
      <c r="G66" t="s">
        <v>171</v>
      </c>
      <c r="H66" t="s">
        <v>214</v>
      </c>
      <c r="I66" t="s">
        <v>215</v>
      </c>
      <c r="J66" t="s">
        <v>216</v>
      </c>
      <c r="K66" t="s">
        <v>28</v>
      </c>
      <c r="L66" t="s">
        <v>29</v>
      </c>
      <c r="M66" t="s">
        <v>30</v>
      </c>
      <c r="N66" t="s">
        <v>31</v>
      </c>
      <c r="O66" t="s">
        <v>141</v>
      </c>
      <c r="Q66" t="s">
        <v>33</v>
      </c>
      <c r="R66" s="3" t="str">
        <f t="shared" si="0"/>
        <v>gpon-onu_1/1/1:32</v>
      </c>
      <c r="S66" s="3" t="str">
        <f t="shared" si="1"/>
        <v>1/1/1:32</v>
      </c>
      <c r="T66" s="3" t="str">
        <f t="shared" si="2"/>
        <v>BLU0439OLT01_1/1/1:32</v>
      </c>
    </row>
    <row r="67" spans="1:20" x14ac:dyDescent="0.35">
      <c r="A67">
        <v>24</v>
      </c>
      <c r="B67" t="s">
        <v>19</v>
      </c>
      <c r="C67" t="s">
        <v>20</v>
      </c>
      <c r="D67" t="s">
        <v>145</v>
      </c>
      <c r="E67" t="s">
        <v>169</v>
      </c>
      <c r="F67" t="s">
        <v>170</v>
      </c>
      <c r="G67" t="s">
        <v>171</v>
      </c>
      <c r="H67" t="s">
        <v>217</v>
      </c>
      <c r="I67" t="s">
        <v>218</v>
      </c>
      <c r="J67" t="s">
        <v>216</v>
      </c>
      <c r="K67" t="s">
        <v>28</v>
      </c>
      <c r="L67" t="s">
        <v>29</v>
      </c>
      <c r="M67" t="s">
        <v>30</v>
      </c>
      <c r="N67" t="s">
        <v>31</v>
      </c>
      <c r="O67" t="s">
        <v>141</v>
      </c>
      <c r="Q67" t="s">
        <v>33</v>
      </c>
      <c r="R67" s="3" t="str">
        <f t="shared" ref="R67:R130" si="3">MID(H67,FIND("gpon-onu",H67,1),LEN(H67)-FIND("gpon-onu",H67,1)-(LEN(H67)-FIND("&gt; port",H67,1)))</f>
        <v>gpon-onu_1/1/1:32</v>
      </c>
      <c r="S67" s="3" t="str">
        <f t="shared" ref="S67:S130" si="4">RIGHT(R67,LEN(R67)-FIND("_",R67,1))</f>
        <v>1/1/1:32</v>
      </c>
      <c r="T67" s="3" t="str">
        <f t="shared" ref="T67:T130" si="5">F67&amp;"_"&amp;S67</f>
        <v>BLU0439OLT01_1/1/1:32</v>
      </c>
    </row>
    <row r="68" spans="1:20" x14ac:dyDescent="0.35">
      <c r="A68">
        <v>25</v>
      </c>
      <c r="B68" t="s">
        <v>19</v>
      </c>
      <c r="C68" t="s">
        <v>20</v>
      </c>
      <c r="D68" t="s">
        <v>145</v>
      </c>
      <c r="E68" t="s">
        <v>169</v>
      </c>
      <c r="F68" t="s">
        <v>170</v>
      </c>
      <c r="G68" t="s">
        <v>171</v>
      </c>
      <c r="H68" t="s">
        <v>219</v>
      </c>
      <c r="I68" t="s">
        <v>218</v>
      </c>
      <c r="J68" t="s">
        <v>216</v>
      </c>
      <c r="K68" t="s">
        <v>28</v>
      </c>
      <c r="L68" t="s">
        <v>29</v>
      </c>
      <c r="M68" t="s">
        <v>30</v>
      </c>
      <c r="N68" t="s">
        <v>31</v>
      </c>
      <c r="O68" t="s">
        <v>141</v>
      </c>
      <c r="Q68" t="s">
        <v>33</v>
      </c>
      <c r="R68" s="3" t="str">
        <f t="shared" si="3"/>
        <v>gpon-onu_1/1/1:32</v>
      </c>
      <c r="S68" s="3" t="str">
        <f t="shared" si="4"/>
        <v>1/1/1:32</v>
      </c>
      <c r="T68" s="3" t="str">
        <f t="shared" si="5"/>
        <v>BLU0439OLT01_1/1/1:32</v>
      </c>
    </row>
    <row r="69" spans="1:20" x14ac:dyDescent="0.35">
      <c r="A69">
        <v>26</v>
      </c>
      <c r="B69" t="s">
        <v>19</v>
      </c>
      <c r="C69" t="s">
        <v>20</v>
      </c>
      <c r="D69" t="s">
        <v>145</v>
      </c>
      <c r="E69" t="s">
        <v>169</v>
      </c>
      <c r="F69" t="s">
        <v>170</v>
      </c>
      <c r="G69" t="s">
        <v>171</v>
      </c>
      <c r="H69" t="s">
        <v>220</v>
      </c>
      <c r="I69" t="s">
        <v>221</v>
      </c>
      <c r="J69" t="s">
        <v>222</v>
      </c>
      <c r="K69" t="s">
        <v>28</v>
      </c>
      <c r="L69" t="s">
        <v>29</v>
      </c>
      <c r="M69" t="s">
        <v>30</v>
      </c>
      <c r="N69" t="s">
        <v>31</v>
      </c>
      <c r="O69" t="s">
        <v>141</v>
      </c>
      <c r="Q69" t="s">
        <v>33</v>
      </c>
      <c r="R69" s="3" t="str">
        <f t="shared" si="3"/>
        <v>gpon-onu_1/1/1:35</v>
      </c>
      <c r="S69" s="3" t="str">
        <f t="shared" si="4"/>
        <v>1/1/1:35</v>
      </c>
      <c r="T69" s="3" t="str">
        <f t="shared" si="5"/>
        <v>BLU0439OLT01_1/1/1:35</v>
      </c>
    </row>
    <row r="70" spans="1:20" x14ac:dyDescent="0.35">
      <c r="A70">
        <v>27</v>
      </c>
      <c r="B70" t="s">
        <v>19</v>
      </c>
      <c r="C70" t="s">
        <v>20</v>
      </c>
      <c r="D70" t="s">
        <v>145</v>
      </c>
      <c r="E70" t="s">
        <v>169</v>
      </c>
      <c r="F70" t="s">
        <v>170</v>
      </c>
      <c r="G70" t="s">
        <v>171</v>
      </c>
      <c r="H70" t="s">
        <v>223</v>
      </c>
      <c r="I70" t="s">
        <v>224</v>
      </c>
      <c r="J70" t="s">
        <v>225</v>
      </c>
      <c r="K70" t="s">
        <v>28</v>
      </c>
      <c r="L70" t="s">
        <v>29</v>
      </c>
      <c r="M70" t="s">
        <v>30</v>
      </c>
      <c r="N70" t="s">
        <v>31</v>
      </c>
      <c r="O70" t="s">
        <v>32</v>
      </c>
      <c r="Q70" t="s">
        <v>33</v>
      </c>
      <c r="R70" s="3" t="str">
        <f t="shared" si="3"/>
        <v>gpon-onu_1/1/2:51</v>
      </c>
      <c r="S70" s="3" t="str">
        <f t="shared" si="4"/>
        <v>1/1/2:51</v>
      </c>
      <c r="T70" s="3" t="str">
        <f t="shared" si="5"/>
        <v>BLU0439OLT01_1/1/2:51</v>
      </c>
    </row>
    <row r="71" spans="1:20" x14ac:dyDescent="0.35">
      <c r="A71">
        <v>28</v>
      </c>
      <c r="B71" t="s">
        <v>19</v>
      </c>
      <c r="C71" t="s">
        <v>20</v>
      </c>
      <c r="D71" t="s">
        <v>145</v>
      </c>
      <c r="E71" t="s">
        <v>169</v>
      </c>
      <c r="F71" t="s">
        <v>170</v>
      </c>
      <c r="G71" t="s">
        <v>171</v>
      </c>
      <c r="H71" t="s">
        <v>226</v>
      </c>
      <c r="I71" t="s">
        <v>224</v>
      </c>
      <c r="J71" t="s">
        <v>225</v>
      </c>
      <c r="K71" t="s">
        <v>28</v>
      </c>
      <c r="L71" t="s">
        <v>29</v>
      </c>
      <c r="M71" t="s">
        <v>30</v>
      </c>
      <c r="N71" t="s">
        <v>31</v>
      </c>
      <c r="O71" t="s">
        <v>32</v>
      </c>
      <c r="Q71" t="s">
        <v>33</v>
      </c>
      <c r="R71" s="3" t="str">
        <f t="shared" si="3"/>
        <v>gpon-onu_1/1/1:32</v>
      </c>
      <c r="S71" s="3" t="str">
        <f t="shared" si="4"/>
        <v>1/1/1:32</v>
      </c>
      <c r="T71" s="3" t="str">
        <f t="shared" si="5"/>
        <v>BLU0439OLT01_1/1/1:32</v>
      </c>
    </row>
    <row r="72" spans="1:20" x14ac:dyDescent="0.35">
      <c r="A72">
        <v>29</v>
      </c>
      <c r="B72" t="s">
        <v>19</v>
      </c>
      <c r="C72" t="s">
        <v>20</v>
      </c>
      <c r="D72" t="s">
        <v>145</v>
      </c>
      <c r="E72" t="s">
        <v>169</v>
      </c>
      <c r="F72" t="s">
        <v>170</v>
      </c>
      <c r="G72" t="s">
        <v>171</v>
      </c>
      <c r="H72" t="s">
        <v>227</v>
      </c>
      <c r="I72" t="s">
        <v>224</v>
      </c>
      <c r="J72" t="s">
        <v>225</v>
      </c>
      <c r="K72" t="s">
        <v>28</v>
      </c>
      <c r="L72" t="s">
        <v>29</v>
      </c>
      <c r="M72" t="s">
        <v>30</v>
      </c>
      <c r="N72" t="s">
        <v>31</v>
      </c>
      <c r="O72" t="s">
        <v>32</v>
      </c>
      <c r="Q72" t="s">
        <v>33</v>
      </c>
      <c r="R72" s="3" t="str">
        <f t="shared" si="3"/>
        <v>gpon-onu_1/1/1:35</v>
      </c>
      <c r="S72" s="3" t="str">
        <f t="shared" si="4"/>
        <v>1/1/1:35</v>
      </c>
      <c r="T72" s="3" t="str">
        <f t="shared" si="5"/>
        <v>BLU0439OLT01_1/1/1:35</v>
      </c>
    </row>
    <row r="73" spans="1:20" x14ac:dyDescent="0.35">
      <c r="A73">
        <v>30</v>
      </c>
      <c r="B73" t="s">
        <v>19</v>
      </c>
      <c r="C73" t="s">
        <v>20</v>
      </c>
      <c r="D73" t="s">
        <v>145</v>
      </c>
      <c r="E73" t="s">
        <v>169</v>
      </c>
      <c r="F73" t="s">
        <v>170</v>
      </c>
      <c r="G73" t="s">
        <v>171</v>
      </c>
      <c r="H73" t="s">
        <v>223</v>
      </c>
      <c r="I73" t="s">
        <v>224</v>
      </c>
      <c r="J73" t="s">
        <v>225</v>
      </c>
      <c r="K73" t="s">
        <v>28</v>
      </c>
      <c r="L73" t="s">
        <v>29</v>
      </c>
      <c r="M73" t="s">
        <v>30</v>
      </c>
      <c r="N73" t="s">
        <v>31</v>
      </c>
      <c r="O73" t="s">
        <v>32</v>
      </c>
      <c r="Q73" t="s">
        <v>33</v>
      </c>
      <c r="R73" s="3" t="str">
        <f t="shared" si="3"/>
        <v>gpon-onu_1/1/2:51</v>
      </c>
      <c r="S73" s="3" t="str">
        <f t="shared" si="4"/>
        <v>1/1/2:51</v>
      </c>
      <c r="T73" s="3" t="str">
        <f t="shared" si="5"/>
        <v>BLU0439OLT01_1/1/2:51</v>
      </c>
    </row>
    <row r="74" spans="1:20" x14ac:dyDescent="0.35">
      <c r="A74">
        <v>31</v>
      </c>
      <c r="B74" t="s">
        <v>19</v>
      </c>
      <c r="C74" t="s">
        <v>20</v>
      </c>
      <c r="D74" t="s">
        <v>145</v>
      </c>
      <c r="E74" t="s">
        <v>169</v>
      </c>
      <c r="F74" t="s">
        <v>170</v>
      </c>
      <c r="G74" t="s">
        <v>171</v>
      </c>
      <c r="H74" t="s">
        <v>228</v>
      </c>
      <c r="I74" t="s">
        <v>229</v>
      </c>
      <c r="J74" t="s">
        <v>225</v>
      </c>
      <c r="K74" t="s">
        <v>28</v>
      </c>
      <c r="L74" t="s">
        <v>29</v>
      </c>
      <c r="M74" t="s">
        <v>30</v>
      </c>
      <c r="N74" t="s">
        <v>31</v>
      </c>
      <c r="O74" t="s">
        <v>32</v>
      </c>
      <c r="Q74" t="s">
        <v>33</v>
      </c>
      <c r="R74" s="3" t="str">
        <f t="shared" si="3"/>
        <v>gpon-onu_1/1/1:35</v>
      </c>
      <c r="S74" s="3" t="str">
        <f t="shared" si="4"/>
        <v>1/1/1:35</v>
      </c>
      <c r="T74" s="3" t="str">
        <f t="shared" si="5"/>
        <v>BLU0439OLT01_1/1/1:35</v>
      </c>
    </row>
    <row r="75" spans="1:20" x14ac:dyDescent="0.35">
      <c r="A75">
        <v>32</v>
      </c>
      <c r="B75" t="s">
        <v>19</v>
      </c>
      <c r="C75" t="s">
        <v>20</v>
      </c>
      <c r="D75" t="s">
        <v>145</v>
      </c>
      <c r="E75" t="s">
        <v>169</v>
      </c>
      <c r="F75" t="s">
        <v>170</v>
      </c>
      <c r="G75" t="s">
        <v>171</v>
      </c>
      <c r="H75" t="s">
        <v>230</v>
      </c>
      <c r="I75" t="s">
        <v>231</v>
      </c>
      <c r="J75" t="s">
        <v>232</v>
      </c>
      <c r="K75" t="s">
        <v>28</v>
      </c>
      <c r="L75" t="s">
        <v>29</v>
      </c>
      <c r="M75" t="s">
        <v>30</v>
      </c>
      <c r="N75" t="s">
        <v>31</v>
      </c>
      <c r="O75" t="s">
        <v>32</v>
      </c>
      <c r="Q75" t="s">
        <v>33</v>
      </c>
      <c r="R75" s="3" t="str">
        <f t="shared" si="3"/>
        <v>gpon-onu_1/1/1:35</v>
      </c>
      <c r="S75" s="3" t="str">
        <f t="shared" si="4"/>
        <v>1/1/1:35</v>
      </c>
      <c r="T75" s="3" t="str">
        <f t="shared" si="5"/>
        <v>BLU0439OLT01_1/1/1:35</v>
      </c>
    </row>
    <row r="76" spans="1:20" x14ac:dyDescent="0.35">
      <c r="A76">
        <v>33</v>
      </c>
      <c r="B76" t="s">
        <v>19</v>
      </c>
      <c r="C76" t="s">
        <v>20</v>
      </c>
      <c r="D76" t="s">
        <v>145</v>
      </c>
      <c r="E76" t="s">
        <v>169</v>
      </c>
      <c r="F76" t="s">
        <v>170</v>
      </c>
      <c r="G76" t="s">
        <v>171</v>
      </c>
      <c r="H76" t="s">
        <v>233</v>
      </c>
      <c r="I76" t="s">
        <v>234</v>
      </c>
      <c r="J76" t="s">
        <v>235</v>
      </c>
      <c r="K76" t="s">
        <v>28</v>
      </c>
      <c r="L76" t="s">
        <v>29</v>
      </c>
      <c r="M76" t="s">
        <v>30</v>
      </c>
      <c r="N76" t="s">
        <v>31</v>
      </c>
      <c r="O76" t="s">
        <v>32</v>
      </c>
      <c r="Q76" t="s">
        <v>33</v>
      </c>
      <c r="R76" s="3" t="str">
        <f t="shared" si="3"/>
        <v>gpon-onu_1/1/1:35</v>
      </c>
      <c r="S76" s="3" t="str">
        <f t="shared" si="4"/>
        <v>1/1/1:35</v>
      </c>
      <c r="T76" s="3" t="str">
        <f t="shared" si="5"/>
        <v>BLU0439OLT01_1/1/1:35</v>
      </c>
    </row>
    <row r="77" spans="1:20" x14ac:dyDescent="0.35">
      <c r="A77">
        <v>34</v>
      </c>
      <c r="B77" t="s">
        <v>19</v>
      </c>
      <c r="C77" t="s">
        <v>20</v>
      </c>
      <c r="D77" t="s">
        <v>145</v>
      </c>
      <c r="E77" t="s">
        <v>169</v>
      </c>
      <c r="F77" t="s">
        <v>170</v>
      </c>
      <c r="G77" t="s">
        <v>171</v>
      </c>
      <c r="H77" t="s">
        <v>236</v>
      </c>
      <c r="I77" t="s">
        <v>237</v>
      </c>
      <c r="J77" t="s">
        <v>238</v>
      </c>
      <c r="K77" t="s">
        <v>28</v>
      </c>
      <c r="L77" t="s">
        <v>29</v>
      </c>
      <c r="M77" t="s">
        <v>30</v>
      </c>
      <c r="N77" t="s">
        <v>31</v>
      </c>
      <c r="O77" t="s">
        <v>32</v>
      </c>
      <c r="Q77" t="s">
        <v>33</v>
      </c>
      <c r="R77" s="3" t="str">
        <f t="shared" si="3"/>
        <v>gpon-onu_1/1/2:51</v>
      </c>
      <c r="S77" s="3" t="str">
        <f t="shared" si="4"/>
        <v>1/1/2:51</v>
      </c>
      <c r="T77" s="3" t="str">
        <f t="shared" si="5"/>
        <v>BLU0439OLT01_1/1/2:51</v>
      </c>
    </row>
    <row r="78" spans="1:20" x14ac:dyDescent="0.35">
      <c r="A78">
        <v>35</v>
      </c>
      <c r="B78" t="s">
        <v>19</v>
      </c>
      <c r="C78" t="s">
        <v>20</v>
      </c>
      <c r="D78" t="s">
        <v>145</v>
      </c>
      <c r="E78" t="s">
        <v>169</v>
      </c>
      <c r="F78" t="s">
        <v>170</v>
      </c>
      <c r="G78" t="s">
        <v>171</v>
      </c>
      <c r="H78" t="s">
        <v>239</v>
      </c>
      <c r="I78" t="s">
        <v>240</v>
      </c>
      <c r="J78" t="s">
        <v>241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  <c r="Q78" t="s">
        <v>33</v>
      </c>
      <c r="R78" s="3" t="str">
        <f t="shared" si="3"/>
        <v>gpon-onu_1/1/2:51</v>
      </c>
      <c r="S78" s="3" t="str">
        <f t="shared" si="4"/>
        <v>1/1/2:51</v>
      </c>
      <c r="T78" s="3" t="str">
        <f t="shared" si="5"/>
        <v>BLU0439OLT01_1/1/2:51</v>
      </c>
    </row>
    <row r="79" spans="1:20" x14ac:dyDescent="0.35">
      <c r="A79">
        <v>36</v>
      </c>
      <c r="B79" t="s">
        <v>19</v>
      </c>
      <c r="C79" t="s">
        <v>20</v>
      </c>
      <c r="D79" t="s">
        <v>145</v>
      </c>
      <c r="E79" t="s">
        <v>169</v>
      </c>
      <c r="F79" t="s">
        <v>170</v>
      </c>
      <c r="G79" t="s">
        <v>171</v>
      </c>
      <c r="H79" t="s">
        <v>242</v>
      </c>
      <c r="I79" t="s">
        <v>243</v>
      </c>
      <c r="J79" t="s">
        <v>244</v>
      </c>
      <c r="K79" t="s">
        <v>28</v>
      </c>
      <c r="L79" t="s">
        <v>29</v>
      </c>
      <c r="M79" t="s">
        <v>30</v>
      </c>
      <c r="N79" t="s">
        <v>31</v>
      </c>
      <c r="O79" t="s">
        <v>32</v>
      </c>
      <c r="Q79" t="s">
        <v>33</v>
      </c>
      <c r="R79" s="3" t="str">
        <f t="shared" si="3"/>
        <v>gpon-onu_1/1/2:51</v>
      </c>
      <c r="S79" s="3" t="str">
        <f t="shared" si="4"/>
        <v>1/1/2:51</v>
      </c>
      <c r="T79" s="3" t="str">
        <f t="shared" si="5"/>
        <v>BLU0439OLT01_1/1/2:51</v>
      </c>
    </row>
    <row r="80" spans="1:20" x14ac:dyDescent="0.35">
      <c r="A80">
        <v>37</v>
      </c>
      <c r="B80" t="s">
        <v>19</v>
      </c>
      <c r="C80" t="s">
        <v>20</v>
      </c>
      <c r="D80" t="s">
        <v>145</v>
      </c>
      <c r="E80" t="s">
        <v>169</v>
      </c>
      <c r="F80" t="s">
        <v>170</v>
      </c>
      <c r="G80" t="s">
        <v>171</v>
      </c>
      <c r="H80" t="s">
        <v>245</v>
      </c>
      <c r="I80" t="s">
        <v>246</v>
      </c>
      <c r="J80" t="s">
        <v>247</v>
      </c>
      <c r="K80" t="s">
        <v>28</v>
      </c>
      <c r="L80" t="s">
        <v>29</v>
      </c>
      <c r="M80" t="s">
        <v>30</v>
      </c>
      <c r="N80" t="s">
        <v>31</v>
      </c>
      <c r="O80" t="s">
        <v>32</v>
      </c>
      <c r="Q80" t="s">
        <v>33</v>
      </c>
      <c r="R80" s="3" t="str">
        <f t="shared" si="3"/>
        <v>gpon-onu_1/1/2:51</v>
      </c>
      <c r="S80" s="3" t="str">
        <f t="shared" si="4"/>
        <v>1/1/2:51</v>
      </c>
      <c r="T80" s="3" t="str">
        <f t="shared" si="5"/>
        <v>BLU0439OLT01_1/1/2:51</v>
      </c>
    </row>
    <row r="81" spans="1:20" x14ac:dyDescent="0.35">
      <c r="A81">
        <v>38</v>
      </c>
      <c r="B81" t="s">
        <v>19</v>
      </c>
      <c r="C81" t="s">
        <v>20</v>
      </c>
      <c r="D81" t="s">
        <v>145</v>
      </c>
      <c r="E81" t="s">
        <v>169</v>
      </c>
      <c r="F81" t="s">
        <v>170</v>
      </c>
      <c r="G81" t="s">
        <v>171</v>
      </c>
      <c r="H81" t="s">
        <v>248</v>
      </c>
      <c r="I81" t="s">
        <v>249</v>
      </c>
      <c r="J81" t="s">
        <v>250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Q81" t="s">
        <v>33</v>
      </c>
      <c r="R81" s="3" t="str">
        <f t="shared" si="3"/>
        <v>gpon-onu_1/1/2:51</v>
      </c>
      <c r="S81" s="3" t="str">
        <f t="shared" si="4"/>
        <v>1/1/2:51</v>
      </c>
      <c r="T81" s="3" t="str">
        <f t="shared" si="5"/>
        <v>BLU0439OLT01_1/1/2:51</v>
      </c>
    </row>
    <row r="82" spans="1:20" x14ac:dyDescent="0.35">
      <c r="A82">
        <v>39</v>
      </c>
      <c r="B82" t="s">
        <v>19</v>
      </c>
      <c r="C82" t="s">
        <v>20</v>
      </c>
      <c r="D82" t="s">
        <v>145</v>
      </c>
      <c r="E82" t="s">
        <v>169</v>
      </c>
      <c r="F82" t="s">
        <v>170</v>
      </c>
      <c r="G82" t="s">
        <v>171</v>
      </c>
      <c r="H82" t="s">
        <v>251</v>
      </c>
      <c r="I82" t="s">
        <v>252</v>
      </c>
      <c r="J82" t="s">
        <v>253</v>
      </c>
      <c r="K82" t="s">
        <v>28</v>
      </c>
      <c r="L82" t="s">
        <v>29</v>
      </c>
      <c r="M82" t="s">
        <v>30</v>
      </c>
      <c r="N82" t="s">
        <v>31</v>
      </c>
      <c r="O82" t="s">
        <v>32</v>
      </c>
      <c r="Q82" t="s">
        <v>33</v>
      </c>
      <c r="R82" s="3" t="str">
        <f t="shared" si="3"/>
        <v>gpon-onu_1/1/2:51</v>
      </c>
      <c r="S82" s="3" t="str">
        <f t="shared" si="4"/>
        <v>1/1/2:51</v>
      </c>
      <c r="T82" s="3" t="str">
        <f t="shared" si="5"/>
        <v>BLU0439OLT01_1/1/2:51</v>
      </c>
    </row>
    <row r="83" spans="1:20" x14ac:dyDescent="0.35">
      <c r="A83">
        <v>40</v>
      </c>
      <c r="B83" t="s">
        <v>19</v>
      </c>
      <c r="C83" t="s">
        <v>20</v>
      </c>
      <c r="D83" t="s">
        <v>145</v>
      </c>
      <c r="E83" t="s">
        <v>169</v>
      </c>
      <c r="F83" t="s">
        <v>170</v>
      </c>
      <c r="G83" t="s">
        <v>171</v>
      </c>
      <c r="H83" t="s">
        <v>254</v>
      </c>
      <c r="I83" t="s">
        <v>255</v>
      </c>
      <c r="J83" t="s">
        <v>252</v>
      </c>
      <c r="K83" t="s">
        <v>28</v>
      </c>
      <c r="L83" t="s">
        <v>29</v>
      </c>
      <c r="M83" t="s">
        <v>30</v>
      </c>
      <c r="N83" t="s">
        <v>31</v>
      </c>
      <c r="O83" t="s">
        <v>32</v>
      </c>
      <c r="Q83" t="s">
        <v>33</v>
      </c>
      <c r="R83" s="3" t="str">
        <f t="shared" si="3"/>
        <v>gpon-onu_1/1/2:51</v>
      </c>
      <c r="S83" s="3" t="str">
        <f t="shared" si="4"/>
        <v>1/1/2:51</v>
      </c>
      <c r="T83" s="3" t="str">
        <f t="shared" si="5"/>
        <v>BLU0439OLT01_1/1/2:51</v>
      </c>
    </row>
    <row r="84" spans="1:20" x14ac:dyDescent="0.35">
      <c r="A84">
        <v>41</v>
      </c>
      <c r="B84" t="s">
        <v>19</v>
      </c>
      <c r="C84" t="s">
        <v>20</v>
      </c>
      <c r="D84" t="s">
        <v>145</v>
      </c>
      <c r="E84" t="s">
        <v>169</v>
      </c>
      <c r="F84" t="s">
        <v>170</v>
      </c>
      <c r="G84" t="s">
        <v>171</v>
      </c>
      <c r="H84" t="s">
        <v>256</v>
      </c>
      <c r="I84" t="s">
        <v>257</v>
      </c>
      <c r="J84" t="s">
        <v>252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  <c r="Q84" t="s">
        <v>33</v>
      </c>
      <c r="R84" s="3" t="str">
        <f t="shared" si="3"/>
        <v>gpon-onu_1/1/2:51</v>
      </c>
      <c r="S84" s="3" t="str">
        <f t="shared" si="4"/>
        <v>1/1/2:51</v>
      </c>
      <c r="T84" s="3" t="str">
        <f t="shared" si="5"/>
        <v>BLU0439OLT01_1/1/2:51</v>
      </c>
    </row>
    <row r="85" spans="1:20" x14ac:dyDescent="0.35">
      <c r="A85">
        <v>42</v>
      </c>
      <c r="B85" t="s">
        <v>19</v>
      </c>
      <c r="C85" t="s">
        <v>20</v>
      </c>
      <c r="D85" t="s">
        <v>145</v>
      </c>
      <c r="E85" t="s">
        <v>169</v>
      </c>
      <c r="F85" t="s">
        <v>170</v>
      </c>
      <c r="G85" t="s">
        <v>171</v>
      </c>
      <c r="H85" t="s">
        <v>258</v>
      </c>
      <c r="I85" t="s">
        <v>259</v>
      </c>
      <c r="J85" t="s">
        <v>260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Q85" t="s">
        <v>33</v>
      </c>
      <c r="R85" s="3" t="str">
        <f t="shared" si="3"/>
        <v>gpon-onu_1/1/2:51</v>
      </c>
      <c r="S85" s="3" t="str">
        <f t="shared" si="4"/>
        <v>1/1/2:51</v>
      </c>
      <c r="T85" s="3" t="str">
        <f t="shared" si="5"/>
        <v>BLU0439OLT01_1/1/2:51</v>
      </c>
    </row>
    <row r="86" spans="1:20" x14ac:dyDescent="0.35">
      <c r="A86">
        <v>43</v>
      </c>
      <c r="B86" t="s">
        <v>19</v>
      </c>
      <c r="C86" t="s">
        <v>20</v>
      </c>
      <c r="D86" t="s">
        <v>145</v>
      </c>
      <c r="E86" t="s">
        <v>169</v>
      </c>
      <c r="F86" t="s">
        <v>170</v>
      </c>
      <c r="G86" t="s">
        <v>171</v>
      </c>
      <c r="H86" t="s">
        <v>261</v>
      </c>
      <c r="I86" t="s">
        <v>262</v>
      </c>
      <c r="J86" t="s">
        <v>263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Q86" t="s">
        <v>33</v>
      </c>
      <c r="R86" s="3" t="str">
        <f t="shared" si="3"/>
        <v>gpon-onu_1/1/2:51</v>
      </c>
      <c r="S86" s="3" t="str">
        <f t="shared" si="4"/>
        <v>1/1/2:51</v>
      </c>
      <c r="T86" s="3" t="str">
        <f t="shared" si="5"/>
        <v>BLU0439OLT01_1/1/2:51</v>
      </c>
    </row>
    <row r="87" spans="1:20" x14ac:dyDescent="0.35">
      <c r="A87">
        <v>44</v>
      </c>
      <c r="B87" t="s">
        <v>19</v>
      </c>
      <c r="C87" t="s">
        <v>20</v>
      </c>
      <c r="D87" t="s">
        <v>145</v>
      </c>
      <c r="E87" t="s">
        <v>169</v>
      </c>
      <c r="F87" t="s">
        <v>170</v>
      </c>
      <c r="G87" t="s">
        <v>171</v>
      </c>
      <c r="H87" t="s">
        <v>264</v>
      </c>
      <c r="I87" t="s">
        <v>265</v>
      </c>
      <c r="J87" t="s">
        <v>263</v>
      </c>
      <c r="K87" t="s">
        <v>28</v>
      </c>
      <c r="L87" t="s">
        <v>29</v>
      </c>
      <c r="M87" t="s">
        <v>30</v>
      </c>
      <c r="N87" t="s">
        <v>31</v>
      </c>
      <c r="O87" t="s">
        <v>32</v>
      </c>
      <c r="Q87" t="s">
        <v>33</v>
      </c>
      <c r="R87" s="3" t="str">
        <f t="shared" si="3"/>
        <v>gpon-onu_1/1/2:51</v>
      </c>
      <c r="S87" s="3" t="str">
        <f t="shared" si="4"/>
        <v>1/1/2:51</v>
      </c>
      <c r="T87" s="3" t="str">
        <f t="shared" si="5"/>
        <v>BLU0439OLT01_1/1/2:51</v>
      </c>
    </row>
    <row r="88" spans="1:20" x14ac:dyDescent="0.35">
      <c r="A88">
        <v>45</v>
      </c>
      <c r="B88" t="s">
        <v>19</v>
      </c>
      <c r="C88" t="s">
        <v>20</v>
      </c>
      <c r="D88" t="s">
        <v>145</v>
      </c>
      <c r="E88" t="s">
        <v>169</v>
      </c>
      <c r="F88" t="s">
        <v>170</v>
      </c>
      <c r="G88" t="s">
        <v>171</v>
      </c>
      <c r="H88" t="s">
        <v>266</v>
      </c>
      <c r="I88" t="s">
        <v>267</v>
      </c>
      <c r="J88" t="s">
        <v>268</v>
      </c>
      <c r="K88" t="s">
        <v>28</v>
      </c>
      <c r="L88" t="s">
        <v>29</v>
      </c>
      <c r="M88" t="s">
        <v>30</v>
      </c>
      <c r="N88" t="s">
        <v>31</v>
      </c>
      <c r="O88" t="s">
        <v>32</v>
      </c>
      <c r="Q88" t="s">
        <v>33</v>
      </c>
      <c r="R88" s="3" t="str">
        <f t="shared" si="3"/>
        <v>gpon-onu_1/1/2:51</v>
      </c>
      <c r="S88" s="3" t="str">
        <f t="shared" si="4"/>
        <v>1/1/2:51</v>
      </c>
      <c r="T88" s="3" t="str">
        <f t="shared" si="5"/>
        <v>BLU0439OLT01_1/1/2:51</v>
      </c>
    </row>
    <row r="89" spans="1:20" x14ac:dyDescent="0.35">
      <c r="A89">
        <v>46</v>
      </c>
      <c r="B89" t="s">
        <v>19</v>
      </c>
      <c r="C89" t="s">
        <v>20</v>
      </c>
      <c r="D89" t="s">
        <v>145</v>
      </c>
      <c r="E89" t="s">
        <v>169</v>
      </c>
      <c r="F89" t="s">
        <v>170</v>
      </c>
      <c r="G89" t="s">
        <v>171</v>
      </c>
      <c r="H89" t="s">
        <v>269</v>
      </c>
      <c r="I89" t="s">
        <v>270</v>
      </c>
      <c r="J89" t="s">
        <v>268</v>
      </c>
      <c r="K89" t="s">
        <v>28</v>
      </c>
      <c r="L89" t="s">
        <v>29</v>
      </c>
      <c r="M89" t="s">
        <v>30</v>
      </c>
      <c r="N89" t="s">
        <v>31</v>
      </c>
      <c r="O89" t="s">
        <v>32</v>
      </c>
      <c r="Q89" t="s">
        <v>33</v>
      </c>
      <c r="R89" s="3" t="str">
        <f t="shared" si="3"/>
        <v>gpon-onu_1/1/2:51</v>
      </c>
      <c r="S89" s="3" t="str">
        <f t="shared" si="4"/>
        <v>1/1/2:51</v>
      </c>
      <c r="T89" s="3" t="str">
        <f t="shared" si="5"/>
        <v>BLU0439OLT01_1/1/2:51</v>
      </c>
    </row>
    <row r="90" spans="1:20" x14ac:dyDescent="0.35">
      <c r="A90">
        <v>47</v>
      </c>
      <c r="B90" t="s">
        <v>19</v>
      </c>
      <c r="C90" t="s">
        <v>20</v>
      </c>
      <c r="D90" t="s">
        <v>145</v>
      </c>
      <c r="E90" t="s">
        <v>169</v>
      </c>
      <c r="F90" t="s">
        <v>170</v>
      </c>
      <c r="G90" t="s">
        <v>171</v>
      </c>
      <c r="H90" t="s">
        <v>271</v>
      </c>
      <c r="I90" t="s">
        <v>272</v>
      </c>
      <c r="J90" t="s">
        <v>273</v>
      </c>
      <c r="K90" t="s">
        <v>28</v>
      </c>
      <c r="L90" t="s">
        <v>29</v>
      </c>
      <c r="M90" t="s">
        <v>30</v>
      </c>
      <c r="N90" t="s">
        <v>31</v>
      </c>
      <c r="O90" t="s">
        <v>32</v>
      </c>
      <c r="Q90" t="s">
        <v>33</v>
      </c>
      <c r="R90" s="3" t="str">
        <f t="shared" si="3"/>
        <v>gpon-onu_1/1/2:51</v>
      </c>
      <c r="S90" s="3" t="str">
        <f t="shared" si="4"/>
        <v>1/1/2:51</v>
      </c>
      <c r="T90" s="3" t="str">
        <f t="shared" si="5"/>
        <v>BLU0439OLT01_1/1/2:51</v>
      </c>
    </row>
    <row r="91" spans="1:20" x14ac:dyDescent="0.35">
      <c r="A91">
        <v>48</v>
      </c>
      <c r="B91" t="s">
        <v>19</v>
      </c>
      <c r="C91" t="s">
        <v>20</v>
      </c>
      <c r="D91" t="s">
        <v>145</v>
      </c>
      <c r="E91" t="s">
        <v>169</v>
      </c>
      <c r="F91" t="s">
        <v>170</v>
      </c>
      <c r="G91" t="s">
        <v>171</v>
      </c>
      <c r="H91" t="s">
        <v>274</v>
      </c>
      <c r="I91" t="s">
        <v>275</v>
      </c>
      <c r="J91" t="s">
        <v>273</v>
      </c>
      <c r="K91" t="s">
        <v>28</v>
      </c>
      <c r="L91" t="s">
        <v>29</v>
      </c>
      <c r="M91" t="s">
        <v>30</v>
      </c>
      <c r="N91" t="s">
        <v>31</v>
      </c>
      <c r="O91" t="s">
        <v>32</v>
      </c>
      <c r="Q91" t="s">
        <v>33</v>
      </c>
      <c r="R91" s="3" t="str">
        <f t="shared" si="3"/>
        <v>gpon-onu_1/1/2:51</v>
      </c>
      <c r="S91" s="3" t="str">
        <f t="shared" si="4"/>
        <v>1/1/2:51</v>
      </c>
      <c r="T91" s="3" t="str">
        <f t="shared" si="5"/>
        <v>BLU0439OLT01_1/1/2:51</v>
      </c>
    </row>
    <row r="92" spans="1:20" x14ac:dyDescent="0.35">
      <c r="A92">
        <v>49</v>
      </c>
      <c r="B92" t="s">
        <v>19</v>
      </c>
      <c r="C92" t="s">
        <v>20</v>
      </c>
      <c r="D92" t="s">
        <v>145</v>
      </c>
      <c r="E92" t="s">
        <v>169</v>
      </c>
      <c r="F92" t="s">
        <v>170</v>
      </c>
      <c r="G92" t="s">
        <v>171</v>
      </c>
      <c r="H92" t="s">
        <v>276</v>
      </c>
      <c r="I92" t="s">
        <v>277</v>
      </c>
      <c r="J92" t="s">
        <v>278</v>
      </c>
      <c r="K92" t="s">
        <v>28</v>
      </c>
      <c r="L92" t="s">
        <v>29</v>
      </c>
      <c r="M92" t="s">
        <v>30</v>
      </c>
      <c r="N92" t="s">
        <v>31</v>
      </c>
      <c r="O92" t="s">
        <v>32</v>
      </c>
      <c r="Q92" t="s">
        <v>33</v>
      </c>
      <c r="R92" s="3" t="str">
        <f t="shared" si="3"/>
        <v>gpon-onu_1/1/2:51</v>
      </c>
      <c r="S92" s="3" t="str">
        <f t="shared" si="4"/>
        <v>1/1/2:51</v>
      </c>
      <c r="T92" s="3" t="str">
        <f t="shared" si="5"/>
        <v>BLU0439OLT01_1/1/2:51</v>
      </c>
    </row>
    <row r="93" spans="1:20" x14ac:dyDescent="0.35">
      <c r="A93">
        <v>50</v>
      </c>
      <c r="B93" t="s">
        <v>19</v>
      </c>
      <c r="C93" t="s">
        <v>20</v>
      </c>
      <c r="D93" t="s">
        <v>145</v>
      </c>
      <c r="E93" t="s">
        <v>169</v>
      </c>
      <c r="F93" t="s">
        <v>170</v>
      </c>
      <c r="G93" t="s">
        <v>171</v>
      </c>
      <c r="H93" t="s">
        <v>279</v>
      </c>
      <c r="I93" t="s">
        <v>280</v>
      </c>
      <c r="J93" t="s">
        <v>278</v>
      </c>
      <c r="K93" t="s">
        <v>28</v>
      </c>
      <c r="L93" t="s">
        <v>29</v>
      </c>
      <c r="M93" t="s">
        <v>30</v>
      </c>
      <c r="N93" t="s">
        <v>31</v>
      </c>
      <c r="O93" t="s">
        <v>32</v>
      </c>
      <c r="Q93" t="s">
        <v>33</v>
      </c>
      <c r="R93" s="3" t="str">
        <f t="shared" si="3"/>
        <v>gpon-onu_1/1/2:51</v>
      </c>
      <c r="S93" s="3" t="str">
        <f t="shared" si="4"/>
        <v>1/1/2:51</v>
      </c>
      <c r="T93" s="3" t="str">
        <f t="shared" si="5"/>
        <v>BLU0439OLT01_1/1/2:51</v>
      </c>
    </row>
    <row r="94" spans="1:20" x14ac:dyDescent="0.35">
      <c r="A94">
        <v>51</v>
      </c>
      <c r="B94" t="s">
        <v>19</v>
      </c>
      <c r="C94" t="s">
        <v>20</v>
      </c>
      <c r="D94" t="s">
        <v>145</v>
      </c>
      <c r="E94" t="s">
        <v>169</v>
      </c>
      <c r="F94" t="s">
        <v>170</v>
      </c>
      <c r="G94" t="s">
        <v>171</v>
      </c>
      <c r="H94" t="s">
        <v>281</v>
      </c>
      <c r="I94" t="s">
        <v>282</v>
      </c>
      <c r="J94" t="s">
        <v>278</v>
      </c>
      <c r="K94" t="s">
        <v>28</v>
      </c>
      <c r="L94" t="s">
        <v>29</v>
      </c>
      <c r="M94" t="s">
        <v>30</v>
      </c>
      <c r="N94" t="s">
        <v>31</v>
      </c>
      <c r="O94" t="s">
        <v>32</v>
      </c>
      <c r="Q94" t="s">
        <v>33</v>
      </c>
      <c r="R94" s="3" t="str">
        <f t="shared" si="3"/>
        <v>gpon-onu_1/1/2:51</v>
      </c>
      <c r="S94" s="3" t="str">
        <f t="shared" si="4"/>
        <v>1/1/2:51</v>
      </c>
      <c r="T94" s="3" t="str">
        <f t="shared" si="5"/>
        <v>BLU0439OLT01_1/1/2:51</v>
      </c>
    </row>
    <row r="95" spans="1:20" x14ac:dyDescent="0.35">
      <c r="A95">
        <v>52</v>
      </c>
      <c r="B95" t="s">
        <v>19</v>
      </c>
      <c r="C95" t="s">
        <v>20</v>
      </c>
      <c r="D95" t="s">
        <v>145</v>
      </c>
      <c r="E95" t="s">
        <v>169</v>
      </c>
      <c r="F95" t="s">
        <v>170</v>
      </c>
      <c r="G95" t="s">
        <v>171</v>
      </c>
      <c r="H95" t="s">
        <v>283</v>
      </c>
      <c r="I95" t="s">
        <v>284</v>
      </c>
      <c r="J95" t="s">
        <v>285</v>
      </c>
      <c r="K95" t="s">
        <v>28</v>
      </c>
      <c r="L95" t="s">
        <v>29</v>
      </c>
      <c r="M95" t="s">
        <v>30</v>
      </c>
      <c r="N95" t="s">
        <v>31</v>
      </c>
      <c r="O95" t="s">
        <v>32</v>
      </c>
      <c r="Q95" t="s">
        <v>33</v>
      </c>
      <c r="R95" s="3" t="str">
        <f t="shared" si="3"/>
        <v>gpon-onu_1/1/2:51</v>
      </c>
      <c r="S95" s="3" t="str">
        <f t="shared" si="4"/>
        <v>1/1/2:51</v>
      </c>
      <c r="T95" s="3" t="str">
        <f t="shared" si="5"/>
        <v>BLU0439OLT01_1/1/2:51</v>
      </c>
    </row>
    <row r="96" spans="1:20" x14ac:dyDescent="0.35">
      <c r="A96">
        <v>53</v>
      </c>
      <c r="B96" t="s">
        <v>19</v>
      </c>
      <c r="C96" t="s">
        <v>20</v>
      </c>
      <c r="D96" t="s">
        <v>145</v>
      </c>
      <c r="E96" t="s">
        <v>169</v>
      </c>
      <c r="F96" t="s">
        <v>170</v>
      </c>
      <c r="G96" t="s">
        <v>171</v>
      </c>
      <c r="H96" t="s">
        <v>286</v>
      </c>
      <c r="I96" t="s">
        <v>287</v>
      </c>
      <c r="J96" t="s">
        <v>285</v>
      </c>
      <c r="K96" t="s">
        <v>28</v>
      </c>
      <c r="L96" t="s">
        <v>29</v>
      </c>
      <c r="M96" t="s">
        <v>30</v>
      </c>
      <c r="N96" t="s">
        <v>31</v>
      </c>
      <c r="O96" t="s">
        <v>32</v>
      </c>
      <c r="Q96" t="s">
        <v>33</v>
      </c>
      <c r="R96" s="3" t="str">
        <f t="shared" si="3"/>
        <v>gpon-onu_1/1/2:51</v>
      </c>
      <c r="S96" s="3" t="str">
        <f t="shared" si="4"/>
        <v>1/1/2:51</v>
      </c>
      <c r="T96" s="3" t="str">
        <f t="shared" si="5"/>
        <v>BLU0439OLT01_1/1/2:51</v>
      </c>
    </row>
    <row r="97" spans="1:20" x14ac:dyDescent="0.35">
      <c r="A97">
        <v>54</v>
      </c>
      <c r="B97" t="s">
        <v>19</v>
      </c>
      <c r="C97" t="s">
        <v>20</v>
      </c>
      <c r="D97" t="s">
        <v>145</v>
      </c>
      <c r="E97" t="s">
        <v>169</v>
      </c>
      <c r="F97" t="s">
        <v>170</v>
      </c>
      <c r="G97" t="s">
        <v>171</v>
      </c>
      <c r="H97" t="s">
        <v>288</v>
      </c>
      <c r="I97" t="s">
        <v>289</v>
      </c>
      <c r="J97" t="s">
        <v>285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Q97" t="s">
        <v>33</v>
      </c>
      <c r="R97" s="3" t="str">
        <f t="shared" si="3"/>
        <v>gpon-onu_1/1/2:51</v>
      </c>
      <c r="S97" s="3" t="str">
        <f t="shared" si="4"/>
        <v>1/1/2:51</v>
      </c>
      <c r="T97" s="3" t="str">
        <f t="shared" si="5"/>
        <v>BLU0439OLT01_1/1/2:51</v>
      </c>
    </row>
    <row r="98" spans="1:20" x14ac:dyDescent="0.35">
      <c r="A98">
        <v>55</v>
      </c>
      <c r="B98" t="s">
        <v>19</v>
      </c>
      <c r="C98" t="s">
        <v>20</v>
      </c>
      <c r="D98" t="s">
        <v>145</v>
      </c>
      <c r="E98" t="s">
        <v>169</v>
      </c>
      <c r="F98" t="s">
        <v>170</v>
      </c>
      <c r="G98" t="s">
        <v>171</v>
      </c>
      <c r="H98" t="s">
        <v>290</v>
      </c>
      <c r="I98" t="s">
        <v>291</v>
      </c>
      <c r="J98" t="s">
        <v>292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Q98" t="s">
        <v>33</v>
      </c>
      <c r="R98" s="3" t="str">
        <f t="shared" si="3"/>
        <v>gpon-onu_1/1/2:51</v>
      </c>
      <c r="S98" s="3" t="str">
        <f t="shared" si="4"/>
        <v>1/1/2:51</v>
      </c>
      <c r="T98" s="3" t="str">
        <f t="shared" si="5"/>
        <v>BLU0439OLT01_1/1/2:51</v>
      </c>
    </row>
    <row r="99" spans="1:20" x14ac:dyDescent="0.35">
      <c r="A99">
        <v>56</v>
      </c>
      <c r="B99" t="s">
        <v>19</v>
      </c>
      <c r="C99" t="s">
        <v>20</v>
      </c>
      <c r="D99" t="s">
        <v>145</v>
      </c>
      <c r="E99" t="s">
        <v>169</v>
      </c>
      <c r="F99" t="s">
        <v>170</v>
      </c>
      <c r="G99" t="s">
        <v>171</v>
      </c>
      <c r="H99" t="s">
        <v>293</v>
      </c>
      <c r="I99" t="s">
        <v>294</v>
      </c>
      <c r="J99" t="s">
        <v>295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Q99" t="s">
        <v>33</v>
      </c>
      <c r="R99" s="3" t="str">
        <f t="shared" si="3"/>
        <v>gpon-onu_1/1/2:51</v>
      </c>
      <c r="S99" s="3" t="str">
        <f t="shared" si="4"/>
        <v>1/1/2:51</v>
      </c>
      <c r="T99" s="3" t="str">
        <f t="shared" si="5"/>
        <v>BLU0439OLT01_1/1/2:51</v>
      </c>
    </row>
    <row r="100" spans="1:20" x14ac:dyDescent="0.35">
      <c r="A100">
        <v>57</v>
      </c>
      <c r="B100" t="s">
        <v>19</v>
      </c>
      <c r="C100" t="s">
        <v>20</v>
      </c>
      <c r="D100" t="s">
        <v>145</v>
      </c>
      <c r="E100" t="s">
        <v>169</v>
      </c>
      <c r="F100" t="s">
        <v>170</v>
      </c>
      <c r="G100" t="s">
        <v>171</v>
      </c>
      <c r="H100" t="s">
        <v>296</v>
      </c>
      <c r="I100" t="s">
        <v>297</v>
      </c>
      <c r="J100" t="s">
        <v>298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Q100" t="s">
        <v>33</v>
      </c>
      <c r="R100" s="3" t="str">
        <f t="shared" si="3"/>
        <v>gpon-onu_1/1/2:51</v>
      </c>
      <c r="S100" s="3" t="str">
        <f t="shared" si="4"/>
        <v>1/1/2:51</v>
      </c>
      <c r="T100" s="3" t="str">
        <f t="shared" si="5"/>
        <v>BLU0439OLT01_1/1/2:51</v>
      </c>
    </row>
    <row r="101" spans="1:20" x14ac:dyDescent="0.35">
      <c r="A101">
        <v>58</v>
      </c>
      <c r="B101" t="s">
        <v>19</v>
      </c>
      <c r="C101" t="s">
        <v>20</v>
      </c>
      <c r="D101" t="s">
        <v>145</v>
      </c>
      <c r="E101" t="s">
        <v>169</v>
      </c>
      <c r="F101" t="s">
        <v>170</v>
      </c>
      <c r="G101" t="s">
        <v>171</v>
      </c>
      <c r="H101" t="s">
        <v>299</v>
      </c>
      <c r="I101" t="s">
        <v>300</v>
      </c>
      <c r="J101" t="s">
        <v>301</v>
      </c>
      <c r="K101" t="s">
        <v>28</v>
      </c>
      <c r="L101" t="s">
        <v>29</v>
      </c>
      <c r="M101" t="s">
        <v>30</v>
      </c>
      <c r="N101" t="s">
        <v>31</v>
      </c>
      <c r="O101" t="s">
        <v>32</v>
      </c>
      <c r="Q101" t="s">
        <v>33</v>
      </c>
      <c r="R101" s="3" t="str">
        <f t="shared" si="3"/>
        <v>gpon-onu_1/1/2:51</v>
      </c>
      <c r="S101" s="3" t="str">
        <f t="shared" si="4"/>
        <v>1/1/2:51</v>
      </c>
      <c r="T101" s="3" t="str">
        <f t="shared" si="5"/>
        <v>BLU0439OLT01_1/1/2:51</v>
      </c>
    </row>
    <row r="102" spans="1:20" x14ac:dyDescent="0.35">
      <c r="A102">
        <v>59</v>
      </c>
      <c r="B102" t="s">
        <v>19</v>
      </c>
      <c r="C102" t="s">
        <v>20</v>
      </c>
      <c r="D102" t="s">
        <v>145</v>
      </c>
      <c r="E102" t="s">
        <v>169</v>
      </c>
      <c r="F102" t="s">
        <v>170</v>
      </c>
      <c r="G102" t="s">
        <v>171</v>
      </c>
      <c r="H102" t="s">
        <v>302</v>
      </c>
      <c r="I102" t="s">
        <v>303</v>
      </c>
      <c r="J102" t="s">
        <v>301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Q102" t="s">
        <v>33</v>
      </c>
      <c r="R102" s="3" t="str">
        <f t="shared" si="3"/>
        <v>gpon-onu_1/1/2:51</v>
      </c>
      <c r="S102" s="3" t="str">
        <f t="shared" si="4"/>
        <v>1/1/2:51</v>
      </c>
      <c r="T102" s="3" t="str">
        <f t="shared" si="5"/>
        <v>BLU0439OLT01_1/1/2:51</v>
      </c>
    </row>
    <row r="103" spans="1:20" x14ac:dyDescent="0.35">
      <c r="A103">
        <v>60</v>
      </c>
      <c r="B103" t="s">
        <v>19</v>
      </c>
      <c r="C103" t="s">
        <v>20</v>
      </c>
      <c r="D103" t="s">
        <v>145</v>
      </c>
      <c r="E103" t="s">
        <v>169</v>
      </c>
      <c r="F103" t="s">
        <v>170</v>
      </c>
      <c r="G103" t="s">
        <v>171</v>
      </c>
      <c r="H103" t="s">
        <v>304</v>
      </c>
      <c r="I103" t="s">
        <v>305</v>
      </c>
      <c r="J103" t="s">
        <v>306</v>
      </c>
      <c r="K103" t="s">
        <v>28</v>
      </c>
      <c r="L103" t="s">
        <v>29</v>
      </c>
      <c r="M103" t="s">
        <v>30</v>
      </c>
      <c r="N103" t="s">
        <v>31</v>
      </c>
      <c r="O103" t="s">
        <v>32</v>
      </c>
      <c r="Q103" t="s">
        <v>33</v>
      </c>
      <c r="R103" s="3" t="str">
        <f t="shared" si="3"/>
        <v>gpon-onu_1/1/1:35</v>
      </c>
      <c r="S103" s="3" t="str">
        <f t="shared" si="4"/>
        <v>1/1/1:35</v>
      </c>
      <c r="T103" s="3" t="str">
        <f t="shared" si="5"/>
        <v>BLU0439OLT01_1/1/1:35</v>
      </c>
    </row>
    <row r="104" spans="1:20" x14ac:dyDescent="0.35">
      <c r="A104">
        <v>61</v>
      </c>
      <c r="B104" t="s">
        <v>19</v>
      </c>
      <c r="C104" t="s">
        <v>20</v>
      </c>
      <c r="D104" t="s">
        <v>145</v>
      </c>
      <c r="E104" t="s">
        <v>169</v>
      </c>
      <c r="F104" t="s">
        <v>170</v>
      </c>
      <c r="G104" t="s">
        <v>171</v>
      </c>
      <c r="H104" t="s">
        <v>307</v>
      </c>
      <c r="I104" t="s">
        <v>308</v>
      </c>
      <c r="J104" t="s">
        <v>309</v>
      </c>
      <c r="K104" t="s">
        <v>28</v>
      </c>
      <c r="L104" t="s">
        <v>29</v>
      </c>
      <c r="M104" t="s">
        <v>30</v>
      </c>
      <c r="N104" t="s">
        <v>31</v>
      </c>
      <c r="O104" t="s">
        <v>32</v>
      </c>
      <c r="Q104" t="s">
        <v>33</v>
      </c>
      <c r="R104" s="3" t="str">
        <f t="shared" si="3"/>
        <v>gpon-onu_1/1/2:51</v>
      </c>
      <c r="S104" s="3" t="str">
        <f t="shared" si="4"/>
        <v>1/1/2:51</v>
      </c>
      <c r="T104" s="3" t="str">
        <f t="shared" si="5"/>
        <v>BLU0439OLT01_1/1/2:51</v>
      </c>
    </row>
    <row r="105" spans="1:20" x14ac:dyDescent="0.35">
      <c r="A105">
        <v>62</v>
      </c>
      <c r="B105" t="s">
        <v>19</v>
      </c>
      <c r="C105" t="s">
        <v>20</v>
      </c>
      <c r="D105" t="s">
        <v>145</v>
      </c>
      <c r="E105" t="s">
        <v>169</v>
      </c>
      <c r="F105" t="s">
        <v>170</v>
      </c>
      <c r="G105" t="s">
        <v>171</v>
      </c>
      <c r="H105" t="s">
        <v>310</v>
      </c>
      <c r="I105" t="s">
        <v>311</v>
      </c>
      <c r="J105" t="s">
        <v>309</v>
      </c>
      <c r="K105" t="s">
        <v>28</v>
      </c>
      <c r="L105" t="s">
        <v>29</v>
      </c>
      <c r="M105" t="s">
        <v>30</v>
      </c>
      <c r="N105" t="s">
        <v>31</v>
      </c>
      <c r="O105" t="s">
        <v>32</v>
      </c>
      <c r="Q105" t="s">
        <v>33</v>
      </c>
      <c r="R105" s="3" t="str">
        <f t="shared" si="3"/>
        <v>gpon-onu_1/1/2:51</v>
      </c>
      <c r="S105" s="3" t="str">
        <f t="shared" si="4"/>
        <v>1/1/2:51</v>
      </c>
      <c r="T105" s="3" t="str">
        <f t="shared" si="5"/>
        <v>BLU0439OLT01_1/1/2:51</v>
      </c>
    </row>
    <row r="106" spans="1:20" x14ac:dyDescent="0.35">
      <c r="A106">
        <v>63</v>
      </c>
      <c r="B106" t="s">
        <v>19</v>
      </c>
      <c r="C106" t="s">
        <v>20</v>
      </c>
      <c r="D106" t="s">
        <v>145</v>
      </c>
      <c r="E106" t="s">
        <v>169</v>
      </c>
      <c r="F106" t="s">
        <v>170</v>
      </c>
      <c r="G106" t="s">
        <v>171</v>
      </c>
      <c r="H106" t="s">
        <v>312</v>
      </c>
      <c r="I106" t="s">
        <v>313</v>
      </c>
      <c r="J106" t="s">
        <v>309</v>
      </c>
      <c r="K106" t="s">
        <v>28</v>
      </c>
      <c r="L106" t="s">
        <v>29</v>
      </c>
      <c r="M106" t="s">
        <v>30</v>
      </c>
      <c r="N106" t="s">
        <v>31</v>
      </c>
      <c r="O106" t="s">
        <v>32</v>
      </c>
      <c r="Q106" t="s">
        <v>33</v>
      </c>
      <c r="R106" s="3" t="str">
        <f t="shared" si="3"/>
        <v>gpon-onu_1/1/2:51</v>
      </c>
      <c r="S106" s="3" t="str">
        <f t="shared" si="4"/>
        <v>1/1/2:51</v>
      </c>
      <c r="T106" s="3" t="str">
        <f t="shared" si="5"/>
        <v>BLU0439OLT01_1/1/2:51</v>
      </c>
    </row>
    <row r="107" spans="1:20" x14ac:dyDescent="0.35">
      <c r="A107">
        <v>64</v>
      </c>
      <c r="B107" t="s">
        <v>19</v>
      </c>
      <c r="C107" t="s">
        <v>20</v>
      </c>
      <c r="D107" t="s">
        <v>145</v>
      </c>
      <c r="E107" t="s">
        <v>169</v>
      </c>
      <c r="F107" t="s">
        <v>170</v>
      </c>
      <c r="G107" t="s">
        <v>171</v>
      </c>
      <c r="H107" t="s">
        <v>314</v>
      </c>
      <c r="I107" t="s">
        <v>315</v>
      </c>
      <c r="J107" t="s">
        <v>316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Q107" t="s">
        <v>33</v>
      </c>
      <c r="R107" s="3" t="str">
        <f t="shared" si="3"/>
        <v>gpon-onu_1/1/2:51</v>
      </c>
      <c r="S107" s="3" t="str">
        <f t="shared" si="4"/>
        <v>1/1/2:51</v>
      </c>
      <c r="T107" s="3" t="str">
        <f t="shared" si="5"/>
        <v>BLU0439OLT01_1/1/2:51</v>
      </c>
    </row>
    <row r="108" spans="1:20" x14ac:dyDescent="0.35">
      <c r="A108">
        <v>65</v>
      </c>
      <c r="B108" t="s">
        <v>19</v>
      </c>
      <c r="C108" t="s">
        <v>20</v>
      </c>
      <c r="D108" t="s">
        <v>145</v>
      </c>
      <c r="E108" t="s">
        <v>169</v>
      </c>
      <c r="F108" t="s">
        <v>170</v>
      </c>
      <c r="G108" t="s">
        <v>171</v>
      </c>
      <c r="H108" t="s">
        <v>317</v>
      </c>
      <c r="I108" t="s">
        <v>318</v>
      </c>
      <c r="J108" t="s">
        <v>316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Q108" t="s">
        <v>33</v>
      </c>
      <c r="R108" s="3" t="str">
        <f t="shared" si="3"/>
        <v>gpon-onu_1/1/2:51</v>
      </c>
      <c r="S108" s="3" t="str">
        <f t="shared" si="4"/>
        <v>1/1/2:51</v>
      </c>
      <c r="T108" s="3" t="str">
        <f t="shared" si="5"/>
        <v>BLU0439OLT01_1/1/2:51</v>
      </c>
    </row>
    <row r="109" spans="1:20" x14ac:dyDescent="0.35">
      <c r="A109">
        <v>66</v>
      </c>
      <c r="B109" t="s">
        <v>19</v>
      </c>
      <c r="C109" t="s">
        <v>20</v>
      </c>
      <c r="D109" t="s">
        <v>145</v>
      </c>
      <c r="E109" t="s">
        <v>169</v>
      </c>
      <c r="F109" t="s">
        <v>170</v>
      </c>
      <c r="G109" t="s">
        <v>171</v>
      </c>
      <c r="H109" t="s">
        <v>319</v>
      </c>
      <c r="I109" t="s">
        <v>320</v>
      </c>
      <c r="J109" t="s">
        <v>321</v>
      </c>
      <c r="K109" t="s">
        <v>28</v>
      </c>
      <c r="L109" t="s">
        <v>29</v>
      </c>
      <c r="M109" t="s">
        <v>30</v>
      </c>
      <c r="N109" t="s">
        <v>31</v>
      </c>
      <c r="O109" t="s">
        <v>178</v>
      </c>
      <c r="Q109" t="s">
        <v>33</v>
      </c>
      <c r="R109" s="3" t="str">
        <f t="shared" si="3"/>
        <v>gpon-onu_1/1/1:35</v>
      </c>
      <c r="S109" s="3" t="str">
        <f t="shared" si="4"/>
        <v>1/1/1:35</v>
      </c>
      <c r="T109" s="3" t="str">
        <f t="shared" si="5"/>
        <v>BLU0439OLT01_1/1/1:35</v>
      </c>
    </row>
    <row r="110" spans="1:20" x14ac:dyDescent="0.35">
      <c r="A110">
        <v>67</v>
      </c>
      <c r="B110" t="s">
        <v>19</v>
      </c>
      <c r="C110" t="s">
        <v>20</v>
      </c>
      <c r="D110" t="s">
        <v>145</v>
      </c>
      <c r="E110" t="s">
        <v>169</v>
      </c>
      <c r="F110" t="s">
        <v>170</v>
      </c>
      <c r="G110" t="s">
        <v>171</v>
      </c>
      <c r="H110" t="s">
        <v>322</v>
      </c>
      <c r="I110" t="s">
        <v>323</v>
      </c>
      <c r="J110" t="s">
        <v>321</v>
      </c>
      <c r="K110" t="s">
        <v>28</v>
      </c>
      <c r="L110" t="s">
        <v>29</v>
      </c>
      <c r="M110" t="s">
        <v>30</v>
      </c>
      <c r="N110" t="s">
        <v>31</v>
      </c>
      <c r="O110" t="s">
        <v>178</v>
      </c>
      <c r="Q110" t="s">
        <v>33</v>
      </c>
      <c r="R110" s="3" t="str">
        <f t="shared" si="3"/>
        <v>gpon-onu_1/1/1:35</v>
      </c>
      <c r="S110" s="3" t="str">
        <f t="shared" si="4"/>
        <v>1/1/1:35</v>
      </c>
      <c r="T110" s="3" t="str">
        <f t="shared" si="5"/>
        <v>BLU0439OLT01_1/1/1:35</v>
      </c>
    </row>
    <row r="111" spans="1:20" x14ac:dyDescent="0.35">
      <c r="A111">
        <v>68</v>
      </c>
      <c r="B111" t="s">
        <v>19</v>
      </c>
      <c r="C111" t="s">
        <v>20</v>
      </c>
      <c r="D111" t="s">
        <v>145</v>
      </c>
      <c r="E111" t="s">
        <v>169</v>
      </c>
      <c r="F111" t="s">
        <v>170</v>
      </c>
      <c r="G111" t="s">
        <v>171</v>
      </c>
      <c r="H111" t="s">
        <v>324</v>
      </c>
      <c r="I111" t="s">
        <v>325</v>
      </c>
      <c r="J111" t="s">
        <v>326</v>
      </c>
      <c r="K111" t="s">
        <v>28</v>
      </c>
      <c r="L111" t="s">
        <v>29</v>
      </c>
      <c r="M111" t="s">
        <v>30</v>
      </c>
      <c r="N111" t="s">
        <v>31</v>
      </c>
      <c r="O111" t="s">
        <v>178</v>
      </c>
      <c r="Q111" t="s">
        <v>33</v>
      </c>
      <c r="R111" s="3" t="str">
        <f t="shared" si="3"/>
        <v>gpon-onu_1/1/1:35</v>
      </c>
      <c r="S111" s="3" t="str">
        <f t="shared" si="4"/>
        <v>1/1/1:35</v>
      </c>
      <c r="T111" s="3" t="str">
        <f t="shared" si="5"/>
        <v>BLU0439OLT01_1/1/1:35</v>
      </c>
    </row>
    <row r="112" spans="1:20" x14ac:dyDescent="0.35">
      <c r="A112">
        <v>69</v>
      </c>
      <c r="B112" t="s">
        <v>19</v>
      </c>
      <c r="C112" t="s">
        <v>20</v>
      </c>
      <c r="D112" t="s">
        <v>145</v>
      </c>
      <c r="E112" t="s">
        <v>169</v>
      </c>
      <c r="F112" t="s">
        <v>170</v>
      </c>
      <c r="G112" t="s">
        <v>171</v>
      </c>
      <c r="H112" t="s">
        <v>327</v>
      </c>
      <c r="I112" t="s">
        <v>328</v>
      </c>
      <c r="J112" t="s">
        <v>326</v>
      </c>
      <c r="K112" t="s">
        <v>28</v>
      </c>
      <c r="L112" t="s">
        <v>29</v>
      </c>
      <c r="M112" t="s">
        <v>30</v>
      </c>
      <c r="N112" t="s">
        <v>31</v>
      </c>
      <c r="O112" t="s">
        <v>178</v>
      </c>
      <c r="Q112" t="s">
        <v>33</v>
      </c>
      <c r="R112" s="3" t="str">
        <f t="shared" si="3"/>
        <v>gpon-onu_1/1/1:35</v>
      </c>
      <c r="S112" s="3" t="str">
        <f t="shared" si="4"/>
        <v>1/1/1:35</v>
      </c>
      <c r="T112" s="3" t="str">
        <f t="shared" si="5"/>
        <v>BLU0439OLT01_1/1/1:35</v>
      </c>
    </row>
    <row r="113" spans="1:20" x14ac:dyDescent="0.35">
      <c r="A113">
        <v>70</v>
      </c>
      <c r="B113" t="s">
        <v>19</v>
      </c>
      <c r="C113" t="s">
        <v>20</v>
      </c>
      <c r="D113" t="s">
        <v>145</v>
      </c>
      <c r="E113" t="s">
        <v>169</v>
      </c>
      <c r="F113" t="s">
        <v>170</v>
      </c>
      <c r="G113" t="s">
        <v>171</v>
      </c>
      <c r="H113" t="s">
        <v>329</v>
      </c>
      <c r="I113" t="s">
        <v>330</v>
      </c>
      <c r="J113" t="s">
        <v>331</v>
      </c>
      <c r="K113" t="s">
        <v>28</v>
      </c>
      <c r="L113" t="s">
        <v>29</v>
      </c>
      <c r="M113" t="s">
        <v>30</v>
      </c>
      <c r="N113" t="s">
        <v>31</v>
      </c>
      <c r="O113" t="s">
        <v>178</v>
      </c>
      <c r="Q113" t="s">
        <v>33</v>
      </c>
      <c r="R113" s="3" t="str">
        <f t="shared" si="3"/>
        <v>gpon-onu_1/1/1:35</v>
      </c>
      <c r="S113" s="3" t="str">
        <f t="shared" si="4"/>
        <v>1/1/1:35</v>
      </c>
      <c r="T113" s="3" t="str">
        <f t="shared" si="5"/>
        <v>BLU0439OLT01_1/1/1:35</v>
      </c>
    </row>
    <row r="114" spans="1:20" x14ac:dyDescent="0.35">
      <c r="A114">
        <v>71</v>
      </c>
      <c r="B114" t="s">
        <v>19</v>
      </c>
      <c r="C114" t="s">
        <v>20</v>
      </c>
      <c r="D114" t="s">
        <v>145</v>
      </c>
      <c r="E114" t="s">
        <v>169</v>
      </c>
      <c r="F114" t="s">
        <v>170</v>
      </c>
      <c r="G114" t="s">
        <v>171</v>
      </c>
      <c r="H114" t="s">
        <v>332</v>
      </c>
      <c r="I114" t="s">
        <v>333</v>
      </c>
      <c r="J114" t="s">
        <v>334</v>
      </c>
      <c r="K114" t="s">
        <v>28</v>
      </c>
      <c r="L114" t="s">
        <v>29</v>
      </c>
      <c r="M114" t="s">
        <v>30</v>
      </c>
      <c r="N114" t="s">
        <v>31</v>
      </c>
      <c r="O114" t="s">
        <v>178</v>
      </c>
      <c r="Q114" t="s">
        <v>33</v>
      </c>
      <c r="R114" s="3" t="str">
        <f t="shared" si="3"/>
        <v>gpon-onu_1/1/1:35</v>
      </c>
      <c r="S114" s="3" t="str">
        <f t="shared" si="4"/>
        <v>1/1/1:35</v>
      </c>
      <c r="T114" s="3" t="str">
        <f t="shared" si="5"/>
        <v>BLU0439OLT01_1/1/1:35</v>
      </c>
    </row>
    <row r="115" spans="1:20" x14ac:dyDescent="0.35">
      <c r="A115">
        <v>72</v>
      </c>
      <c r="B115" t="s">
        <v>19</v>
      </c>
      <c r="C115" t="s">
        <v>20</v>
      </c>
      <c r="D115" t="s">
        <v>145</v>
      </c>
      <c r="E115" t="s">
        <v>169</v>
      </c>
      <c r="F115" t="s">
        <v>170</v>
      </c>
      <c r="G115" t="s">
        <v>171</v>
      </c>
      <c r="H115" t="s">
        <v>335</v>
      </c>
      <c r="I115" t="s">
        <v>336</v>
      </c>
      <c r="J115" t="s">
        <v>334</v>
      </c>
      <c r="K115" t="s">
        <v>28</v>
      </c>
      <c r="L115" t="s">
        <v>29</v>
      </c>
      <c r="M115" t="s">
        <v>30</v>
      </c>
      <c r="N115" t="s">
        <v>31</v>
      </c>
      <c r="O115" t="s">
        <v>178</v>
      </c>
      <c r="Q115" t="s">
        <v>33</v>
      </c>
      <c r="R115" s="3" t="str">
        <f t="shared" si="3"/>
        <v>gpon-onu_1/1/1:35</v>
      </c>
      <c r="S115" s="3" t="str">
        <f t="shared" si="4"/>
        <v>1/1/1:35</v>
      </c>
      <c r="T115" s="3" t="str">
        <f t="shared" si="5"/>
        <v>BLU0439OLT01_1/1/1:35</v>
      </c>
    </row>
    <row r="116" spans="1:20" x14ac:dyDescent="0.35">
      <c r="A116">
        <v>73</v>
      </c>
      <c r="B116" t="s">
        <v>19</v>
      </c>
      <c r="C116" t="s">
        <v>20</v>
      </c>
      <c r="D116" t="s">
        <v>145</v>
      </c>
      <c r="E116" t="s">
        <v>169</v>
      </c>
      <c r="F116" t="s">
        <v>170</v>
      </c>
      <c r="G116" t="s">
        <v>171</v>
      </c>
      <c r="H116" t="s">
        <v>337</v>
      </c>
      <c r="I116" t="s">
        <v>338</v>
      </c>
      <c r="J116" t="s">
        <v>339</v>
      </c>
      <c r="K116" t="s">
        <v>28</v>
      </c>
      <c r="L116" t="s">
        <v>29</v>
      </c>
      <c r="M116" t="s">
        <v>30</v>
      </c>
      <c r="N116" t="s">
        <v>31</v>
      </c>
      <c r="O116" t="s">
        <v>178</v>
      </c>
      <c r="Q116" t="s">
        <v>33</v>
      </c>
      <c r="R116" s="3" t="str">
        <f t="shared" si="3"/>
        <v>gpon-onu_1/1/1:35</v>
      </c>
      <c r="S116" s="3" t="str">
        <f t="shared" si="4"/>
        <v>1/1/1:35</v>
      </c>
      <c r="T116" s="3" t="str">
        <f t="shared" si="5"/>
        <v>BLU0439OLT01_1/1/1:35</v>
      </c>
    </row>
    <row r="117" spans="1:20" x14ac:dyDescent="0.35">
      <c r="A117">
        <v>74</v>
      </c>
      <c r="B117" t="s">
        <v>19</v>
      </c>
      <c r="C117" t="s">
        <v>20</v>
      </c>
      <c r="D117" t="s">
        <v>145</v>
      </c>
      <c r="E117" t="s">
        <v>169</v>
      </c>
      <c r="F117" t="s">
        <v>170</v>
      </c>
      <c r="G117" t="s">
        <v>171</v>
      </c>
      <c r="H117" t="s">
        <v>340</v>
      </c>
      <c r="I117" t="s">
        <v>341</v>
      </c>
      <c r="J117" t="s">
        <v>342</v>
      </c>
      <c r="K117" t="s">
        <v>28</v>
      </c>
      <c r="L117" t="s">
        <v>29</v>
      </c>
      <c r="M117" t="s">
        <v>30</v>
      </c>
      <c r="N117" t="s">
        <v>31</v>
      </c>
      <c r="O117" t="s">
        <v>343</v>
      </c>
      <c r="Q117" t="s">
        <v>33</v>
      </c>
      <c r="R117" s="3" t="str">
        <f t="shared" si="3"/>
        <v>gpon-onu_1/1/2:51</v>
      </c>
      <c r="S117" s="3" t="str">
        <f t="shared" si="4"/>
        <v>1/1/2:51</v>
      </c>
      <c r="T117" s="3" t="str">
        <f t="shared" si="5"/>
        <v>BLU0439OLT01_1/1/2:51</v>
      </c>
    </row>
    <row r="118" spans="1:20" x14ac:dyDescent="0.35">
      <c r="A118">
        <v>75</v>
      </c>
      <c r="B118" t="s">
        <v>19</v>
      </c>
      <c r="C118" t="s">
        <v>20</v>
      </c>
      <c r="D118" t="s">
        <v>145</v>
      </c>
      <c r="E118" t="s">
        <v>169</v>
      </c>
      <c r="F118" t="s">
        <v>170</v>
      </c>
      <c r="G118" t="s">
        <v>171</v>
      </c>
      <c r="H118" t="s">
        <v>344</v>
      </c>
      <c r="I118" t="s">
        <v>345</v>
      </c>
      <c r="J118" t="s">
        <v>346</v>
      </c>
      <c r="K118" t="s">
        <v>28</v>
      </c>
      <c r="L118" t="s">
        <v>29</v>
      </c>
      <c r="M118" t="s">
        <v>30</v>
      </c>
      <c r="N118" t="s">
        <v>31</v>
      </c>
      <c r="O118" t="s">
        <v>343</v>
      </c>
      <c r="Q118" t="s">
        <v>33</v>
      </c>
      <c r="R118" s="3" t="str">
        <f t="shared" si="3"/>
        <v>gpon-onu_1/1/2:51</v>
      </c>
      <c r="S118" s="3" t="str">
        <f t="shared" si="4"/>
        <v>1/1/2:51</v>
      </c>
      <c r="T118" s="3" t="str">
        <f t="shared" si="5"/>
        <v>BLU0439OLT01_1/1/2:51</v>
      </c>
    </row>
    <row r="119" spans="1:20" x14ac:dyDescent="0.35">
      <c r="A119">
        <v>76</v>
      </c>
      <c r="B119" t="s">
        <v>19</v>
      </c>
      <c r="C119" t="s">
        <v>20</v>
      </c>
      <c r="D119" t="s">
        <v>145</v>
      </c>
      <c r="E119" t="s">
        <v>169</v>
      </c>
      <c r="F119" t="s">
        <v>170</v>
      </c>
      <c r="G119" t="s">
        <v>171</v>
      </c>
      <c r="H119" t="s">
        <v>347</v>
      </c>
      <c r="I119" t="s">
        <v>348</v>
      </c>
      <c r="J119" t="s">
        <v>349</v>
      </c>
      <c r="K119" t="s">
        <v>28</v>
      </c>
      <c r="L119" t="s">
        <v>29</v>
      </c>
      <c r="M119" t="s">
        <v>30</v>
      </c>
      <c r="N119" t="s">
        <v>31</v>
      </c>
      <c r="O119" t="s">
        <v>190</v>
      </c>
      <c r="Q119" t="s">
        <v>33</v>
      </c>
      <c r="R119" s="3" t="str">
        <f t="shared" si="3"/>
        <v>gpon-onu_1/1/2:51</v>
      </c>
      <c r="S119" s="3" t="str">
        <f t="shared" si="4"/>
        <v>1/1/2:51</v>
      </c>
      <c r="T119" s="3" t="str">
        <f t="shared" si="5"/>
        <v>BLU0439OLT01_1/1/2:51</v>
      </c>
    </row>
    <row r="120" spans="1:20" x14ac:dyDescent="0.35">
      <c r="A120">
        <v>77</v>
      </c>
      <c r="B120" t="s">
        <v>19</v>
      </c>
      <c r="C120" t="s">
        <v>20</v>
      </c>
      <c r="D120" t="s">
        <v>145</v>
      </c>
      <c r="E120" t="s">
        <v>169</v>
      </c>
      <c r="F120" t="s">
        <v>170</v>
      </c>
      <c r="G120" t="s">
        <v>171</v>
      </c>
      <c r="H120" t="s">
        <v>350</v>
      </c>
      <c r="I120" t="s">
        <v>351</v>
      </c>
      <c r="J120" t="s">
        <v>352</v>
      </c>
      <c r="K120" t="s">
        <v>28</v>
      </c>
      <c r="L120" t="s">
        <v>29</v>
      </c>
      <c r="M120" t="s">
        <v>30</v>
      </c>
      <c r="N120" t="s">
        <v>31</v>
      </c>
      <c r="O120" t="s">
        <v>343</v>
      </c>
      <c r="Q120" t="s">
        <v>33</v>
      </c>
      <c r="R120" s="3" t="str">
        <f t="shared" si="3"/>
        <v>gpon-onu_1/1/2:51</v>
      </c>
      <c r="S120" s="3" t="str">
        <f t="shared" si="4"/>
        <v>1/1/2:51</v>
      </c>
      <c r="T120" s="3" t="str">
        <f t="shared" si="5"/>
        <v>BLU0439OLT01_1/1/2:51</v>
      </c>
    </row>
    <row r="121" spans="1:20" x14ac:dyDescent="0.35">
      <c r="A121">
        <v>78</v>
      </c>
      <c r="B121" t="s">
        <v>19</v>
      </c>
      <c r="C121" t="s">
        <v>20</v>
      </c>
      <c r="D121" t="s">
        <v>145</v>
      </c>
      <c r="E121" t="s">
        <v>169</v>
      </c>
      <c r="F121" t="s">
        <v>170</v>
      </c>
      <c r="G121" t="s">
        <v>171</v>
      </c>
      <c r="H121" t="s">
        <v>353</v>
      </c>
      <c r="I121" t="s">
        <v>354</v>
      </c>
      <c r="J121" t="s">
        <v>355</v>
      </c>
      <c r="K121" t="s">
        <v>28</v>
      </c>
      <c r="L121" t="s">
        <v>29</v>
      </c>
      <c r="M121" t="s">
        <v>30</v>
      </c>
      <c r="N121" t="s">
        <v>31</v>
      </c>
      <c r="O121" t="s">
        <v>343</v>
      </c>
      <c r="Q121" t="s">
        <v>33</v>
      </c>
      <c r="R121" s="3" t="str">
        <f t="shared" si="3"/>
        <v>gpon-onu_1/1/2:51</v>
      </c>
      <c r="S121" s="3" t="str">
        <f t="shared" si="4"/>
        <v>1/1/2:51</v>
      </c>
      <c r="T121" s="3" t="str">
        <f t="shared" si="5"/>
        <v>BLU0439OLT01_1/1/2:51</v>
      </c>
    </row>
    <row r="122" spans="1:20" x14ac:dyDescent="0.35">
      <c r="A122">
        <v>79</v>
      </c>
      <c r="B122" t="s">
        <v>19</v>
      </c>
      <c r="C122" t="s">
        <v>20</v>
      </c>
      <c r="D122" t="s">
        <v>145</v>
      </c>
      <c r="E122" t="s">
        <v>169</v>
      </c>
      <c r="F122" t="s">
        <v>170</v>
      </c>
      <c r="G122" t="s">
        <v>171</v>
      </c>
      <c r="H122" t="s">
        <v>356</v>
      </c>
      <c r="I122" t="s">
        <v>357</v>
      </c>
      <c r="J122" t="s">
        <v>355</v>
      </c>
      <c r="K122" t="s">
        <v>28</v>
      </c>
      <c r="L122" t="s">
        <v>29</v>
      </c>
      <c r="M122" t="s">
        <v>30</v>
      </c>
      <c r="N122" t="s">
        <v>31</v>
      </c>
      <c r="O122" t="s">
        <v>343</v>
      </c>
      <c r="Q122" t="s">
        <v>33</v>
      </c>
      <c r="R122" s="3" t="str">
        <f t="shared" si="3"/>
        <v>gpon-onu_1/1/2:51</v>
      </c>
      <c r="S122" s="3" t="str">
        <f t="shared" si="4"/>
        <v>1/1/2:51</v>
      </c>
      <c r="T122" s="3" t="str">
        <f t="shared" si="5"/>
        <v>BLU0439OLT01_1/1/2:51</v>
      </c>
    </row>
    <row r="123" spans="1:20" x14ac:dyDescent="0.35">
      <c r="A123">
        <v>80</v>
      </c>
      <c r="B123" t="s">
        <v>19</v>
      </c>
      <c r="C123" t="s">
        <v>20</v>
      </c>
      <c r="D123" t="s">
        <v>145</v>
      </c>
      <c r="E123" t="s">
        <v>169</v>
      </c>
      <c r="F123" t="s">
        <v>170</v>
      </c>
      <c r="G123" t="s">
        <v>171</v>
      </c>
      <c r="H123" t="s">
        <v>358</v>
      </c>
      <c r="I123" t="s">
        <v>359</v>
      </c>
      <c r="J123" t="s">
        <v>360</v>
      </c>
      <c r="K123" t="s">
        <v>28</v>
      </c>
      <c r="L123" t="s">
        <v>29</v>
      </c>
      <c r="M123" t="s">
        <v>30</v>
      </c>
      <c r="N123" t="s">
        <v>31</v>
      </c>
      <c r="O123" t="s">
        <v>343</v>
      </c>
      <c r="Q123" t="s">
        <v>33</v>
      </c>
      <c r="R123" s="3" t="str">
        <f t="shared" si="3"/>
        <v>gpon-onu_1/1/2:51</v>
      </c>
      <c r="S123" s="3" t="str">
        <f t="shared" si="4"/>
        <v>1/1/2:51</v>
      </c>
      <c r="T123" s="3" t="str">
        <f t="shared" si="5"/>
        <v>BLU0439OLT01_1/1/2:51</v>
      </c>
    </row>
    <row r="124" spans="1:20" x14ac:dyDescent="0.35">
      <c r="A124">
        <v>81</v>
      </c>
      <c r="B124" t="s">
        <v>19</v>
      </c>
      <c r="C124" t="s">
        <v>20</v>
      </c>
      <c r="D124" t="s">
        <v>145</v>
      </c>
      <c r="E124" t="s">
        <v>169</v>
      </c>
      <c r="F124" t="s">
        <v>170</v>
      </c>
      <c r="G124" t="s">
        <v>171</v>
      </c>
      <c r="H124" t="s">
        <v>361</v>
      </c>
      <c r="I124" t="s">
        <v>362</v>
      </c>
      <c r="J124" t="s">
        <v>360</v>
      </c>
      <c r="K124" t="s">
        <v>28</v>
      </c>
      <c r="L124" t="s">
        <v>29</v>
      </c>
      <c r="M124" t="s">
        <v>30</v>
      </c>
      <c r="N124" t="s">
        <v>31</v>
      </c>
      <c r="O124" t="s">
        <v>343</v>
      </c>
      <c r="Q124" t="s">
        <v>33</v>
      </c>
      <c r="R124" s="3" t="str">
        <f t="shared" si="3"/>
        <v>gpon-onu_1/1/2:51</v>
      </c>
      <c r="S124" s="3" t="str">
        <f t="shared" si="4"/>
        <v>1/1/2:51</v>
      </c>
      <c r="T124" s="3" t="str">
        <f t="shared" si="5"/>
        <v>BLU0439OLT01_1/1/2:51</v>
      </c>
    </row>
    <row r="125" spans="1:20" x14ac:dyDescent="0.35">
      <c r="A125">
        <v>82</v>
      </c>
      <c r="B125" t="s">
        <v>19</v>
      </c>
      <c r="C125" t="s">
        <v>20</v>
      </c>
      <c r="D125" t="s">
        <v>145</v>
      </c>
      <c r="E125" t="s">
        <v>169</v>
      </c>
      <c r="F125" t="s">
        <v>170</v>
      </c>
      <c r="G125" t="s">
        <v>171</v>
      </c>
      <c r="H125" t="s">
        <v>363</v>
      </c>
      <c r="I125" t="s">
        <v>364</v>
      </c>
      <c r="J125" t="s">
        <v>365</v>
      </c>
      <c r="K125" t="s">
        <v>28</v>
      </c>
      <c r="L125" t="s">
        <v>29</v>
      </c>
      <c r="M125" t="s">
        <v>30</v>
      </c>
      <c r="N125" t="s">
        <v>31</v>
      </c>
      <c r="O125" t="s">
        <v>190</v>
      </c>
      <c r="Q125" t="s">
        <v>33</v>
      </c>
      <c r="R125" s="3" t="str">
        <f t="shared" si="3"/>
        <v>gpon-onu_1/1/1:35</v>
      </c>
      <c r="S125" s="3" t="str">
        <f t="shared" si="4"/>
        <v>1/1/1:35</v>
      </c>
      <c r="T125" s="3" t="str">
        <f t="shared" si="5"/>
        <v>BLU0439OLT01_1/1/1:35</v>
      </c>
    </row>
    <row r="126" spans="1:20" x14ac:dyDescent="0.35">
      <c r="A126">
        <v>83</v>
      </c>
      <c r="B126" t="s">
        <v>19</v>
      </c>
      <c r="C126" t="s">
        <v>20</v>
      </c>
      <c r="D126" t="s">
        <v>145</v>
      </c>
      <c r="E126" t="s">
        <v>366</v>
      </c>
      <c r="F126" t="s">
        <v>367</v>
      </c>
      <c r="G126" t="s">
        <v>368</v>
      </c>
      <c r="H126" t="s">
        <v>369</v>
      </c>
      <c r="I126" t="s">
        <v>370</v>
      </c>
      <c r="J126" t="s">
        <v>371</v>
      </c>
      <c r="K126" t="s">
        <v>152</v>
      </c>
      <c r="L126" t="s">
        <v>29</v>
      </c>
      <c r="M126" t="s">
        <v>30</v>
      </c>
      <c r="N126" t="s">
        <v>31</v>
      </c>
      <c r="O126" t="s">
        <v>141</v>
      </c>
      <c r="Q126" t="s">
        <v>33</v>
      </c>
      <c r="R126" s="3" t="str">
        <f t="shared" si="3"/>
        <v>gpon-onu_1/2/8:22</v>
      </c>
      <c r="S126" s="3" t="str">
        <f t="shared" si="4"/>
        <v>1/2/8:22</v>
      </c>
      <c r="T126" s="3" t="str">
        <f t="shared" si="5"/>
        <v>BLU0469OLT01_1/2/8:22</v>
      </c>
    </row>
    <row r="127" spans="1:20" x14ac:dyDescent="0.35">
      <c r="A127">
        <v>84</v>
      </c>
      <c r="B127" t="s">
        <v>19</v>
      </c>
      <c r="C127" t="s">
        <v>20</v>
      </c>
      <c r="D127" t="s">
        <v>145</v>
      </c>
      <c r="E127" t="s">
        <v>366</v>
      </c>
      <c r="F127" t="s">
        <v>367</v>
      </c>
      <c r="G127" t="s">
        <v>368</v>
      </c>
      <c r="H127" t="s">
        <v>372</v>
      </c>
      <c r="I127" t="s">
        <v>373</v>
      </c>
      <c r="J127" t="s">
        <v>374</v>
      </c>
      <c r="K127" t="s">
        <v>152</v>
      </c>
      <c r="L127" t="s">
        <v>29</v>
      </c>
      <c r="M127" t="s">
        <v>30</v>
      </c>
      <c r="N127" t="s">
        <v>31</v>
      </c>
      <c r="O127" t="s">
        <v>141</v>
      </c>
      <c r="Q127" t="s">
        <v>33</v>
      </c>
      <c r="R127" s="3" t="str">
        <f t="shared" si="3"/>
        <v>gpon-onu_1/2/8:22</v>
      </c>
      <c r="S127" s="3" t="str">
        <f t="shared" si="4"/>
        <v>1/2/8:22</v>
      </c>
      <c r="T127" s="3" t="str">
        <f t="shared" si="5"/>
        <v>BLU0469OLT01_1/2/8:22</v>
      </c>
    </row>
    <row r="128" spans="1:20" x14ac:dyDescent="0.35">
      <c r="A128">
        <v>85</v>
      </c>
      <c r="B128" t="s">
        <v>19</v>
      </c>
      <c r="C128" t="s">
        <v>20</v>
      </c>
      <c r="D128" t="s">
        <v>145</v>
      </c>
      <c r="E128" t="s">
        <v>366</v>
      </c>
      <c r="F128" t="s">
        <v>367</v>
      </c>
      <c r="G128" t="s">
        <v>368</v>
      </c>
      <c r="H128" t="s">
        <v>375</v>
      </c>
      <c r="I128" t="s">
        <v>376</v>
      </c>
      <c r="J128" t="s">
        <v>377</v>
      </c>
      <c r="K128" t="s">
        <v>152</v>
      </c>
      <c r="L128" t="s">
        <v>29</v>
      </c>
      <c r="M128" t="s">
        <v>30</v>
      </c>
      <c r="N128" t="s">
        <v>31</v>
      </c>
      <c r="O128" t="s">
        <v>141</v>
      </c>
      <c r="Q128" t="s">
        <v>33</v>
      </c>
      <c r="R128" s="3" t="str">
        <f t="shared" si="3"/>
        <v>gpon-onu_1/2/8:22</v>
      </c>
      <c r="S128" s="3" t="str">
        <f t="shared" si="4"/>
        <v>1/2/8:22</v>
      </c>
      <c r="T128" s="3" t="str">
        <f t="shared" si="5"/>
        <v>BLU0469OLT01_1/2/8:22</v>
      </c>
    </row>
    <row r="129" spans="1:20" x14ac:dyDescent="0.35">
      <c r="A129">
        <v>86</v>
      </c>
      <c r="B129" t="s">
        <v>19</v>
      </c>
      <c r="C129" t="s">
        <v>20</v>
      </c>
      <c r="D129" t="s">
        <v>145</v>
      </c>
      <c r="E129" t="s">
        <v>366</v>
      </c>
      <c r="F129" t="s">
        <v>367</v>
      </c>
      <c r="G129" t="s">
        <v>368</v>
      </c>
      <c r="H129" t="s">
        <v>378</v>
      </c>
      <c r="I129" t="s">
        <v>379</v>
      </c>
      <c r="J129" t="s">
        <v>377</v>
      </c>
      <c r="K129" t="s">
        <v>152</v>
      </c>
      <c r="L129" t="s">
        <v>29</v>
      </c>
      <c r="M129" t="s">
        <v>30</v>
      </c>
      <c r="N129" t="s">
        <v>31</v>
      </c>
      <c r="O129" t="s">
        <v>141</v>
      </c>
      <c r="Q129" t="s">
        <v>33</v>
      </c>
      <c r="R129" s="3" t="str">
        <f t="shared" si="3"/>
        <v>gpon-onu_1/2/8:22</v>
      </c>
      <c r="S129" s="3" t="str">
        <f t="shared" si="4"/>
        <v>1/2/8:22</v>
      </c>
      <c r="T129" s="3" t="str">
        <f t="shared" si="5"/>
        <v>BLU0469OLT01_1/2/8:22</v>
      </c>
    </row>
    <row r="130" spans="1:20" x14ac:dyDescent="0.35">
      <c r="A130">
        <v>87</v>
      </c>
      <c r="B130" t="s">
        <v>19</v>
      </c>
      <c r="C130" t="s">
        <v>20</v>
      </c>
      <c r="D130" t="s">
        <v>145</v>
      </c>
      <c r="E130" t="s">
        <v>366</v>
      </c>
      <c r="F130" t="s">
        <v>367</v>
      </c>
      <c r="G130" t="s">
        <v>368</v>
      </c>
      <c r="H130" t="s">
        <v>380</v>
      </c>
      <c r="I130" t="s">
        <v>381</v>
      </c>
      <c r="J130" t="s">
        <v>377</v>
      </c>
      <c r="K130" t="s">
        <v>152</v>
      </c>
      <c r="L130" t="s">
        <v>29</v>
      </c>
      <c r="M130" t="s">
        <v>30</v>
      </c>
      <c r="N130" t="s">
        <v>31</v>
      </c>
      <c r="O130" t="s">
        <v>141</v>
      </c>
      <c r="Q130" t="s">
        <v>33</v>
      </c>
      <c r="R130" s="3" t="str">
        <f t="shared" si="3"/>
        <v>gpon-onu_1/2/8:22</v>
      </c>
      <c r="S130" s="3" t="str">
        <f t="shared" si="4"/>
        <v>1/2/8:22</v>
      </c>
      <c r="T130" s="3" t="str">
        <f t="shared" si="5"/>
        <v>BLU0469OLT01_1/2/8:22</v>
      </c>
    </row>
    <row r="131" spans="1:20" x14ac:dyDescent="0.35">
      <c r="A131">
        <v>88</v>
      </c>
      <c r="B131" t="s">
        <v>19</v>
      </c>
      <c r="C131" t="s">
        <v>20</v>
      </c>
      <c r="D131" t="s">
        <v>145</v>
      </c>
      <c r="E131" t="s">
        <v>366</v>
      </c>
      <c r="F131" t="s">
        <v>367</v>
      </c>
      <c r="G131" t="s">
        <v>368</v>
      </c>
      <c r="H131" t="s">
        <v>382</v>
      </c>
      <c r="I131" t="s">
        <v>383</v>
      </c>
      <c r="J131" t="s">
        <v>377</v>
      </c>
      <c r="K131" t="s">
        <v>152</v>
      </c>
      <c r="L131" t="s">
        <v>29</v>
      </c>
      <c r="M131" t="s">
        <v>30</v>
      </c>
      <c r="N131" t="s">
        <v>31</v>
      </c>
      <c r="O131" t="s">
        <v>141</v>
      </c>
      <c r="Q131" t="s">
        <v>33</v>
      </c>
      <c r="R131" s="3" t="str">
        <f t="shared" ref="R131:R194" si="6">MID(H131,FIND("gpon-onu",H131,1),LEN(H131)-FIND("gpon-onu",H131,1)-(LEN(H131)-FIND("&gt; port",H131,1)))</f>
        <v>gpon-onu_1/2/8:22</v>
      </c>
      <c r="S131" s="3" t="str">
        <f t="shared" ref="S131:S194" si="7">RIGHT(R131,LEN(R131)-FIND("_",R131,1))</f>
        <v>1/2/8:22</v>
      </c>
      <c r="T131" s="3" t="str">
        <f t="shared" ref="T131:T194" si="8">F131&amp;"_"&amp;S131</f>
        <v>BLU0469OLT01_1/2/8:22</v>
      </c>
    </row>
    <row r="132" spans="1:20" x14ac:dyDescent="0.35">
      <c r="A132">
        <v>89</v>
      </c>
      <c r="B132" t="s">
        <v>19</v>
      </c>
      <c r="C132" t="s">
        <v>20</v>
      </c>
      <c r="D132" t="s">
        <v>145</v>
      </c>
      <c r="E132" t="s">
        <v>366</v>
      </c>
      <c r="F132" t="s">
        <v>367</v>
      </c>
      <c r="G132" t="s">
        <v>368</v>
      </c>
      <c r="H132" t="s">
        <v>384</v>
      </c>
      <c r="I132" t="s">
        <v>385</v>
      </c>
      <c r="J132" t="s">
        <v>377</v>
      </c>
      <c r="K132" t="s">
        <v>152</v>
      </c>
      <c r="L132" t="s">
        <v>29</v>
      </c>
      <c r="M132" t="s">
        <v>30</v>
      </c>
      <c r="N132" t="s">
        <v>31</v>
      </c>
      <c r="O132" t="s">
        <v>141</v>
      </c>
      <c r="Q132" t="s">
        <v>33</v>
      </c>
      <c r="R132" s="3" t="str">
        <f t="shared" si="6"/>
        <v>gpon-onu_1/2/8:22</v>
      </c>
      <c r="S132" s="3" t="str">
        <f t="shared" si="7"/>
        <v>1/2/8:22</v>
      </c>
      <c r="T132" s="3" t="str">
        <f t="shared" si="8"/>
        <v>BLU0469OLT01_1/2/8:22</v>
      </c>
    </row>
    <row r="133" spans="1:20" x14ac:dyDescent="0.35">
      <c r="A133">
        <v>90</v>
      </c>
      <c r="B133" t="s">
        <v>19</v>
      </c>
      <c r="C133" t="s">
        <v>20</v>
      </c>
      <c r="D133" t="s">
        <v>145</v>
      </c>
      <c r="E133" t="s">
        <v>366</v>
      </c>
      <c r="F133" t="s">
        <v>367</v>
      </c>
      <c r="G133" t="s">
        <v>368</v>
      </c>
      <c r="H133" t="s">
        <v>386</v>
      </c>
      <c r="I133" t="s">
        <v>387</v>
      </c>
      <c r="J133" t="s">
        <v>388</v>
      </c>
      <c r="K133" t="s">
        <v>152</v>
      </c>
      <c r="L133" t="s">
        <v>29</v>
      </c>
      <c r="M133" t="s">
        <v>30</v>
      </c>
      <c r="N133" t="s">
        <v>31</v>
      </c>
      <c r="O133" t="s">
        <v>141</v>
      </c>
      <c r="Q133" t="s">
        <v>33</v>
      </c>
      <c r="R133" s="3" t="str">
        <f t="shared" si="6"/>
        <v>gpon-onu_1/2/8:22</v>
      </c>
      <c r="S133" s="3" t="str">
        <f t="shared" si="7"/>
        <v>1/2/8:22</v>
      </c>
      <c r="T133" s="3" t="str">
        <f t="shared" si="8"/>
        <v>BLU0469OLT01_1/2/8:22</v>
      </c>
    </row>
    <row r="134" spans="1:20" x14ac:dyDescent="0.35">
      <c r="A134">
        <v>91</v>
      </c>
      <c r="B134" t="s">
        <v>19</v>
      </c>
      <c r="C134" t="s">
        <v>20</v>
      </c>
      <c r="D134" t="s">
        <v>145</v>
      </c>
      <c r="E134" t="s">
        <v>366</v>
      </c>
      <c r="F134" t="s">
        <v>367</v>
      </c>
      <c r="G134" t="s">
        <v>368</v>
      </c>
      <c r="H134" t="s">
        <v>389</v>
      </c>
      <c r="I134" t="s">
        <v>387</v>
      </c>
      <c r="J134" t="s">
        <v>388</v>
      </c>
      <c r="K134" t="s">
        <v>152</v>
      </c>
      <c r="L134" t="s">
        <v>29</v>
      </c>
      <c r="M134" t="s">
        <v>30</v>
      </c>
      <c r="N134" t="s">
        <v>31</v>
      </c>
      <c r="O134" t="s">
        <v>141</v>
      </c>
      <c r="Q134" t="s">
        <v>33</v>
      </c>
      <c r="R134" s="3" t="str">
        <f t="shared" si="6"/>
        <v>gpon-onu_1/2/8:22</v>
      </c>
      <c r="S134" s="3" t="str">
        <f t="shared" si="7"/>
        <v>1/2/8:22</v>
      </c>
      <c r="T134" s="3" t="str">
        <f t="shared" si="8"/>
        <v>BLU0469OLT01_1/2/8:22</v>
      </c>
    </row>
    <row r="135" spans="1:20" x14ac:dyDescent="0.35">
      <c r="A135">
        <v>92</v>
      </c>
      <c r="B135" t="s">
        <v>19</v>
      </c>
      <c r="C135" t="s">
        <v>20</v>
      </c>
      <c r="D135" t="s">
        <v>145</v>
      </c>
      <c r="E135" t="s">
        <v>366</v>
      </c>
      <c r="F135" t="s">
        <v>367</v>
      </c>
      <c r="G135" t="s">
        <v>368</v>
      </c>
      <c r="H135" t="s">
        <v>390</v>
      </c>
      <c r="I135" t="s">
        <v>391</v>
      </c>
      <c r="J135" t="s">
        <v>388</v>
      </c>
      <c r="K135" t="s">
        <v>152</v>
      </c>
      <c r="L135" t="s">
        <v>29</v>
      </c>
      <c r="M135" t="s">
        <v>30</v>
      </c>
      <c r="N135" t="s">
        <v>31</v>
      </c>
      <c r="O135" t="s">
        <v>141</v>
      </c>
      <c r="Q135" t="s">
        <v>33</v>
      </c>
      <c r="R135" s="3" t="str">
        <f t="shared" si="6"/>
        <v>gpon-onu_1/2/8:22</v>
      </c>
      <c r="S135" s="3" t="str">
        <f t="shared" si="7"/>
        <v>1/2/8:22</v>
      </c>
      <c r="T135" s="3" t="str">
        <f t="shared" si="8"/>
        <v>BLU0469OLT01_1/2/8:22</v>
      </c>
    </row>
    <row r="136" spans="1:20" x14ac:dyDescent="0.35">
      <c r="A136">
        <v>1</v>
      </c>
      <c r="B136" t="s">
        <v>19</v>
      </c>
      <c r="C136" t="s">
        <v>20</v>
      </c>
      <c r="D136" t="s">
        <v>393</v>
      </c>
      <c r="E136" t="s">
        <v>394</v>
      </c>
      <c r="F136" t="s">
        <v>394</v>
      </c>
      <c r="G136" t="s">
        <v>395</v>
      </c>
      <c r="H136" t="s">
        <v>396</v>
      </c>
      <c r="I136" t="s">
        <v>397</v>
      </c>
      <c r="J136" t="s">
        <v>398</v>
      </c>
      <c r="K136" t="s">
        <v>152</v>
      </c>
      <c r="L136" t="s">
        <v>29</v>
      </c>
      <c r="M136" t="s">
        <v>30</v>
      </c>
      <c r="N136" t="s">
        <v>31</v>
      </c>
      <c r="O136" t="s">
        <v>343</v>
      </c>
      <c r="Q136" t="s">
        <v>33</v>
      </c>
      <c r="R136" s="3" t="str">
        <f t="shared" si="6"/>
        <v>gpon-onu_1/3/2:7</v>
      </c>
      <c r="S136" s="3" t="str">
        <f t="shared" si="7"/>
        <v>1/3/2:7</v>
      </c>
      <c r="T136" s="3" t="str">
        <f t="shared" si="8"/>
        <v>HUG0449OLT01_1/3/2:7</v>
      </c>
    </row>
    <row r="137" spans="1:20" x14ac:dyDescent="0.35">
      <c r="A137">
        <v>2</v>
      </c>
      <c r="B137" t="s">
        <v>19</v>
      </c>
      <c r="C137" t="s">
        <v>20</v>
      </c>
      <c r="D137" t="s">
        <v>393</v>
      </c>
      <c r="E137" t="s">
        <v>399</v>
      </c>
      <c r="F137" t="s">
        <v>399</v>
      </c>
      <c r="G137" t="s">
        <v>400</v>
      </c>
      <c r="H137" t="s">
        <v>401</v>
      </c>
      <c r="I137" t="s">
        <v>402</v>
      </c>
      <c r="J137" t="s">
        <v>403</v>
      </c>
      <c r="K137" t="s">
        <v>152</v>
      </c>
      <c r="L137" t="s">
        <v>29</v>
      </c>
      <c r="M137" t="s">
        <v>30</v>
      </c>
      <c r="N137" t="s">
        <v>31</v>
      </c>
      <c r="O137" t="s">
        <v>32</v>
      </c>
      <c r="Q137" t="s">
        <v>33</v>
      </c>
      <c r="R137" s="3" t="str">
        <f t="shared" si="6"/>
        <v>gpon-onu_1/3/1:18</v>
      </c>
      <c r="S137" s="3" t="str">
        <f t="shared" si="7"/>
        <v>1/3/1:18</v>
      </c>
      <c r="T137" s="3" t="str">
        <f t="shared" si="8"/>
        <v>HUG0458OLT01_1/3/1:18</v>
      </c>
    </row>
    <row r="138" spans="1:20" x14ac:dyDescent="0.35">
      <c r="A138">
        <v>3</v>
      </c>
      <c r="B138" t="s">
        <v>19</v>
      </c>
      <c r="C138" t="s">
        <v>20</v>
      </c>
      <c r="D138" t="s">
        <v>393</v>
      </c>
      <c r="E138" t="s">
        <v>399</v>
      </c>
      <c r="F138" t="s">
        <v>399</v>
      </c>
      <c r="G138" t="s">
        <v>400</v>
      </c>
      <c r="H138" t="s">
        <v>404</v>
      </c>
      <c r="I138" t="s">
        <v>405</v>
      </c>
      <c r="J138" t="s">
        <v>403</v>
      </c>
      <c r="K138" t="s">
        <v>152</v>
      </c>
      <c r="L138" t="s">
        <v>29</v>
      </c>
      <c r="M138" t="s">
        <v>30</v>
      </c>
      <c r="N138" t="s">
        <v>31</v>
      </c>
      <c r="O138" t="s">
        <v>32</v>
      </c>
      <c r="Q138" t="s">
        <v>33</v>
      </c>
      <c r="R138" s="3" t="str">
        <f t="shared" si="6"/>
        <v>gpon-onu_1/3/1:18</v>
      </c>
      <c r="S138" s="3" t="str">
        <f t="shared" si="7"/>
        <v>1/3/1:18</v>
      </c>
      <c r="T138" s="3" t="str">
        <f t="shared" si="8"/>
        <v>HUG0458OLT01_1/3/1:18</v>
      </c>
    </row>
    <row r="139" spans="1:20" x14ac:dyDescent="0.35">
      <c r="A139">
        <v>1</v>
      </c>
      <c r="B139" t="s">
        <v>19</v>
      </c>
      <c r="C139" t="s">
        <v>20</v>
      </c>
      <c r="D139" t="s">
        <v>407</v>
      </c>
      <c r="E139" t="s">
        <v>408</v>
      </c>
      <c r="F139" t="s">
        <v>408</v>
      </c>
      <c r="G139" t="s">
        <v>409</v>
      </c>
      <c r="H139" t="s">
        <v>410</v>
      </c>
      <c r="I139" t="s">
        <v>411</v>
      </c>
      <c r="J139" t="s">
        <v>412</v>
      </c>
      <c r="K139" t="s">
        <v>152</v>
      </c>
      <c r="L139" t="s">
        <v>29</v>
      </c>
      <c r="M139" t="s">
        <v>30</v>
      </c>
      <c r="N139" t="s">
        <v>31</v>
      </c>
      <c r="O139" t="s">
        <v>32</v>
      </c>
      <c r="Q139" t="s">
        <v>33</v>
      </c>
      <c r="R139" s="3" t="str">
        <f t="shared" si="6"/>
        <v>gpon-onu_1/2/3:11</v>
      </c>
      <c r="S139" s="3" t="str">
        <f t="shared" si="7"/>
        <v>1/2/3:11</v>
      </c>
      <c r="T139" s="3" t="str">
        <f t="shared" si="8"/>
        <v>TVH0562OLT01_1/2/3:11</v>
      </c>
    </row>
    <row r="140" spans="1:20" x14ac:dyDescent="0.35">
      <c r="A140">
        <v>2</v>
      </c>
      <c r="B140" t="s">
        <v>19</v>
      </c>
      <c r="C140" t="s">
        <v>20</v>
      </c>
      <c r="D140" t="s">
        <v>407</v>
      </c>
      <c r="E140" t="s">
        <v>408</v>
      </c>
      <c r="F140" t="s">
        <v>408</v>
      </c>
      <c r="G140" t="s">
        <v>409</v>
      </c>
      <c r="H140" t="s">
        <v>413</v>
      </c>
      <c r="I140" t="s">
        <v>414</v>
      </c>
      <c r="J140" t="s">
        <v>415</v>
      </c>
      <c r="K140" t="s">
        <v>152</v>
      </c>
      <c r="L140" t="s">
        <v>29</v>
      </c>
      <c r="M140" t="s">
        <v>30</v>
      </c>
      <c r="N140" t="s">
        <v>31</v>
      </c>
      <c r="O140" t="s">
        <v>32</v>
      </c>
      <c r="Q140" t="s">
        <v>33</v>
      </c>
      <c r="R140" s="3" t="str">
        <f t="shared" si="6"/>
        <v>gpon-onu_1/2/1:5</v>
      </c>
      <c r="S140" s="3" t="str">
        <f t="shared" si="7"/>
        <v>1/2/1:5</v>
      </c>
      <c r="T140" s="3" t="str">
        <f t="shared" si="8"/>
        <v>TVH0562OLT01_1/2/1:5</v>
      </c>
    </row>
    <row r="141" spans="1:20" x14ac:dyDescent="0.35">
      <c r="A141">
        <v>3</v>
      </c>
      <c r="B141" t="s">
        <v>19</v>
      </c>
      <c r="C141" t="s">
        <v>20</v>
      </c>
      <c r="D141" t="s">
        <v>407</v>
      </c>
      <c r="E141" t="s">
        <v>408</v>
      </c>
      <c r="F141" t="s">
        <v>408</v>
      </c>
      <c r="G141" t="s">
        <v>409</v>
      </c>
      <c r="H141" t="s">
        <v>416</v>
      </c>
      <c r="I141" t="s">
        <v>417</v>
      </c>
      <c r="J141" t="s">
        <v>418</v>
      </c>
      <c r="K141" t="s">
        <v>152</v>
      </c>
      <c r="L141" t="s">
        <v>29</v>
      </c>
      <c r="M141" t="s">
        <v>30</v>
      </c>
      <c r="N141" t="s">
        <v>31</v>
      </c>
      <c r="O141" t="s">
        <v>32</v>
      </c>
      <c r="Q141" t="s">
        <v>33</v>
      </c>
      <c r="R141" s="3" t="str">
        <f t="shared" si="6"/>
        <v>gpon-onu_1/2/3:11</v>
      </c>
      <c r="S141" s="3" t="str">
        <f t="shared" si="7"/>
        <v>1/2/3:11</v>
      </c>
      <c r="T141" s="3" t="str">
        <f t="shared" si="8"/>
        <v>TVH0562OLT01_1/2/3:11</v>
      </c>
    </row>
    <row r="142" spans="1:20" x14ac:dyDescent="0.35">
      <c r="A142">
        <v>4</v>
      </c>
      <c r="B142" t="s">
        <v>19</v>
      </c>
      <c r="C142" t="s">
        <v>20</v>
      </c>
      <c r="D142" t="s">
        <v>407</v>
      </c>
      <c r="E142" t="s">
        <v>408</v>
      </c>
      <c r="F142" t="s">
        <v>408</v>
      </c>
      <c r="G142" t="s">
        <v>409</v>
      </c>
      <c r="H142" t="s">
        <v>419</v>
      </c>
      <c r="I142" t="s">
        <v>420</v>
      </c>
      <c r="J142" t="s">
        <v>421</v>
      </c>
      <c r="K142" t="s">
        <v>152</v>
      </c>
      <c r="L142" t="s">
        <v>29</v>
      </c>
      <c r="M142" t="s">
        <v>30</v>
      </c>
      <c r="N142" t="s">
        <v>31</v>
      </c>
      <c r="O142" t="s">
        <v>32</v>
      </c>
      <c r="Q142" t="s">
        <v>33</v>
      </c>
      <c r="R142" s="3" t="str">
        <f t="shared" si="6"/>
        <v>gpon-onu_1/2/3:11</v>
      </c>
      <c r="S142" s="3" t="str">
        <f t="shared" si="7"/>
        <v>1/2/3:11</v>
      </c>
      <c r="T142" s="3" t="str">
        <f t="shared" si="8"/>
        <v>TVH0562OLT01_1/2/3:11</v>
      </c>
    </row>
    <row r="143" spans="1:20" x14ac:dyDescent="0.35">
      <c r="A143">
        <v>5</v>
      </c>
      <c r="B143" t="s">
        <v>19</v>
      </c>
      <c r="C143" t="s">
        <v>20</v>
      </c>
      <c r="D143" t="s">
        <v>407</v>
      </c>
      <c r="E143" t="s">
        <v>408</v>
      </c>
      <c r="F143" t="s">
        <v>408</v>
      </c>
      <c r="G143" t="s">
        <v>409</v>
      </c>
      <c r="H143" t="s">
        <v>422</v>
      </c>
      <c r="I143" t="s">
        <v>423</v>
      </c>
      <c r="J143" t="s">
        <v>424</v>
      </c>
      <c r="K143" t="s">
        <v>152</v>
      </c>
      <c r="L143" t="s">
        <v>29</v>
      </c>
      <c r="M143" t="s">
        <v>30</v>
      </c>
      <c r="N143" t="s">
        <v>31</v>
      </c>
      <c r="O143" t="s">
        <v>32</v>
      </c>
      <c r="Q143" t="s">
        <v>33</v>
      </c>
      <c r="R143" s="3" t="str">
        <f t="shared" si="6"/>
        <v>gpon-onu_1/2/1:5</v>
      </c>
      <c r="S143" s="3" t="str">
        <f t="shared" si="7"/>
        <v>1/2/1:5</v>
      </c>
      <c r="T143" s="3" t="str">
        <f t="shared" si="8"/>
        <v>TVH0562OLT01_1/2/1:5</v>
      </c>
    </row>
    <row r="144" spans="1:20" x14ac:dyDescent="0.35">
      <c r="A144">
        <v>6</v>
      </c>
      <c r="B144" t="s">
        <v>19</v>
      </c>
      <c r="C144" t="s">
        <v>20</v>
      </c>
      <c r="D144" t="s">
        <v>407</v>
      </c>
      <c r="E144" t="s">
        <v>408</v>
      </c>
      <c r="F144" t="s">
        <v>408</v>
      </c>
      <c r="G144" t="s">
        <v>409</v>
      </c>
      <c r="H144" t="s">
        <v>425</v>
      </c>
      <c r="I144" t="s">
        <v>426</v>
      </c>
      <c r="J144" t="s">
        <v>424</v>
      </c>
      <c r="K144" t="s">
        <v>152</v>
      </c>
      <c r="L144" t="s">
        <v>29</v>
      </c>
      <c r="M144" t="s">
        <v>30</v>
      </c>
      <c r="N144" t="s">
        <v>31</v>
      </c>
      <c r="O144" t="s">
        <v>32</v>
      </c>
      <c r="Q144" t="s">
        <v>33</v>
      </c>
      <c r="R144" s="3" t="str">
        <f t="shared" si="6"/>
        <v>gpon-onu_1/2/1:5</v>
      </c>
      <c r="S144" s="3" t="str">
        <f t="shared" si="7"/>
        <v>1/2/1:5</v>
      </c>
      <c r="T144" s="3" t="str">
        <f t="shared" si="8"/>
        <v>TVH0562OLT01_1/2/1:5</v>
      </c>
    </row>
    <row r="145" spans="1:20" x14ac:dyDescent="0.35">
      <c r="A145">
        <v>7</v>
      </c>
      <c r="B145" t="s">
        <v>19</v>
      </c>
      <c r="C145" t="s">
        <v>20</v>
      </c>
      <c r="D145" t="s">
        <v>407</v>
      </c>
      <c r="E145" t="s">
        <v>408</v>
      </c>
      <c r="F145" t="s">
        <v>408</v>
      </c>
      <c r="G145" t="s">
        <v>409</v>
      </c>
      <c r="H145" t="s">
        <v>427</v>
      </c>
      <c r="I145" t="s">
        <v>428</v>
      </c>
      <c r="J145" t="s">
        <v>429</v>
      </c>
      <c r="K145" t="s">
        <v>152</v>
      </c>
      <c r="L145" t="s">
        <v>29</v>
      </c>
      <c r="M145" t="s">
        <v>30</v>
      </c>
      <c r="N145" t="s">
        <v>31</v>
      </c>
      <c r="O145" t="s">
        <v>32</v>
      </c>
      <c r="Q145" t="s">
        <v>33</v>
      </c>
      <c r="R145" s="3" t="str">
        <f t="shared" si="6"/>
        <v>gpon-onu_1/2/1:5</v>
      </c>
      <c r="S145" s="3" t="str">
        <f t="shared" si="7"/>
        <v>1/2/1:5</v>
      </c>
      <c r="T145" s="3" t="str">
        <f t="shared" si="8"/>
        <v>TVH0562OLT01_1/2/1:5</v>
      </c>
    </row>
    <row r="146" spans="1:20" x14ac:dyDescent="0.35">
      <c r="A146">
        <v>8</v>
      </c>
      <c r="B146" t="s">
        <v>19</v>
      </c>
      <c r="C146" t="s">
        <v>20</v>
      </c>
      <c r="D146" t="s">
        <v>407</v>
      </c>
      <c r="E146" t="s">
        <v>408</v>
      </c>
      <c r="F146" t="s">
        <v>408</v>
      </c>
      <c r="G146" t="s">
        <v>409</v>
      </c>
      <c r="H146" t="s">
        <v>430</v>
      </c>
      <c r="I146" t="s">
        <v>431</v>
      </c>
      <c r="J146" t="s">
        <v>432</v>
      </c>
      <c r="K146" t="s">
        <v>152</v>
      </c>
      <c r="L146" t="s">
        <v>29</v>
      </c>
      <c r="M146" t="s">
        <v>30</v>
      </c>
      <c r="N146" t="s">
        <v>31</v>
      </c>
      <c r="O146" t="s">
        <v>32</v>
      </c>
      <c r="Q146" t="s">
        <v>33</v>
      </c>
      <c r="R146" s="3" t="str">
        <f t="shared" si="6"/>
        <v>gpon-onu_1/2/1:5</v>
      </c>
      <c r="S146" s="3" t="str">
        <f t="shared" si="7"/>
        <v>1/2/1:5</v>
      </c>
      <c r="T146" s="3" t="str">
        <f t="shared" si="8"/>
        <v>TVH0562OLT01_1/2/1:5</v>
      </c>
    </row>
    <row r="147" spans="1:20" x14ac:dyDescent="0.35">
      <c r="A147">
        <v>9</v>
      </c>
      <c r="B147" t="s">
        <v>19</v>
      </c>
      <c r="C147" t="s">
        <v>20</v>
      </c>
      <c r="D147" t="s">
        <v>407</v>
      </c>
      <c r="E147" t="s">
        <v>408</v>
      </c>
      <c r="F147" t="s">
        <v>408</v>
      </c>
      <c r="G147" t="s">
        <v>409</v>
      </c>
      <c r="H147" t="s">
        <v>433</v>
      </c>
      <c r="I147" t="s">
        <v>434</v>
      </c>
      <c r="J147" t="s">
        <v>432</v>
      </c>
      <c r="K147" t="s">
        <v>152</v>
      </c>
      <c r="L147" t="s">
        <v>29</v>
      </c>
      <c r="M147" t="s">
        <v>30</v>
      </c>
      <c r="N147" t="s">
        <v>31</v>
      </c>
      <c r="O147" t="s">
        <v>32</v>
      </c>
      <c r="Q147" t="s">
        <v>33</v>
      </c>
      <c r="R147" s="3" t="str">
        <f t="shared" si="6"/>
        <v>gpon-onu_1/2/3:11</v>
      </c>
      <c r="S147" s="3" t="str">
        <f t="shared" si="7"/>
        <v>1/2/3:11</v>
      </c>
      <c r="T147" s="3" t="str">
        <f t="shared" si="8"/>
        <v>TVH0562OLT01_1/2/3:11</v>
      </c>
    </row>
    <row r="148" spans="1:20" x14ac:dyDescent="0.35">
      <c r="A148">
        <v>10</v>
      </c>
      <c r="B148" t="s">
        <v>19</v>
      </c>
      <c r="C148" t="s">
        <v>20</v>
      </c>
      <c r="D148" t="s">
        <v>407</v>
      </c>
      <c r="E148" t="s">
        <v>408</v>
      </c>
      <c r="F148" t="s">
        <v>408</v>
      </c>
      <c r="G148" t="s">
        <v>409</v>
      </c>
      <c r="H148" t="s">
        <v>435</v>
      </c>
      <c r="I148" t="s">
        <v>436</v>
      </c>
      <c r="J148" t="s">
        <v>437</v>
      </c>
      <c r="K148" t="s">
        <v>152</v>
      </c>
      <c r="L148" t="s">
        <v>29</v>
      </c>
      <c r="M148" t="s">
        <v>30</v>
      </c>
      <c r="N148" t="s">
        <v>31</v>
      </c>
      <c r="O148" t="s">
        <v>32</v>
      </c>
      <c r="Q148" t="s">
        <v>33</v>
      </c>
      <c r="R148" s="3" t="str">
        <f t="shared" si="6"/>
        <v>gpon-onu_1/2/1:5</v>
      </c>
      <c r="S148" s="3" t="str">
        <f t="shared" si="7"/>
        <v>1/2/1:5</v>
      </c>
      <c r="T148" s="3" t="str">
        <f t="shared" si="8"/>
        <v>TVH0562OLT01_1/2/1:5</v>
      </c>
    </row>
    <row r="149" spans="1:20" x14ac:dyDescent="0.35">
      <c r="A149">
        <v>11</v>
      </c>
      <c r="B149" t="s">
        <v>19</v>
      </c>
      <c r="C149" t="s">
        <v>20</v>
      </c>
      <c r="D149" t="s">
        <v>407</v>
      </c>
      <c r="E149" t="s">
        <v>408</v>
      </c>
      <c r="F149" t="s">
        <v>408</v>
      </c>
      <c r="G149" t="s">
        <v>409</v>
      </c>
      <c r="H149" t="s">
        <v>438</v>
      </c>
      <c r="I149" t="s">
        <v>439</v>
      </c>
      <c r="J149" t="s">
        <v>437</v>
      </c>
      <c r="K149" t="s">
        <v>152</v>
      </c>
      <c r="L149" t="s">
        <v>29</v>
      </c>
      <c r="M149" t="s">
        <v>30</v>
      </c>
      <c r="N149" t="s">
        <v>31</v>
      </c>
      <c r="O149" t="s">
        <v>32</v>
      </c>
      <c r="Q149" t="s">
        <v>33</v>
      </c>
      <c r="R149" s="3" t="str">
        <f t="shared" si="6"/>
        <v>gpon-onu_1/2/1:5</v>
      </c>
      <c r="S149" s="3" t="str">
        <f t="shared" si="7"/>
        <v>1/2/1:5</v>
      </c>
      <c r="T149" s="3" t="str">
        <f t="shared" si="8"/>
        <v>TVH0562OLT01_1/2/1:5</v>
      </c>
    </row>
    <row r="150" spans="1:20" x14ac:dyDescent="0.35">
      <c r="A150">
        <v>12</v>
      </c>
      <c r="B150" t="s">
        <v>19</v>
      </c>
      <c r="C150" t="s">
        <v>20</v>
      </c>
      <c r="D150" t="s">
        <v>407</v>
      </c>
      <c r="E150" t="s">
        <v>408</v>
      </c>
      <c r="F150" t="s">
        <v>408</v>
      </c>
      <c r="G150" t="s">
        <v>409</v>
      </c>
      <c r="H150" t="s">
        <v>440</v>
      </c>
      <c r="I150" t="s">
        <v>441</v>
      </c>
      <c r="J150" t="s">
        <v>442</v>
      </c>
      <c r="K150" t="s">
        <v>152</v>
      </c>
      <c r="L150" t="s">
        <v>29</v>
      </c>
      <c r="M150" t="s">
        <v>30</v>
      </c>
      <c r="N150" t="s">
        <v>31</v>
      </c>
      <c r="O150" t="s">
        <v>32</v>
      </c>
      <c r="Q150" t="s">
        <v>33</v>
      </c>
      <c r="R150" s="3" t="str">
        <f t="shared" si="6"/>
        <v>gpon-onu_1/2/1:5</v>
      </c>
      <c r="S150" s="3" t="str">
        <f t="shared" si="7"/>
        <v>1/2/1:5</v>
      </c>
      <c r="T150" s="3" t="str">
        <f t="shared" si="8"/>
        <v>TVH0562OLT01_1/2/1:5</v>
      </c>
    </row>
    <row r="151" spans="1:20" x14ac:dyDescent="0.35">
      <c r="A151">
        <v>13</v>
      </c>
      <c r="B151" t="s">
        <v>19</v>
      </c>
      <c r="C151" t="s">
        <v>20</v>
      </c>
      <c r="D151" t="s">
        <v>407</v>
      </c>
      <c r="E151" t="s">
        <v>443</v>
      </c>
      <c r="F151" t="s">
        <v>443</v>
      </c>
      <c r="G151" t="s">
        <v>444</v>
      </c>
      <c r="H151" t="s">
        <v>445</v>
      </c>
      <c r="I151" t="s">
        <v>446</v>
      </c>
      <c r="J151" t="s">
        <v>447</v>
      </c>
      <c r="K151" t="s">
        <v>152</v>
      </c>
      <c r="L151" t="s">
        <v>29</v>
      </c>
      <c r="M151" t="s">
        <v>30</v>
      </c>
      <c r="N151" t="s">
        <v>31</v>
      </c>
      <c r="O151" t="s">
        <v>141</v>
      </c>
      <c r="Q151" t="s">
        <v>33</v>
      </c>
      <c r="R151" s="3" t="str">
        <f t="shared" si="6"/>
        <v>gpon-onu_1/6/4:1</v>
      </c>
      <c r="S151" s="3" t="str">
        <f t="shared" si="7"/>
        <v>1/6/4:1</v>
      </c>
      <c r="T151" s="3" t="str">
        <f t="shared" si="8"/>
        <v>TVH0588OLT01_1/6/4:1</v>
      </c>
    </row>
    <row r="152" spans="1:20" x14ac:dyDescent="0.35">
      <c r="A152">
        <v>14</v>
      </c>
      <c r="B152" t="s">
        <v>19</v>
      </c>
      <c r="C152" t="s">
        <v>20</v>
      </c>
      <c r="D152" t="s">
        <v>407</v>
      </c>
      <c r="E152" t="s">
        <v>443</v>
      </c>
      <c r="F152" t="s">
        <v>443</v>
      </c>
      <c r="G152" t="s">
        <v>444</v>
      </c>
      <c r="H152" t="s">
        <v>448</v>
      </c>
      <c r="I152" t="s">
        <v>449</v>
      </c>
      <c r="J152" t="s">
        <v>450</v>
      </c>
      <c r="K152" t="s">
        <v>152</v>
      </c>
      <c r="L152" t="s">
        <v>29</v>
      </c>
      <c r="M152" t="s">
        <v>30</v>
      </c>
      <c r="N152" t="s">
        <v>31</v>
      </c>
      <c r="O152" t="s">
        <v>141</v>
      </c>
      <c r="Q152" t="s">
        <v>33</v>
      </c>
      <c r="R152" s="3" t="str">
        <f t="shared" si="6"/>
        <v>gpon-onu_1/6/4:1</v>
      </c>
      <c r="S152" s="3" t="str">
        <f t="shared" si="7"/>
        <v>1/6/4:1</v>
      </c>
      <c r="T152" s="3" t="str">
        <f t="shared" si="8"/>
        <v>TVH0588OLT01_1/6/4:1</v>
      </c>
    </row>
    <row r="153" spans="1:20" x14ac:dyDescent="0.35">
      <c r="A153">
        <v>15</v>
      </c>
      <c r="B153" t="s">
        <v>19</v>
      </c>
      <c r="C153" t="s">
        <v>20</v>
      </c>
      <c r="D153" t="s">
        <v>407</v>
      </c>
      <c r="E153" t="s">
        <v>443</v>
      </c>
      <c r="F153" t="s">
        <v>443</v>
      </c>
      <c r="G153" t="s">
        <v>444</v>
      </c>
      <c r="H153" t="s">
        <v>451</v>
      </c>
      <c r="I153" t="s">
        <v>452</v>
      </c>
      <c r="J153" t="s">
        <v>453</v>
      </c>
      <c r="K153" t="s">
        <v>152</v>
      </c>
      <c r="L153" t="s">
        <v>29</v>
      </c>
      <c r="M153" t="s">
        <v>30</v>
      </c>
      <c r="N153" t="s">
        <v>31</v>
      </c>
      <c r="O153" t="s">
        <v>178</v>
      </c>
      <c r="Q153" t="s">
        <v>33</v>
      </c>
      <c r="R153" s="3" t="str">
        <f t="shared" si="6"/>
        <v>gpon-onu_1/6/4:1</v>
      </c>
      <c r="S153" s="3" t="str">
        <f t="shared" si="7"/>
        <v>1/6/4:1</v>
      </c>
      <c r="T153" s="3" t="str">
        <f t="shared" si="8"/>
        <v>TVH0588OLT01_1/6/4:1</v>
      </c>
    </row>
    <row r="154" spans="1:20" x14ac:dyDescent="0.35">
      <c r="A154">
        <v>16</v>
      </c>
      <c r="B154" t="s">
        <v>19</v>
      </c>
      <c r="C154" t="s">
        <v>20</v>
      </c>
      <c r="D154" t="s">
        <v>407</v>
      </c>
      <c r="E154" t="s">
        <v>443</v>
      </c>
      <c r="F154" t="s">
        <v>443</v>
      </c>
      <c r="G154" t="s">
        <v>444</v>
      </c>
      <c r="H154" t="s">
        <v>454</v>
      </c>
      <c r="I154" t="s">
        <v>455</v>
      </c>
      <c r="J154" t="s">
        <v>456</v>
      </c>
      <c r="K154" t="s">
        <v>152</v>
      </c>
      <c r="L154" t="s">
        <v>29</v>
      </c>
      <c r="M154" t="s">
        <v>30</v>
      </c>
      <c r="N154" t="s">
        <v>31</v>
      </c>
      <c r="O154" t="s">
        <v>178</v>
      </c>
      <c r="Q154" t="s">
        <v>33</v>
      </c>
      <c r="R154" s="3" t="str">
        <f t="shared" si="6"/>
        <v>gpon-onu_1/6/4:1</v>
      </c>
      <c r="S154" s="3" t="str">
        <f t="shared" si="7"/>
        <v>1/6/4:1</v>
      </c>
      <c r="T154" s="3" t="str">
        <f t="shared" si="8"/>
        <v>TVH0588OLT01_1/6/4:1</v>
      </c>
    </row>
    <row r="155" spans="1:20" x14ac:dyDescent="0.35">
      <c r="A155">
        <v>17</v>
      </c>
      <c r="B155" t="s">
        <v>19</v>
      </c>
      <c r="C155" t="s">
        <v>20</v>
      </c>
      <c r="D155" t="s">
        <v>407</v>
      </c>
      <c r="E155" t="s">
        <v>443</v>
      </c>
      <c r="F155" t="s">
        <v>443</v>
      </c>
      <c r="G155" t="s">
        <v>444</v>
      </c>
      <c r="H155" t="s">
        <v>457</v>
      </c>
      <c r="I155" t="s">
        <v>458</v>
      </c>
      <c r="J155" t="s">
        <v>456</v>
      </c>
      <c r="K155" t="s">
        <v>152</v>
      </c>
      <c r="L155" t="s">
        <v>29</v>
      </c>
      <c r="M155" t="s">
        <v>30</v>
      </c>
      <c r="N155" t="s">
        <v>31</v>
      </c>
      <c r="O155" t="s">
        <v>178</v>
      </c>
      <c r="Q155" t="s">
        <v>33</v>
      </c>
      <c r="R155" s="3" t="str">
        <f t="shared" si="6"/>
        <v>gpon-onu_1/6/4:1</v>
      </c>
      <c r="S155" s="3" t="str">
        <f t="shared" si="7"/>
        <v>1/6/4:1</v>
      </c>
      <c r="T155" s="3" t="str">
        <f t="shared" si="8"/>
        <v>TVH0588OLT01_1/6/4:1</v>
      </c>
    </row>
    <row r="156" spans="1:20" x14ac:dyDescent="0.35">
      <c r="A156">
        <v>18</v>
      </c>
      <c r="B156" t="s">
        <v>19</v>
      </c>
      <c r="C156" t="s">
        <v>20</v>
      </c>
      <c r="D156" t="s">
        <v>407</v>
      </c>
      <c r="E156" t="s">
        <v>459</v>
      </c>
      <c r="F156" t="s">
        <v>459</v>
      </c>
      <c r="G156" t="s">
        <v>460</v>
      </c>
      <c r="H156" t="s">
        <v>461</v>
      </c>
      <c r="I156" t="s">
        <v>462</v>
      </c>
      <c r="J156" t="s">
        <v>463</v>
      </c>
      <c r="K156" t="s">
        <v>152</v>
      </c>
      <c r="L156" t="s">
        <v>29</v>
      </c>
      <c r="M156" t="s">
        <v>30</v>
      </c>
      <c r="N156" t="s">
        <v>31</v>
      </c>
      <c r="O156" t="s">
        <v>343</v>
      </c>
      <c r="Q156" t="s">
        <v>33</v>
      </c>
      <c r="R156" s="3" t="str">
        <f t="shared" si="6"/>
        <v>gpon-onu_1/3/3:6</v>
      </c>
      <c r="S156" s="3" t="str">
        <f t="shared" si="7"/>
        <v>1/3/3:6</v>
      </c>
      <c r="T156" s="3" t="str">
        <f t="shared" si="8"/>
        <v>TVH0565OLT01_1/3/3:6</v>
      </c>
    </row>
    <row r="157" spans="1:20" x14ac:dyDescent="0.35">
      <c r="A157">
        <v>19</v>
      </c>
      <c r="B157" t="s">
        <v>19</v>
      </c>
      <c r="C157" t="s">
        <v>20</v>
      </c>
      <c r="D157" t="s">
        <v>407</v>
      </c>
      <c r="E157" t="s">
        <v>459</v>
      </c>
      <c r="F157" t="s">
        <v>459</v>
      </c>
      <c r="G157" t="s">
        <v>460</v>
      </c>
      <c r="H157" t="s">
        <v>464</v>
      </c>
      <c r="I157" t="s">
        <v>465</v>
      </c>
      <c r="J157" t="s">
        <v>463</v>
      </c>
      <c r="K157" t="s">
        <v>152</v>
      </c>
      <c r="L157" t="s">
        <v>29</v>
      </c>
      <c r="M157" t="s">
        <v>30</v>
      </c>
      <c r="N157" t="s">
        <v>31</v>
      </c>
      <c r="O157" t="s">
        <v>343</v>
      </c>
      <c r="Q157" t="s">
        <v>33</v>
      </c>
      <c r="R157" s="3" t="str">
        <f t="shared" si="6"/>
        <v>gpon-onu_1/3/3:6</v>
      </c>
      <c r="S157" s="3" t="str">
        <f t="shared" si="7"/>
        <v>1/3/3:6</v>
      </c>
      <c r="T157" s="3" t="str">
        <f t="shared" si="8"/>
        <v>TVH0565OLT01_1/3/3:6</v>
      </c>
    </row>
    <row r="158" spans="1:20" x14ac:dyDescent="0.35">
      <c r="A158">
        <v>20</v>
      </c>
      <c r="B158" t="s">
        <v>19</v>
      </c>
      <c r="C158" t="s">
        <v>20</v>
      </c>
      <c r="D158" t="s">
        <v>407</v>
      </c>
      <c r="E158" t="s">
        <v>459</v>
      </c>
      <c r="F158" t="s">
        <v>459</v>
      </c>
      <c r="G158" t="s">
        <v>460</v>
      </c>
      <c r="H158" t="s">
        <v>466</v>
      </c>
      <c r="I158" t="s">
        <v>467</v>
      </c>
      <c r="J158" t="s">
        <v>468</v>
      </c>
      <c r="K158" t="s">
        <v>152</v>
      </c>
      <c r="L158" t="s">
        <v>29</v>
      </c>
      <c r="M158" t="s">
        <v>30</v>
      </c>
      <c r="N158" t="s">
        <v>31</v>
      </c>
      <c r="O158" t="s">
        <v>343</v>
      </c>
      <c r="Q158" t="s">
        <v>33</v>
      </c>
      <c r="R158" s="3" t="str">
        <f t="shared" si="6"/>
        <v>gpon-onu_1/3/3:6</v>
      </c>
      <c r="S158" s="3" t="str">
        <f t="shared" si="7"/>
        <v>1/3/3:6</v>
      </c>
      <c r="T158" s="3" t="str">
        <f t="shared" si="8"/>
        <v>TVH0565OLT01_1/3/3:6</v>
      </c>
    </row>
    <row r="159" spans="1:20" x14ac:dyDescent="0.35">
      <c r="A159">
        <v>21</v>
      </c>
      <c r="B159" t="s">
        <v>19</v>
      </c>
      <c r="C159" t="s">
        <v>20</v>
      </c>
      <c r="D159" t="s">
        <v>407</v>
      </c>
      <c r="E159" t="s">
        <v>459</v>
      </c>
      <c r="F159" t="s">
        <v>459</v>
      </c>
      <c r="G159" t="s">
        <v>460</v>
      </c>
      <c r="H159" t="s">
        <v>469</v>
      </c>
      <c r="I159" t="s">
        <v>470</v>
      </c>
      <c r="J159" t="s">
        <v>471</v>
      </c>
      <c r="K159" t="s">
        <v>152</v>
      </c>
      <c r="L159" t="s">
        <v>29</v>
      </c>
      <c r="M159" t="s">
        <v>30</v>
      </c>
      <c r="N159" t="s">
        <v>31</v>
      </c>
      <c r="O159" t="s">
        <v>343</v>
      </c>
      <c r="Q159" t="s">
        <v>33</v>
      </c>
      <c r="R159" s="3" t="str">
        <f t="shared" si="6"/>
        <v>gpon-onu_1/3/3:6</v>
      </c>
      <c r="S159" s="3" t="str">
        <f t="shared" si="7"/>
        <v>1/3/3:6</v>
      </c>
      <c r="T159" s="3" t="str">
        <f t="shared" si="8"/>
        <v>TVH0565OLT01_1/3/3:6</v>
      </c>
    </row>
    <row r="160" spans="1:20" x14ac:dyDescent="0.35">
      <c r="A160">
        <v>22</v>
      </c>
      <c r="B160" t="s">
        <v>19</v>
      </c>
      <c r="C160" t="s">
        <v>20</v>
      </c>
      <c r="D160" t="s">
        <v>407</v>
      </c>
      <c r="E160" t="s">
        <v>459</v>
      </c>
      <c r="F160" t="s">
        <v>459</v>
      </c>
      <c r="G160" t="s">
        <v>460</v>
      </c>
      <c r="H160" t="s">
        <v>472</v>
      </c>
      <c r="I160" t="s">
        <v>473</v>
      </c>
      <c r="J160" t="s">
        <v>471</v>
      </c>
      <c r="K160" t="s">
        <v>152</v>
      </c>
      <c r="L160" t="s">
        <v>29</v>
      </c>
      <c r="M160" t="s">
        <v>30</v>
      </c>
      <c r="N160" t="s">
        <v>31</v>
      </c>
      <c r="O160" t="s">
        <v>343</v>
      </c>
      <c r="Q160" t="s">
        <v>33</v>
      </c>
      <c r="R160" s="3" t="str">
        <f t="shared" si="6"/>
        <v>gpon-onu_1/3/3:6</v>
      </c>
      <c r="S160" s="3" t="str">
        <f t="shared" si="7"/>
        <v>1/3/3:6</v>
      </c>
      <c r="T160" s="3" t="str">
        <f t="shared" si="8"/>
        <v>TVH0565OLT01_1/3/3:6</v>
      </c>
    </row>
    <row r="161" spans="1:20" x14ac:dyDescent="0.35">
      <c r="A161">
        <v>23</v>
      </c>
      <c r="B161" t="s">
        <v>19</v>
      </c>
      <c r="C161" t="s">
        <v>20</v>
      </c>
      <c r="D161" t="s">
        <v>407</v>
      </c>
      <c r="E161" t="s">
        <v>459</v>
      </c>
      <c r="F161" t="s">
        <v>459</v>
      </c>
      <c r="G161" t="s">
        <v>460</v>
      </c>
      <c r="H161" t="s">
        <v>474</v>
      </c>
      <c r="I161" t="s">
        <v>475</v>
      </c>
      <c r="J161" t="s">
        <v>476</v>
      </c>
      <c r="K161" t="s">
        <v>152</v>
      </c>
      <c r="L161" t="s">
        <v>29</v>
      </c>
      <c r="M161" t="s">
        <v>30</v>
      </c>
      <c r="N161" t="s">
        <v>31</v>
      </c>
      <c r="O161" t="s">
        <v>343</v>
      </c>
      <c r="Q161" t="s">
        <v>33</v>
      </c>
      <c r="R161" s="3" t="str">
        <f t="shared" si="6"/>
        <v>gpon-onu_1/3/3:6</v>
      </c>
      <c r="S161" s="3" t="str">
        <f t="shared" si="7"/>
        <v>1/3/3:6</v>
      </c>
      <c r="T161" s="3" t="str">
        <f t="shared" si="8"/>
        <v>TVH0565OLT01_1/3/3:6</v>
      </c>
    </row>
    <row r="162" spans="1:20" x14ac:dyDescent="0.35">
      <c r="A162">
        <v>24</v>
      </c>
      <c r="B162" t="s">
        <v>19</v>
      </c>
      <c r="C162" t="s">
        <v>20</v>
      </c>
      <c r="D162" t="s">
        <v>407</v>
      </c>
      <c r="E162" t="s">
        <v>459</v>
      </c>
      <c r="F162" t="s">
        <v>459</v>
      </c>
      <c r="G162" t="s">
        <v>460</v>
      </c>
      <c r="H162" t="s">
        <v>477</v>
      </c>
      <c r="I162" t="s">
        <v>478</v>
      </c>
      <c r="J162" t="s">
        <v>479</v>
      </c>
      <c r="K162" t="s">
        <v>152</v>
      </c>
      <c r="L162" t="s">
        <v>29</v>
      </c>
      <c r="M162" t="s">
        <v>30</v>
      </c>
      <c r="N162" t="s">
        <v>31</v>
      </c>
      <c r="O162" t="s">
        <v>343</v>
      </c>
      <c r="Q162" t="s">
        <v>33</v>
      </c>
      <c r="R162" s="3" t="str">
        <f t="shared" si="6"/>
        <v>gpon-onu_1/3/3:6</v>
      </c>
      <c r="S162" s="3" t="str">
        <f t="shared" si="7"/>
        <v>1/3/3:6</v>
      </c>
      <c r="T162" s="3" t="str">
        <f t="shared" si="8"/>
        <v>TVH0565OLT01_1/3/3:6</v>
      </c>
    </row>
    <row r="163" spans="1:20" x14ac:dyDescent="0.35">
      <c r="A163">
        <v>25</v>
      </c>
      <c r="B163" t="s">
        <v>19</v>
      </c>
      <c r="C163" t="s">
        <v>20</v>
      </c>
      <c r="D163" t="s">
        <v>407</v>
      </c>
      <c r="E163" t="s">
        <v>459</v>
      </c>
      <c r="F163" t="s">
        <v>459</v>
      </c>
      <c r="G163" t="s">
        <v>460</v>
      </c>
      <c r="H163" t="s">
        <v>480</v>
      </c>
      <c r="I163" t="s">
        <v>481</v>
      </c>
      <c r="J163" t="s">
        <v>479</v>
      </c>
      <c r="K163" t="s">
        <v>152</v>
      </c>
      <c r="L163" t="s">
        <v>29</v>
      </c>
      <c r="M163" t="s">
        <v>30</v>
      </c>
      <c r="N163" t="s">
        <v>31</v>
      </c>
      <c r="O163" t="s">
        <v>343</v>
      </c>
      <c r="Q163" t="s">
        <v>33</v>
      </c>
      <c r="R163" s="3" t="str">
        <f t="shared" si="6"/>
        <v>gpon-onu_1/3/3:6</v>
      </c>
      <c r="S163" s="3" t="str">
        <f t="shared" si="7"/>
        <v>1/3/3:6</v>
      </c>
      <c r="T163" s="3" t="str">
        <f t="shared" si="8"/>
        <v>TVH0565OLT01_1/3/3:6</v>
      </c>
    </row>
    <row r="164" spans="1:20" x14ac:dyDescent="0.35">
      <c r="A164">
        <v>26</v>
      </c>
      <c r="B164" t="s">
        <v>19</v>
      </c>
      <c r="C164" t="s">
        <v>20</v>
      </c>
      <c r="D164" t="s">
        <v>407</v>
      </c>
      <c r="E164" t="s">
        <v>459</v>
      </c>
      <c r="F164" t="s">
        <v>459</v>
      </c>
      <c r="G164" t="s">
        <v>460</v>
      </c>
      <c r="H164" t="s">
        <v>482</v>
      </c>
      <c r="I164" t="s">
        <v>483</v>
      </c>
      <c r="J164" t="s">
        <v>481</v>
      </c>
      <c r="K164" t="s">
        <v>152</v>
      </c>
      <c r="L164" t="s">
        <v>29</v>
      </c>
      <c r="M164" t="s">
        <v>30</v>
      </c>
      <c r="N164" t="s">
        <v>31</v>
      </c>
      <c r="O164" t="s">
        <v>343</v>
      </c>
      <c r="Q164" t="s">
        <v>33</v>
      </c>
      <c r="R164" s="3" t="str">
        <f t="shared" si="6"/>
        <v>gpon-onu_1/3/3:6</v>
      </c>
      <c r="S164" s="3" t="str">
        <f t="shared" si="7"/>
        <v>1/3/3:6</v>
      </c>
      <c r="T164" s="3" t="str">
        <f t="shared" si="8"/>
        <v>TVH0565OLT01_1/3/3:6</v>
      </c>
    </row>
    <row r="165" spans="1:20" x14ac:dyDescent="0.35">
      <c r="A165">
        <v>27</v>
      </c>
      <c r="B165" t="s">
        <v>19</v>
      </c>
      <c r="C165" t="s">
        <v>20</v>
      </c>
      <c r="D165" t="s">
        <v>407</v>
      </c>
      <c r="E165" t="s">
        <v>459</v>
      </c>
      <c r="F165" t="s">
        <v>459</v>
      </c>
      <c r="G165" t="s">
        <v>460</v>
      </c>
      <c r="H165" t="s">
        <v>484</v>
      </c>
      <c r="I165" t="s">
        <v>485</v>
      </c>
      <c r="J165" t="s">
        <v>481</v>
      </c>
      <c r="K165" t="s">
        <v>152</v>
      </c>
      <c r="L165" t="s">
        <v>29</v>
      </c>
      <c r="M165" t="s">
        <v>30</v>
      </c>
      <c r="N165" t="s">
        <v>31</v>
      </c>
      <c r="O165" t="s">
        <v>343</v>
      </c>
      <c r="Q165" t="s">
        <v>33</v>
      </c>
      <c r="R165" s="3" t="str">
        <f t="shared" si="6"/>
        <v>gpon-onu_1/3/3:6</v>
      </c>
      <c r="S165" s="3" t="str">
        <f t="shared" si="7"/>
        <v>1/3/3:6</v>
      </c>
      <c r="T165" s="3" t="str">
        <f t="shared" si="8"/>
        <v>TVH0565OLT01_1/3/3:6</v>
      </c>
    </row>
    <row r="166" spans="1:20" x14ac:dyDescent="0.35">
      <c r="A166">
        <v>28</v>
      </c>
      <c r="B166" t="s">
        <v>19</v>
      </c>
      <c r="C166" t="s">
        <v>20</v>
      </c>
      <c r="D166" t="s">
        <v>407</v>
      </c>
      <c r="E166" t="s">
        <v>459</v>
      </c>
      <c r="F166" t="s">
        <v>459</v>
      </c>
      <c r="G166" t="s">
        <v>460</v>
      </c>
      <c r="H166" t="s">
        <v>486</v>
      </c>
      <c r="I166" t="s">
        <v>487</v>
      </c>
      <c r="J166" t="s">
        <v>488</v>
      </c>
      <c r="K166" t="s">
        <v>152</v>
      </c>
      <c r="L166" t="s">
        <v>29</v>
      </c>
      <c r="M166" t="s">
        <v>30</v>
      </c>
      <c r="N166" t="s">
        <v>31</v>
      </c>
      <c r="O166" t="s">
        <v>343</v>
      </c>
      <c r="Q166" t="s">
        <v>33</v>
      </c>
      <c r="R166" s="3" t="str">
        <f t="shared" si="6"/>
        <v>gpon-onu_1/3/3:6</v>
      </c>
      <c r="S166" s="3" t="str">
        <f t="shared" si="7"/>
        <v>1/3/3:6</v>
      </c>
      <c r="T166" s="3" t="str">
        <f t="shared" si="8"/>
        <v>TVH0565OLT01_1/3/3:6</v>
      </c>
    </row>
    <row r="167" spans="1:20" x14ac:dyDescent="0.35">
      <c r="A167">
        <v>29</v>
      </c>
      <c r="B167" t="s">
        <v>19</v>
      </c>
      <c r="C167" t="s">
        <v>20</v>
      </c>
      <c r="D167" t="s">
        <v>407</v>
      </c>
      <c r="E167" t="s">
        <v>459</v>
      </c>
      <c r="F167" t="s">
        <v>459</v>
      </c>
      <c r="G167" t="s">
        <v>460</v>
      </c>
      <c r="H167" t="s">
        <v>489</v>
      </c>
      <c r="I167" t="s">
        <v>490</v>
      </c>
      <c r="J167" t="s">
        <v>488</v>
      </c>
      <c r="K167" t="s">
        <v>152</v>
      </c>
      <c r="L167" t="s">
        <v>29</v>
      </c>
      <c r="M167" t="s">
        <v>30</v>
      </c>
      <c r="N167" t="s">
        <v>31</v>
      </c>
      <c r="O167" t="s">
        <v>343</v>
      </c>
      <c r="Q167" t="s">
        <v>33</v>
      </c>
      <c r="R167" s="3" t="str">
        <f t="shared" si="6"/>
        <v>gpon-onu_1/3/3:6</v>
      </c>
      <c r="S167" s="3" t="str">
        <f t="shared" si="7"/>
        <v>1/3/3:6</v>
      </c>
      <c r="T167" s="3" t="str">
        <f t="shared" si="8"/>
        <v>TVH0565OLT01_1/3/3:6</v>
      </c>
    </row>
    <row r="168" spans="1:20" x14ac:dyDescent="0.35">
      <c r="A168">
        <v>30</v>
      </c>
      <c r="B168" t="s">
        <v>19</v>
      </c>
      <c r="C168" t="s">
        <v>20</v>
      </c>
      <c r="D168" t="s">
        <v>407</v>
      </c>
      <c r="E168" t="s">
        <v>459</v>
      </c>
      <c r="F168" t="s">
        <v>459</v>
      </c>
      <c r="G168" t="s">
        <v>460</v>
      </c>
      <c r="H168" t="s">
        <v>491</v>
      </c>
      <c r="I168" t="s">
        <v>492</v>
      </c>
      <c r="J168" t="s">
        <v>493</v>
      </c>
      <c r="K168" t="s">
        <v>152</v>
      </c>
      <c r="L168" t="s">
        <v>29</v>
      </c>
      <c r="M168" t="s">
        <v>30</v>
      </c>
      <c r="N168" t="s">
        <v>31</v>
      </c>
      <c r="O168" t="s">
        <v>141</v>
      </c>
      <c r="Q168" t="s">
        <v>33</v>
      </c>
      <c r="R168" s="3" t="str">
        <f t="shared" si="6"/>
        <v>gpon-onu_1/3/3:6</v>
      </c>
      <c r="S168" s="3" t="str">
        <f t="shared" si="7"/>
        <v>1/3/3:6</v>
      </c>
      <c r="T168" s="3" t="str">
        <f t="shared" si="8"/>
        <v>TVH0565OLT01_1/3/3:6</v>
      </c>
    </row>
    <row r="169" spans="1:20" x14ac:dyDescent="0.35">
      <c r="A169">
        <v>31</v>
      </c>
      <c r="B169" t="s">
        <v>19</v>
      </c>
      <c r="C169" t="s">
        <v>20</v>
      </c>
      <c r="D169" t="s">
        <v>407</v>
      </c>
      <c r="E169" t="s">
        <v>459</v>
      </c>
      <c r="F169" t="s">
        <v>459</v>
      </c>
      <c r="G169" t="s">
        <v>460</v>
      </c>
      <c r="H169" t="s">
        <v>494</v>
      </c>
      <c r="I169" t="s">
        <v>205</v>
      </c>
      <c r="J169" t="s">
        <v>493</v>
      </c>
      <c r="K169" t="s">
        <v>152</v>
      </c>
      <c r="L169" t="s">
        <v>29</v>
      </c>
      <c r="M169" t="s">
        <v>30</v>
      </c>
      <c r="N169" t="s">
        <v>31</v>
      </c>
      <c r="O169" t="s">
        <v>141</v>
      </c>
      <c r="Q169" t="s">
        <v>33</v>
      </c>
      <c r="R169" s="3" t="str">
        <f t="shared" si="6"/>
        <v>gpon-onu_1/3/3:6</v>
      </c>
      <c r="S169" s="3" t="str">
        <f t="shared" si="7"/>
        <v>1/3/3:6</v>
      </c>
      <c r="T169" s="3" t="str">
        <f t="shared" si="8"/>
        <v>TVH0565OLT01_1/3/3:6</v>
      </c>
    </row>
    <row r="170" spans="1:20" x14ac:dyDescent="0.35">
      <c r="A170">
        <v>32</v>
      </c>
      <c r="B170" t="s">
        <v>19</v>
      </c>
      <c r="C170" t="s">
        <v>20</v>
      </c>
      <c r="D170" t="s">
        <v>407</v>
      </c>
      <c r="E170" t="s">
        <v>443</v>
      </c>
      <c r="F170" t="s">
        <v>443</v>
      </c>
      <c r="G170" t="s">
        <v>444</v>
      </c>
      <c r="H170" t="s">
        <v>495</v>
      </c>
      <c r="I170" t="s">
        <v>496</v>
      </c>
      <c r="J170" t="s">
        <v>497</v>
      </c>
      <c r="K170" t="s">
        <v>152</v>
      </c>
      <c r="L170" t="s">
        <v>29</v>
      </c>
      <c r="M170" t="s">
        <v>30</v>
      </c>
      <c r="N170" t="s">
        <v>31</v>
      </c>
      <c r="O170" t="s">
        <v>178</v>
      </c>
      <c r="Q170" t="s">
        <v>33</v>
      </c>
      <c r="R170" s="3" t="str">
        <f t="shared" si="6"/>
        <v>gpon-onu_1/6/4:1</v>
      </c>
      <c r="S170" s="3" t="str">
        <f t="shared" si="7"/>
        <v>1/6/4:1</v>
      </c>
      <c r="T170" s="3" t="str">
        <f t="shared" si="8"/>
        <v>TVH0588OLT01_1/6/4:1</v>
      </c>
    </row>
    <row r="171" spans="1:20" x14ac:dyDescent="0.35">
      <c r="A171">
        <v>33</v>
      </c>
      <c r="B171" t="s">
        <v>19</v>
      </c>
      <c r="C171" t="s">
        <v>20</v>
      </c>
      <c r="D171" t="s">
        <v>407</v>
      </c>
      <c r="E171" t="s">
        <v>443</v>
      </c>
      <c r="F171" t="s">
        <v>443</v>
      </c>
      <c r="G171" t="s">
        <v>444</v>
      </c>
      <c r="H171" t="s">
        <v>498</v>
      </c>
      <c r="I171" t="s">
        <v>499</v>
      </c>
      <c r="J171" t="s">
        <v>497</v>
      </c>
      <c r="K171" t="s">
        <v>152</v>
      </c>
      <c r="L171" t="s">
        <v>29</v>
      </c>
      <c r="M171" t="s">
        <v>30</v>
      </c>
      <c r="N171" t="s">
        <v>31</v>
      </c>
      <c r="O171" t="s">
        <v>178</v>
      </c>
      <c r="Q171" t="s">
        <v>33</v>
      </c>
      <c r="R171" s="3" t="str">
        <f t="shared" si="6"/>
        <v>gpon-onu_1/6/4:1</v>
      </c>
      <c r="S171" s="3" t="str">
        <f t="shared" si="7"/>
        <v>1/6/4:1</v>
      </c>
      <c r="T171" s="3" t="str">
        <f t="shared" si="8"/>
        <v>TVH0588OLT01_1/6/4:1</v>
      </c>
    </row>
    <row r="172" spans="1:20" x14ac:dyDescent="0.35">
      <c r="A172">
        <v>34</v>
      </c>
      <c r="B172" t="s">
        <v>19</v>
      </c>
      <c r="C172" t="s">
        <v>20</v>
      </c>
      <c r="D172" t="s">
        <v>407</v>
      </c>
      <c r="E172" t="s">
        <v>443</v>
      </c>
      <c r="F172" t="s">
        <v>443</v>
      </c>
      <c r="G172" t="s">
        <v>444</v>
      </c>
      <c r="H172" t="s">
        <v>500</v>
      </c>
      <c r="I172" t="s">
        <v>501</v>
      </c>
      <c r="J172" t="s">
        <v>502</v>
      </c>
      <c r="K172" t="s">
        <v>152</v>
      </c>
      <c r="L172" t="s">
        <v>29</v>
      </c>
      <c r="M172" t="s">
        <v>30</v>
      </c>
      <c r="N172" t="s">
        <v>31</v>
      </c>
      <c r="O172" t="s">
        <v>178</v>
      </c>
      <c r="Q172" t="s">
        <v>33</v>
      </c>
      <c r="R172" s="3" t="str">
        <f t="shared" si="6"/>
        <v>gpon-onu_1/6/4:1</v>
      </c>
      <c r="S172" s="3" t="str">
        <f t="shared" si="7"/>
        <v>1/6/4:1</v>
      </c>
      <c r="T172" s="3" t="str">
        <f t="shared" si="8"/>
        <v>TVH0588OLT01_1/6/4:1</v>
      </c>
    </row>
    <row r="173" spans="1:20" x14ac:dyDescent="0.35">
      <c r="A173">
        <v>35</v>
      </c>
      <c r="B173" t="s">
        <v>19</v>
      </c>
      <c r="C173" t="s">
        <v>20</v>
      </c>
      <c r="D173" t="s">
        <v>407</v>
      </c>
      <c r="E173" t="s">
        <v>443</v>
      </c>
      <c r="F173" t="s">
        <v>443</v>
      </c>
      <c r="G173" t="s">
        <v>444</v>
      </c>
      <c r="H173" t="s">
        <v>503</v>
      </c>
      <c r="I173" t="s">
        <v>504</v>
      </c>
      <c r="J173" t="s">
        <v>502</v>
      </c>
      <c r="K173" t="s">
        <v>152</v>
      </c>
      <c r="L173" t="s">
        <v>29</v>
      </c>
      <c r="M173" t="s">
        <v>30</v>
      </c>
      <c r="N173" t="s">
        <v>31</v>
      </c>
      <c r="O173" t="s">
        <v>178</v>
      </c>
      <c r="Q173" t="s">
        <v>33</v>
      </c>
      <c r="R173" s="3" t="str">
        <f t="shared" si="6"/>
        <v>gpon-onu_1/6/4:1</v>
      </c>
      <c r="S173" s="3" t="str">
        <f t="shared" si="7"/>
        <v>1/6/4:1</v>
      </c>
      <c r="T173" s="3" t="str">
        <f t="shared" si="8"/>
        <v>TVH0588OLT01_1/6/4:1</v>
      </c>
    </row>
    <row r="174" spans="1:20" x14ac:dyDescent="0.35">
      <c r="A174">
        <v>36</v>
      </c>
      <c r="B174" t="s">
        <v>19</v>
      </c>
      <c r="C174" t="s">
        <v>20</v>
      </c>
      <c r="D174" t="s">
        <v>407</v>
      </c>
      <c r="E174" t="s">
        <v>443</v>
      </c>
      <c r="F174" t="s">
        <v>443</v>
      </c>
      <c r="G174" t="s">
        <v>444</v>
      </c>
      <c r="H174" t="s">
        <v>505</v>
      </c>
      <c r="I174" t="s">
        <v>506</v>
      </c>
      <c r="J174" t="s">
        <v>507</v>
      </c>
      <c r="K174" t="s">
        <v>152</v>
      </c>
      <c r="L174" t="s">
        <v>29</v>
      </c>
      <c r="M174" t="s">
        <v>30</v>
      </c>
      <c r="N174" t="s">
        <v>31</v>
      </c>
      <c r="O174" t="s">
        <v>178</v>
      </c>
      <c r="Q174" t="s">
        <v>33</v>
      </c>
      <c r="R174" s="3" t="str">
        <f t="shared" si="6"/>
        <v>gpon-onu_1/6/4:1</v>
      </c>
      <c r="S174" s="3" t="str">
        <f t="shared" si="7"/>
        <v>1/6/4:1</v>
      </c>
      <c r="T174" s="3" t="str">
        <f t="shared" si="8"/>
        <v>TVH0588OLT01_1/6/4:1</v>
      </c>
    </row>
    <row r="175" spans="1:20" x14ac:dyDescent="0.35">
      <c r="A175">
        <v>37</v>
      </c>
      <c r="B175" t="s">
        <v>19</v>
      </c>
      <c r="C175" t="s">
        <v>20</v>
      </c>
      <c r="D175" t="s">
        <v>407</v>
      </c>
      <c r="E175" t="s">
        <v>443</v>
      </c>
      <c r="F175" t="s">
        <v>443</v>
      </c>
      <c r="G175" t="s">
        <v>444</v>
      </c>
      <c r="H175" t="s">
        <v>508</v>
      </c>
      <c r="I175" t="s">
        <v>509</v>
      </c>
      <c r="J175" t="s">
        <v>507</v>
      </c>
      <c r="K175" t="s">
        <v>152</v>
      </c>
      <c r="L175" t="s">
        <v>29</v>
      </c>
      <c r="M175" t="s">
        <v>30</v>
      </c>
      <c r="N175" t="s">
        <v>31</v>
      </c>
      <c r="O175" t="s">
        <v>178</v>
      </c>
      <c r="Q175" t="s">
        <v>33</v>
      </c>
      <c r="R175" s="3" t="str">
        <f t="shared" si="6"/>
        <v>gpon-onu_1/6/4:1</v>
      </c>
      <c r="S175" s="3" t="str">
        <f t="shared" si="7"/>
        <v>1/6/4:1</v>
      </c>
      <c r="T175" s="3" t="str">
        <f t="shared" si="8"/>
        <v>TVH0588OLT01_1/6/4:1</v>
      </c>
    </row>
    <row r="176" spans="1:20" x14ac:dyDescent="0.35">
      <c r="A176">
        <v>38</v>
      </c>
      <c r="B176" t="s">
        <v>19</v>
      </c>
      <c r="C176" t="s">
        <v>20</v>
      </c>
      <c r="D176" t="s">
        <v>407</v>
      </c>
      <c r="E176" t="s">
        <v>459</v>
      </c>
      <c r="F176" t="s">
        <v>459</v>
      </c>
      <c r="G176" t="s">
        <v>460</v>
      </c>
      <c r="H176" t="s">
        <v>510</v>
      </c>
      <c r="I176" t="s">
        <v>511</v>
      </c>
      <c r="J176" t="s">
        <v>512</v>
      </c>
      <c r="K176" t="s">
        <v>152</v>
      </c>
      <c r="L176" t="s">
        <v>29</v>
      </c>
      <c r="M176" t="s">
        <v>30</v>
      </c>
      <c r="N176" t="s">
        <v>31</v>
      </c>
      <c r="O176" t="s">
        <v>343</v>
      </c>
      <c r="Q176" t="s">
        <v>33</v>
      </c>
      <c r="R176" s="3" t="str">
        <f t="shared" si="6"/>
        <v>gpon-onu_1/3/3:6</v>
      </c>
      <c r="S176" s="3" t="str">
        <f t="shared" si="7"/>
        <v>1/3/3:6</v>
      </c>
      <c r="T176" s="3" t="str">
        <f t="shared" si="8"/>
        <v>TVH0565OLT01_1/3/3:6</v>
      </c>
    </row>
    <row r="177" spans="1:20" x14ac:dyDescent="0.35">
      <c r="A177">
        <v>39</v>
      </c>
      <c r="B177" t="s">
        <v>19</v>
      </c>
      <c r="C177" t="s">
        <v>20</v>
      </c>
      <c r="D177" t="s">
        <v>407</v>
      </c>
      <c r="E177" t="s">
        <v>459</v>
      </c>
      <c r="F177" t="s">
        <v>459</v>
      </c>
      <c r="G177" t="s">
        <v>460</v>
      </c>
      <c r="H177" t="s">
        <v>513</v>
      </c>
      <c r="I177" t="s">
        <v>514</v>
      </c>
      <c r="J177" t="s">
        <v>512</v>
      </c>
      <c r="K177" t="s">
        <v>152</v>
      </c>
      <c r="L177" t="s">
        <v>29</v>
      </c>
      <c r="M177" t="s">
        <v>30</v>
      </c>
      <c r="N177" t="s">
        <v>31</v>
      </c>
      <c r="O177" t="s">
        <v>343</v>
      </c>
      <c r="Q177" t="s">
        <v>33</v>
      </c>
      <c r="R177" s="3" t="str">
        <f t="shared" si="6"/>
        <v>gpon-onu_1/3/3:6</v>
      </c>
      <c r="S177" s="3" t="str">
        <f t="shared" si="7"/>
        <v>1/3/3:6</v>
      </c>
      <c r="T177" s="3" t="str">
        <f t="shared" si="8"/>
        <v>TVH0565OLT01_1/3/3:6</v>
      </c>
    </row>
    <row r="178" spans="1:20" x14ac:dyDescent="0.35">
      <c r="A178">
        <v>40</v>
      </c>
      <c r="B178" t="s">
        <v>19</v>
      </c>
      <c r="C178" t="s">
        <v>20</v>
      </c>
      <c r="D178" t="s">
        <v>407</v>
      </c>
      <c r="E178" t="s">
        <v>443</v>
      </c>
      <c r="F178" t="s">
        <v>443</v>
      </c>
      <c r="G178" t="s">
        <v>444</v>
      </c>
      <c r="H178" t="s">
        <v>515</v>
      </c>
      <c r="I178" t="s">
        <v>516</v>
      </c>
      <c r="J178" t="s">
        <v>517</v>
      </c>
      <c r="K178" t="s">
        <v>152</v>
      </c>
      <c r="L178" t="s">
        <v>29</v>
      </c>
      <c r="M178" t="s">
        <v>30</v>
      </c>
      <c r="N178" t="s">
        <v>31</v>
      </c>
      <c r="O178" t="s">
        <v>190</v>
      </c>
      <c r="Q178" t="s">
        <v>33</v>
      </c>
      <c r="R178" s="3" t="str">
        <f t="shared" si="6"/>
        <v>gpon-onu_1/6/4:1</v>
      </c>
      <c r="S178" s="3" t="str">
        <f t="shared" si="7"/>
        <v>1/6/4:1</v>
      </c>
      <c r="T178" s="3" t="str">
        <f t="shared" si="8"/>
        <v>TVH0588OLT01_1/6/4:1</v>
      </c>
    </row>
    <row r="179" spans="1:20" x14ac:dyDescent="0.35">
      <c r="A179">
        <v>41</v>
      </c>
      <c r="B179" t="s">
        <v>19</v>
      </c>
      <c r="C179" t="s">
        <v>20</v>
      </c>
      <c r="D179" t="s">
        <v>407</v>
      </c>
      <c r="E179" t="s">
        <v>443</v>
      </c>
      <c r="F179" t="s">
        <v>443</v>
      </c>
      <c r="G179" t="s">
        <v>444</v>
      </c>
      <c r="H179" t="s">
        <v>518</v>
      </c>
      <c r="I179" t="s">
        <v>519</v>
      </c>
      <c r="J179" t="s">
        <v>517</v>
      </c>
      <c r="K179" t="s">
        <v>152</v>
      </c>
      <c r="L179" t="s">
        <v>29</v>
      </c>
      <c r="M179" t="s">
        <v>30</v>
      </c>
      <c r="N179" t="s">
        <v>31</v>
      </c>
      <c r="O179" t="s">
        <v>190</v>
      </c>
      <c r="Q179" t="s">
        <v>33</v>
      </c>
      <c r="R179" s="3" t="str">
        <f t="shared" si="6"/>
        <v>gpon-onu_1/6/4:1</v>
      </c>
      <c r="S179" s="3" t="str">
        <f t="shared" si="7"/>
        <v>1/6/4:1</v>
      </c>
      <c r="T179" s="3" t="str">
        <f t="shared" si="8"/>
        <v>TVH0588OLT01_1/6/4:1</v>
      </c>
    </row>
    <row r="180" spans="1:20" x14ac:dyDescent="0.35">
      <c r="A180">
        <v>42</v>
      </c>
      <c r="B180" t="s">
        <v>19</v>
      </c>
      <c r="C180" t="s">
        <v>20</v>
      </c>
      <c r="D180" t="s">
        <v>407</v>
      </c>
      <c r="E180" t="s">
        <v>443</v>
      </c>
      <c r="F180" t="s">
        <v>443</v>
      </c>
      <c r="G180" t="s">
        <v>444</v>
      </c>
      <c r="H180" t="s">
        <v>520</v>
      </c>
      <c r="I180" t="s">
        <v>521</v>
      </c>
      <c r="J180" t="s">
        <v>522</v>
      </c>
      <c r="K180" t="s">
        <v>152</v>
      </c>
      <c r="L180" t="s">
        <v>29</v>
      </c>
      <c r="M180" t="s">
        <v>30</v>
      </c>
      <c r="N180" t="s">
        <v>31</v>
      </c>
      <c r="O180" t="s">
        <v>190</v>
      </c>
      <c r="Q180" t="s">
        <v>33</v>
      </c>
      <c r="R180" s="3" t="str">
        <f t="shared" si="6"/>
        <v>gpon-onu_1/6/4:1</v>
      </c>
      <c r="S180" s="3" t="str">
        <f t="shared" si="7"/>
        <v>1/6/4:1</v>
      </c>
      <c r="T180" s="3" t="str">
        <f t="shared" si="8"/>
        <v>TVH0588OLT01_1/6/4:1</v>
      </c>
    </row>
    <row r="181" spans="1:20" x14ac:dyDescent="0.35">
      <c r="A181">
        <v>43</v>
      </c>
      <c r="B181" t="s">
        <v>19</v>
      </c>
      <c r="C181" t="s">
        <v>20</v>
      </c>
      <c r="D181" t="s">
        <v>407</v>
      </c>
      <c r="E181" t="s">
        <v>443</v>
      </c>
      <c r="F181" t="s">
        <v>443</v>
      </c>
      <c r="G181" t="s">
        <v>444</v>
      </c>
      <c r="H181" t="s">
        <v>523</v>
      </c>
      <c r="I181" t="s">
        <v>524</v>
      </c>
      <c r="J181" t="s">
        <v>522</v>
      </c>
      <c r="K181" t="s">
        <v>152</v>
      </c>
      <c r="L181" t="s">
        <v>29</v>
      </c>
      <c r="M181" t="s">
        <v>30</v>
      </c>
      <c r="N181" t="s">
        <v>31</v>
      </c>
      <c r="O181" t="s">
        <v>190</v>
      </c>
      <c r="Q181" t="s">
        <v>33</v>
      </c>
      <c r="R181" s="3" t="str">
        <f t="shared" si="6"/>
        <v>gpon-onu_1/6/4:1</v>
      </c>
      <c r="S181" s="3" t="str">
        <f t="shared" si="7"/>
        <v>1/6/4:1</v>
      </c>
      <c r="T181" s="3" t="str">
        <f t="shared" si="8"/>
        <v>TVH0588OLT01_1/6/4:1</v>
      </c>
    </row>
    <row r="182" spans="1:20" x14ac:dyDescent="0.35">
      <c r="A182">
        <v>44</v>
      </c>
      <c r="B182" t="s">
        <v>19</v>
      </c>
      <c r="C182" t="s">
        <v>20</v>
      </c>
      <c r="D182" t="s">
        <v>407</v>
      </c>
      <c r="E182" t="s">
        <v>459</v>
      </c>
      <c r="F182" t="s">
        <v>459</v>
      </c>
      <c r="G182" t="s">
        <v>460</v>
      </c>
      <c r="H182" t="s">
        <v>525</v>
      </c>
      <c r="I182" t="s">
        <v>526</v>
      </c>
      <c r="J182" t="s">
        <v>527</v>
      </c>
      <c r="K182" t="s">
        <v>152</v>
      </c>
      <c r="L182" t="s">
        <v>29</v>
      </c>
      <c r="M182" t="s">
        <v>30</v>
      </c>
      <c r="N182" t="s">
        <v>31</v>
      </c>
      <c r="O182" t="s">
        <v>343</v>
      </c>
      <c r="Q182" t="s">
        <v>33</v>
      </c>
      <c r="R182" s="3" t="str">
        <f t="shared" si="6"/>
        <v>gpon-onu_1/3/3:6</v>
      </c>
      <c r="S182" s="3" t="str">
        <f t="shared" si="7"/>
        <v>1/3/3:6</v>
      </c>
      <c r="T182" s="3" t="str">
        <f t="shared" si="8"/>
        <v>TVH0565OLT01_1/3/3:6</v>
      </c>
    </row>
    <row r="183" spans="1:20" x14ac:dyDescent="0.35">
      <c r="A183">
        <v>45</v>
      </c>
      <c r="B183" t="s">
        <v>19</v>
      </c>
      <c r="C183" t="s">
        <v>20</v>
      </c>
      <c r="D183" t="s">
        <v>407</v>
      </c>
      <c r="E183" t="s">
        <v>459</v>
      </c>
      <c r="F183" t="s">
        <v>459</v>
      </c>
      <c r="G183" t="s">
        <v>460</v>
      </c>
      <c r="H183" t="s">
        <v>528</v>
      </c>
      <c r="I183" t="s">
        <v>529</v>
      </c>
      <c r="J183" t="s">
        <v>527</v>
      </c>
      <c r="K183" t="s">
        <v>152</v>
      </c>
      <c r="L183" t="s">
        <v>29</v>
      </c>
      <c r="M183" t="s">
        <v>30</v>
      </c>
      <c r="N183" t="s">
        <v>31</v>
      </c>
      <c r="O183" t="s">
        <v>343</v>
      </c>
      <c r="Q183" t="s">
        <v>33</v>
      </c>
      <c r="R183" s="3" t="str">
        <f t="shared" si="6"/>
        <v>gpon-onu_1/3/3:6</v>
      </c>
      <c r="S183" s="3" t="str">
        <f t="shared" si="7"/>
        <v>1/3/3:6</v>
      </c>
      <c r="T183" s="3" t="str">
        <f t="shared" si="8"/>
        <v>TVH0565OLT01_1/3/3:6</v>
      </c>
    </row>
    <row r="184" spans="1:20" x14ac:dyDescent="0.35">
      <c r="A184">
        <v>46</v>
      </c>
      <c r="B184" t="s">
        <v>19</v>
      </c>
      <c r="C184" t="s">
        <v>20</v>
      </c>
      <c r="D184" t="s">
        <v>407</v>
      </c>
      <c r="E184" t="s">
        <v>459</v>
      </c>
      <c r="F184" t="s">
        <v>459</v>
      </c>
      <c r="G184" t="s">
        <v>460</v>
      </c>
      <c r="H184" t="s">
        <v>530</v>
      </c>
      <c r="I184" t="s">
        <v>531</v>
      </c>
      <c r="J184" t="s">
        <v>532</v>
      </c>
      <c r="K184" t="s">
        <v>152</v>
      </c>
      <c r="L184" t="s">
        <v>29</v>
      </c>
      <c r="M184" t="s">
        <v>30</v>
      </c>
      <c r="N184" t="s">
        <v>31</v>
      </c>
      <c r="O184" t="s">
        <v>343</v>
      </c>
      <c r="Q184" t="s">
        <v>33</v>
      </c>
      <c r="R184" s="3" t="str">
        <f t="shared" si="6"/>
        <v>gpon-onu_1/3/3:6</v>
      </c>
      <c r="S184" s="3" t="str">
        <f t="shared" si="7"/>
        <v>1/3/3:6</v>
      </c>
      <c r="T184" s="3" t="str">
        <f t="shared" si="8"/>
        <v>TVH0565OLT01_1/3/3:6</v>
      </c>
    </row>
    <row r="185" spans="1:20" x14ac:dyDescent="0.35">
      <c r="A185">
        <v>47</v>
      </c>
      <c r="B185" t="s">
        <v>19</v>
      </c>
      <c r="C185" t="s">
        <v>20</v>
      </c>
      <c r="D185" t="s">
        <v>407</v>
      </c>
      <c r="E185" t="s">
        <v>459</v>
      </c>
      <c r="F185" t="s">
        <v>459</v>
      </c>
      <c r="G185" t="s">
        <v>460</v>
      </c>
      <c r="H185" t="s">
        <v>533</v>
      </c>
      <c r="I185" t="s">
        <v>534</v>
      </c>
      <c r="J185" t="s">
        <v>532</v>
      </c>
      <c r="K185" t="s">
        <v>152</v>
      </c>
      <c r="L185" t="s">
        <v>29</v>
      </c>
      <c r="M185" t="s">
        <v>30</v>
      </c>
      <c r="N185" t="s">
        <v>31</v>
      </c>
      <c r="O185" t="s">
        <v>343</v>
      </c>
      <c r="Q185" t="s">
        <v>33</v>
      </c>
      <c r="R185" s="3" t="str">
        <f t="shared" si="6"/>
        <v>gpon-onu_1/3/3:6</v>
      </c>
      <c r="S185" s="3" t="str">
        <f t="shared" si="7"/>
        <v>1/3/3:6</v>
      </c>
      <c r="T185" s="3" t="str">
        <f t="shared" si="8"/>
        <v>TVH0565OLT01_1/3/3:6</v>
      </c>
    </row>
    <row r="186" spans="1:20" x14ac:dyDescent="0.35">
      <c r="A186">
        <v>48</v>
      </c>
      <c r="B186" t="s">
        <v>19</v>
      </c>
      <c r="C186" t="s">
        <v>20</v>
      </c>
      <c r="D186" t="s">
        <v>407</v>
      </c>
      <c r="E186" t="s">
        <v>459</v>
      </c>
      <c r="F186" t="s">
        <v>459</v>
      </c>
      <c r="G186" t="s">
        <v>460</v>
      </c>
      <c r="H186" t="s">
        <v>535</v>
      </c>
      <c r="I186" t="s">
        <v>536</v>
      </c>
      <c r="J186" t="s">
        <v>537</v>
      </c>
      <c r="K186" t="s">
        <v>152</v>
      </c>
      <c r="L186" t="s">
        <v>29</v>
      </c>
      <c r="M186" t="s">
        <v>30</v>
      </c>
      <c r="N186" t="s">
        <v>31</v>
      </c>
      <c r="O186" t="s">
        <v>343</v>
      </c>
      <c r="Q186" t="s">
        <v>33</v>
      </c>
      <c r="R186" s="3" t="str">
        <f t="shared" si="6"/>
        <v>gpon-onu_1/3/3:6</v>
      </c>
      <c r="S186" s="3" t="str">
        <f t="shared" si="7"/>
        <v>1/3/3:6</v>
      </c>
      <c r="T186" s="3" t="str">
        <f t="shared" si="8"/>
        <v>TVH0565OLT01_1/3/3:6</v>
      </c>
    </row>
    <row r="187" spans="1:20" x14ac:dyDescent="0.35">
      <c r="A187">
        <v>49</v>
      </c>
      <c r="B187" t="s">
        <v>19</v>
      </c>
      <c r="C187" t="s">
        <v>20</v>
      </c>
      <c r="D187" t="s">
        <v>407</v>
      </c>
      <c r="E187" t="s">
        <v>443</v>
      </c>
      <c r="F187" t="s">
        <v>443</v>
      </c>
      <c r="G187" t="s">
        <v>444</v>
      </c>
      <c r="H187" t="s">
        <v>538</v>
      </c>
      <c r="I187" t="s">
        <v>539</v>
      </c>
      <c r="J187" t="s">
        <v>540</v>
      </c>
      <c r="K187" t="s">
        <v>152</v>
      </c>
      <c r="L187" t="s">
        <v>29</v>
      </c>
      <c r="M187" t="s">
        <v>30</v>
      </c>
      <c r="N187" t="s">
        <v>31</v>
      </c>
      <c r="O187" t="s">
        <v>190</v>
      </c>
      <c r="Q187" t="s">
        <v>33</v>
      </c>
      <c r="R187" s="3" t="str">
        <f t="shared" si="6"/>
        <v>gpon-onu_1/6/4:1</v>
      </c>
      <c r="S187" s="3" t="str">
        <f t="shared" si="7"/>
        <v>1/6/4:1</v>
      </c>
      <c r="T187" s="3" t="str">
        <f t="shared" si="8"/>
        <v>TVH0588OLT01_1/6/4:1</v>
      </c>
    </row>
    <row r="188" spans="1:20" x14ac:dyDescent="0.35">
      <c r="A188">
        <v>50</v>
      </c>
      <c r="B188" t="s">
        <v>19</v>
      </c>
      <c r="C188" t="s">
        <v>20</v>
      </c>
      <c r="D188" t="s">
        <v>407</v>
      </c>
      <c r="E188" t="s">
        <v>459</v>
      </c>
      <c r="F188" t="s">
        <v>459</v>
      </c>
      <c r="G188" t="s">
        <v>460</v>
      </c>
      <c r="H188" t="s">
        <v>541</v>
      </c>
      <c r="I188" t="s">
        <v>542</v>
      </c>
      <c r="J188" t="s">
        <v>537</v>
      </c>
      <c r="K188" t="s">
        <v>152</v>
      </c>
      <c r="L188" t="s">
        <v>29</v>
      </c>
      <c r="M188" t="s">
        <v>30</v>
      </c>
      <c r="N188" t="s">
        <v>31</v>
      </c>
      <c r="O188" t="s">
        <v>343</v>
      </c>
      <c r="Q188" t="s">
        <v>33</v>
      </c>
      <c r="R188" s="3" t="str">
        <f t="shared" si="6"/>
        <v>gpon-onu_1/3/3:6</v>
      </c>
      <c r="S188" s="3" t="str">
        <f t="shared" si="7"/>
        <v>1/3/3:6</v>
      </c>
      <c r="T188" s="3" t="str">
        <f t="shared" si="8"/>
        <v>TVH0565OLT01_1/3/3:6</v>
      </c>
    </row>
    <row r="189" spans="1:20" x14ac:dyDescent="0.35">
      <c r="A189">
        <v>51</v>
      </c>
      <c r="B189" t="s">
        <v>19</v>
      </c>
      <c r="C189" t="s">
        <v>20</v>
      </c>
      <c r="D189" t="s">
        <v>407</v>
      </c>
      <c r="E189" t="s">
        <v>443</v>
      </c>
      <c r="F189" t="s">
        <v>443</v>
      </c>
      <c r="G189" t="s">
        <v>444</v>
      </c>
      <c r="H189" t="s">
        <v>543</v>
      </c>
      <c r="I189" t="s">
        <v>544</v>
      </c>
      <c r="J189" t="s">
        <v>545</v>
      </c>
      <c r="K189" t="s">
        <v>152</v>
      </c>
      <c r="L189" t="s">
        <v>29</v>
      </c>
      <c r="M189" t="s">
        <v>30</v>
      </c>
      <c r="N189" t="s">
        <v>31</v>
      </c>
      <c r="O189" t="s">
        <v>190</v>
      </c>
      <c r="Q189" t="s">
        <v>33</v>
      </c>
      <c r="R189" s="3" t="str">
        <f t="shared" si="6"/>
        <v>gpon-onu_1/6/4:1</v>
      </c>
      <c r="S189" s="3" t="str">
        <f t="shared" si="7"/>
        <v>1/6/4:1</v>
      </c>
      <c r="T189" s="3" t="str">
        <f t="shared" si="8"/>
        <v>TVH0588OLT01_1/6/4:1</v>
      </c>
    </row>
    <row r="190" spans="1:20" x14ac:dyDescent="0.35">
      <c r="A190">
        <v>52</v>
      </c>
      <c r="B190" t="s">
        <v>19</v>
      </c>
      <c r="C190" t="s">
        <v>20</v>
      </c>
      <c r="D190" t="s">
        <v>407</v>
      </c>
      <c r="E190" t="s">
        <v>459</v>
      </c>
      <c r="F190" t="s">
        <v>459</v>
      </c>
      <c r="G190" t="s">
        <v>460</v>
      </c>
      <c r="H190" t="s">
        <v>546</v>
      </c>
      <c r="I190" t="s">
        <v>547</v>
      </c>
      <c r="J190" t="s">
        <v>548</v>
      </c>
      <c r="K190" t="s">
        <v>152</v>
      </c>
      <c r="L190" t="s">
        <v>29</v>
      </c>
      <c r="M190" t="s">
        <v>30</v>
      </c>
      <c r="N190" t="s">
        <v>31</v>
      </c>
      <c r="O190" t="s">
        <v>343</v>
      </c>
      <c r="Q190" t="s">
        <v>33</v>
      </c>
      <c r="R190" s="3" t="str">
        <f t="shared" si="6"/>
        <v>gpon-onu_1/3/3:6</v>
      </c>
      <c r="S190" s="3" t="str">
        <f t="shared" si="7"/>
        <v>1/3/3:6</v>
      </c>
      <c r="T190" s="3" t="str">
        <f t="shared" si="8"/>
        <v>TVH0565OLT01_1/3/3:6</v>
      </c>
    </row>
    <row r="191" spans="1:20" x14ac:dyDescent="0.35">
      <c r="A191">
        <v>53</v>
      </c>
      <c r="B191" t="s">
        <v>19</v>
      </c>
      <c r="C191" t="s">
        <v>20</v>
      </c>
      <c r="D191" t="s">
        <v>407</v>
      </c>
      <c r="E191" t="s">
        <v>443</v>
      </c>
      <c r="F191" t="s">
        <v>443</v>
      </c>
      <c r="G191" t="s">
        <v>444</v>
      </c>
      <c r="H191" t="s">
        <v>549</v>
      </c>
      <c r="I191" t="s">
        <v>550</v>
      </c>
      <c r="J191" t="s">
        <v>547</v>
      </c>
      <c r="K191" t="s">
        <v>152</v>
      </c>
      <c r="L191" t="s">
        <v>29</v>
      </c>
      <c r="M191" t="s">
        <v>30</v>
      </c>
      <c r="N191" t="s">
        <v>31</v>
      </c>
      <c r="O191" t="s">
        <v>190</v>
      </c>
      <c r="Q191" t="s">
        <v>33</v>
      </c>
      <c r="R191" s="3" t="str">
        <f t="shared" si="6"/>
        <v>gpon-onu_1/6/4:1</v>
      </c>
      <c r="S191" s="3" t="str">
        <f t="shared" si="7"/>
        <v>1/6/4:1</v>
      </c>
      <c r="T191" s="3" t="str">
        <f t="shared" si="8"/>
        <v>TVH0588OLT01_1/6/4:1</v>
      </c>
    </row>
    <row r="192" spans="1:20" x14ac:dyDescent="0.35">
      <c r="A192">
        <v>54</v>
      </c>
      <c r="B192" t="s">
        <v>19</v>
      </c>
      <c r="C192" t="s">
        <v>20</v>
      </c>
      <c r="D192" t="s">
        <v>407</v>
      </c>
      <c r="E192" t="s">
        <v>443</v>
      </c>
      <c r="F192" t="s">
        <v>443</v>
      </c>
      <c r="G192" t="s">
        <v>444</v>
      </c>
      <c r="H192" t="s">
        <v>551</v>
      </c>
      <c r="I192" t="s">
        <v>552</v>
      </c>
      <c r="J192" t="s">
        <v>547</v>
      </c>
      <c r="K192" t="s">
        <v>152</v>
      </c>
      <c r="L192" t="s">
        <v>29</v>
      </c>
      <c r="M192" t="s">
        <v>30</v>
      </c>
      <c r="N192" t="s">
        <v>31</v>
      </c>
      <c r="O192" t="s">
        <v>190</v>
      </c>
      <c r="Q192" t="s">
        <v>33</v>
      </c>
      <c r="R192" s="3" t="str">
        <f t="shared" si="6"/>
        <v>gpon-onu_1/6/4:1</v>
      </c>
      <c r="S192" s="3" t="str">
        <f t="shared" si="7"/>
        <v>1/6/4:1</v>
      </c>
      <c r="T192" s="3" t="str">
        <f t="shared" si="8"/>
        <v>TVH0588OLT01_1/6/4:1</v>
      </c>
    </row>
    <row r="193" spans="1:20" x14ac:dyDescent="0.35">
      <c r="A193">
        <v>55</v>
      </c>
      <c r="B193" t="s">
        <v>19</v>
      </c>
      <c r="C193" t="s">
        <v>20</v>
      </c>
      <c r="D193" t="s">
        <v>407</v>
      </c>
      <c r="E193" t="s">
        <v>443</v>
      </c>
      <c r="F193" t="s">
        <v>443</v>
      </c>
      <c r="G193" t="s">
        <v>444</v>
      </c>
      <c r="H193" t="s">
        <v>553</v>
      </c>
      <c r="I193" t="s">
        <v>554</v>
      </c>
      <c r="J193" t="s">
        <v>555</v>
      </c>
      <c r="K193" t="s">
        <v>152</v>
      </c>
      <c r="L193" t="s">
        <v>29</v>
      </c>
      <c r="M193" t="s">
        <v>30</v>
      </c>
      <c r="N193" t="s">
        <v>31</v>
      </c>
      <c r="O193" t="s">
        <v>190</v>
      </c>
      <c r="Q193" t="s">
        <v>33</v>
      </c>
      <c r="R193" s="3" t="str">
        <f t="shared" si="6"/>
        <v>gpon-onu_1/6/4:1</v>
      </c>
      <c r="S193" s="3" t="str">
        <f t="shared" si="7"/>
        <v>1/6/4:1</v>
      </c>
      <c r="T193" s="3" t="str">
        <f t="shared" si="8"/>
        <v>TVH0588OLT01_1/6/4:1</v>
      </c>
    </row>
    <row r="194" spans="1:20" x14ac:dyDescent="0.35">
      <c r="A194">
        <v>56</v>
      </c>
      <c r="B194" t="s">
        <v>19</v>
      </c>
      <c r="C194" t="s">
        <v>20</v>
      </c>
      <c r="D194" t="s">
        <v>407</v>
      </c>
      <c r="E194" t="s">
        <v>443</v>
      </c>
      <c r="F194" t="s">
        <v>443</v>
      </c>
      <c r="G194" t="s">
        <v>444</v>
      </c>
      <c r="H194" t="s">
        <v>556</v>
      </c>
      <c r="I194" t="s">
        <v>557</v>
      </c>
      <c r="J194" t="s">
        <v>555</v>
      </c>
      <c r="K194" t="s">
        <v>152</v>
      </c>
      <c r="L194" t="s">
        <v>29</v>
      </c>
      <c r="M194" t="s">
        <v>30</v>
      </c>
      <c r="N194" t="s">
        <v>31</v>
      </c>
      <c r="O194" t="s">
        <v>190</v>
      </c>
      <c r="Q194" t="s">
        <v>33</v>
      </c>
      <c r="R194" s="3" t="str">
        <f t="shared" si="6"/>
        <v>gpon-onu_1/6/4:1</v>
      </c>
      <c r="S194" s="3" t="str">
        <f t="shared" si="7"/>
        <v>1/6/4:1</v>
      </c>
      <c r="T194" s="3" t="str">
        <f t="shared" si="8"/>
        <v>TVH0588OLT01_1/6/4:1</v>
      </c>
    </row>
    <row r="195" spans="1:20" x14ac:dyDescent="0.35">
      <c r="A195">
        <v>57</v>
      </c>
      <c r="B195" t="s">
        <v>19</v>
      </c>
      <c r="C195" t="s">
        <v>20</v>
      </c>
      <c r="D195" t="s">
        <v>407</v>
      </c>
      <c r="E195" t="s">
        <v>443</v>
      </c>
      <c r="F195" t="s">
        <v>443</v>
      </c>
      <c r="G195" t="s">
        <v>444</v>
      </c>
      <c r="H195" t="s">
        <v>558</v>
      </c>
      <c r="I195" t="s">
        <v>559</v>
      </c>
      <c r="J195" t="s">
        <v>560</v>
      </c>
      <c r="K195" t="s">
        <v>152</v>
      </c>
      <c r="L195" t="s">
        <v>29</v>
      </c>
      <c r="M195" t="s">
        <v>30</v>
      </c>
      <c r="N195" t="s">
        <v>31</v>
      </c>
      <c r="O195" t="s">
        <v>190</v>
      </c>
      <c r="Q195" t="s">
        <v>33</v>
      </c>
      <c r="R195" s="3" t="str">
        <f t="shared" ref="R195:R258" si="9">MID(H195,FIND("gpon-onu",H195,1),LEN(H195)-FIND("gpon-onu",H195,1)-(LEN(H195)-FIND("&gt; port",H195,1)))</f>
        <v>gpon-onu_1/6/4:1</v>
      </c>
      <c r="S195" s="3" t="str">
        <f t="shared" ref="S195:S258" si="10">RIGHT(R195,LEN(R195)-FIND("_",R195,1))</f>
        <v>1/6/4:1</v>
      </c>
      <c r="T195" s="3" t="str">
        <f t="shared" ref="T195:T258" si="11">F195&amp;"_"&amp;S195</f>
        <v>TVH0588OLT01_1/6/4:1</v>
      </c>
    </row>
    <row r="196" spans="1:20" x14ac:dyDescent="0.35">
      <c r="A196">
        <v>58</v>
      </c>
      <c r="B196" t="s">
        <v>19</v>
      </c>
      <c r="C196" t="s">
        <v>20</v>
      </c>
      <c r="D196" t="s">
        <v>407</v>
      </c>
      <c r="E196" t="s">
        <v>443</v>
      </c>
      <c r="F196" t="s">
        <v>443</v>
      </c>
      <c r="G196" t="s">
        <v>444</v>
      </c>
      <c r="H196" t="s">
        <v>561</v>
      </c>
      <c r="I196" t="s">
        <v>562</v>
      </c>
      <c r="J196" t="s">
        <v>560</v>
      </c>
      <c r="K196" t="s">
        <v>152</v>
      </c>
      <c r="L196" t="s">
        <v>29</v>
      </c>
      <c r="M196" t="s">
        <v>30</v>
      </c>
      <c r="N196" t="s">
        <v>31</v>
      </c>
      <c r="O196" t="s">
        <v>190</v>
      </c>
      <c r="Q196" t="s">
        <v>33</v>
      </c>
      <c r="R196" s="3" t="str">
        <f t="shared" si="9"/>
        <v>gpon-onu_1/6/4:1</v>
      </c>
      <c r="S196" s="3" t="str">
        <f t="shared" si="10"/>
        <v>1/6/4:1</v>
      </c>
      <c r="T196" s="3" t="str">
        <f t="shared" si="11"/>
        <v>TVH0588OLT01_1/6/4:1</v>
      </c>
    </row>
    <row r="197" spans="1:20" x14ac:dyDescent="0.35">
      <c r="A197">
        <v>59</v>
      </c>
      <c r="B197" t="s">
        <v>19</v>
      </c>
      <c r="C197" t="s">
        <v>20</v>
      </c>
      <c r="D197" t="s">
        <v>407</v>
      </c>
      <c r="E197" t="s">
        <v>443</v>
      </c>
      <c r="F197" t="s">
        <v>443</v>
      </c>
      <c r="G197" t="s">
        <v>444</v>
      </c>
      <c r="H197" t="s">
        <v>563</v>
      </c>
      <c r="I197" t="s">
        <v>564</v>
      </c>
      <c r="J197" t="s">
        <v>560</v>
      </c>
      <c r="K197" t="s">
        <v>152</v>
      </c>
      <c r="L197" t="s">
        <v>29</v>
      </c>
      <c r="M197" t="s">
        <v>30</v>
      </c>
      <c r="N197" t="s">
        <v>31</v>
      </c>
      <c r="O197" t="s">
        <v>190</v>
      </c>
      <c r="Q197" t="s">
        <v>33</v>
      </c>
      <c r="R197" s="3" t="str">
        <f t="shared" si="9"/>
        <v>gpon-onu_1/6/4:1</v>
      </c>
      <c r="S197" s="3" t="str">
        <f t="shared" si="10"/>
        <v>1/6/4:1</v>
      </c>
      <c r="T197" s="3" t="str">
        <f t="shared" si="11"/>
        <v>TVH0588OLT01_1/6/4:1</v>
      </c>
    </row>
    <row r="198" spans="1:20" x14ac:dyDescent="0.35">
      <c r="A198">
        <v>60</v>
      </c>
      <c r="B198" t="s">
        <v>19</v>
      </c>
      <c r="C198" t="s">
        <v>20</v>
      </c>
      <c r="D198" t="s">
        <v>407</v>
      </c>
      <c r="E198" t="s">
        <v>443</v>
      </c>
      <c r="F198" t="s">
        <v>443</v>
      </c>
      <c r="G198" t="s">
        <v>444</v>
      </c>
      <c r="H198" t="s">
        <v>565</v>
      </c>
      <c r="I198" t="s">
        <v>241</v>
      </c>
      <c r="J198" t="s">
        <v>566</v>
      </c>
      <c r="K198" t="s">
        <v>152</v>
      </c>
      <c r="L198" t="s">
        <v>29</v>
      </c>
      <c r="M198" t="s">
        <v>30</v>
      </c>
      <c r="N198" t="s">
        <v>31</v>
      </c>
      <c r="O198" t="s">
        <v>190</v>
      </c>
      <c r="Q198" t="s">
        <v>33</v>
      </c>
      <c r="R198" s="3" t="str">
        <f t="shared" si="9"/>
        <v>gpon-onu_1/6/4:1</v>
      </c>
      <c r="S198" s="3" t="str">
        <f t="shared" si="10"/>
        <v>1/6/4:1</v>
      </c>
      <c r="T198" s="3" t="str">
        <f t="shared" si="11"/>
        <v>TVH0588OLT01_1/6/4:1</v>
      </c>
    </row>
    <row r="199" spans="1:20" x14ac:dyDescent="0.35">
      <c r="A199">
        <v>61</v>
      </c>
      <c r="B199" t="s">
        <v>19</v>
      </c>
      <c r="C199" t="s">
        <v>20</v>
      </c>
      <c r="D199" t="s">
        <v>407</v>
      </c>
      <c r="E199" t="s">
        <v>459</v>
      </c>
      <c r="F199" t="s">
        <v>459</v>
      </c>
      <c r="G199" t="s">
        <v>460</v>
      </c>
      <c r="H199" t="s">
        <v>567</v>
      </c>
      <c r="I199" t="s">
        <v>568</v>
      </c>
      <c r="J199" t="s">
        <v>241</v>
      </c>
      <c r="K199" t="s">
        <v>152</v>
      </c>
      <c r="L199" t="s">
        <v>29</v>
      </c>
      <c r="M199" t="s">
        <v>30</v>
      </c>
      <c r="N199" t="s">
        <v>31</v>
      </c>
      <c r="O199" t="s">
        <v>343</v>
      </c>
      <c r="Q199" t="s">
        <v>33</v>
      </c>
      <c r="R199" s="3" t="str">
        <f t="shared" si="9"/>
        <v>gpon-onu_1/3/3:6</v>
      </c>
      <c r="S199" s="3" t="str">
        <f t="shared" si="10"/>
        <v>1/3/3:6</v>
      </c>
      <c r="T199" s="3" t="str">
        <f t="shared" si="11"/>
        <v>TVH0565OLT01_1/3/3:6</v>
      </c>
    </row>
    <row r="200" spans="1:20" x14ac:dyDescent="0.35">
      <c r="A200">
        <v>62</v>
      </c>
      <c r="B200" t="s">
        <v>19</v>
      </c>
      <c r="C200" t="s">
        <v>20</v>
      </c>
      <c r="D200" t="s">
        <v>407</v>
      </c>
      <c r="E200" t="s">
        <v>443</v>
      </c>
      <c r="F200" t="s">
        <v>443</v>
      </c>
      <c r="G200" t="s">
        <v>444</v>
      </c>
      <c r="H200" t="s">
        <v>569</v>
      </c>
      <c r="I200" t="s">
        <v>570</v>
      </c>
      <c r="J200" t="s">
        <v>571</v>
      </c>
      <c r="K200" t="s">
        <v>152</v>
      </c>
      <c r="L200" t="s">
        <v>29</v>
      </c>
      <c r="M200" t="s">
        <v>30</v>
      </c>
      <c r="N200" t="s">
        <v>31</v>
      </c>
      <c r="O200" t="s">
        <v>190</v>
      </c>
      <c r="Q200" t="s">
        <v>33</v>
      </c>
      <c r="R200" s="3" t="str">
        <f t="shared" si="9"/>
        <v>gpon-onu_1/6/4:1</v>
      </c>
      <c r="S200" s="3" t="str">
        <f t="shared" si="10"/>
        <v>1/6/4:1</v>
      </c>
      <c r="T200" s="3" t="str">
        <f t="shared" si="11"/>
        <v>TVH0588OLT01_1/6/4:1</v>
      </c>
    </row>
    <row r="201" spans="1:20" x14ac:dyDescent="0.35">
      <c r="A201">
        <v>63</v>
      </c>
      <c r="B201" t="s">
        <v>19</v>
      </c>
      <c r="C201" t="s">
        <v>20</v>
      </c>
      <c r="D201" t="s">
        <v>407</v>
      </c>
      <c r="E201" t="s">
        <v>459</v>
      </c>
      <c r="F201" t="s">
        <v>459</v>
      </c>
      <c r="G201" t="s">
        <v>460</v>
      </c>
      <c r="H201" t="s">
        <v>572</v>
      </c>
      <c r="I201" t="s">
        <v>573</v>
      </c>
      <c r="J201" t="s">
        <v>241</v>
      </c>
      <c r="K201" t="s">
        <v>152</v>
      </c>
      <c r="L201" t="s">
        <v>29</v>
      </c>
      <c r="M201" t="s">
        <v>30</v>
      </c>
      <c r="N201" t="s">
        <v>31</v>
      </c>
      <c r="O201" t="s">
        <v>343</v>
      </c>
      <c r="Q201" t="s">
        <v>33</v>
      </c>
      <c r="R201" s="3" t="str">
        <f t="shared" si="9"/>
        <v>gpon-onu_1/3/3:6</v>
      </c>
      <c r="S201" s="3" t="str">
        <f t="shared" si="10"/>
        <v>1/3/3:6</v>
      </c>
      <c r="T201" s="3" t="str">
        <f t="shared" si="11"/>
        <v>TVH0565OLT01_1/3/3:6</v>
      </c>
    </row>
    <row r="202" spans="1:20" x14ac:dyDescent="0.35">
      <c r="A202">
        <v>64</v>
      </c>
      <c r="B202" t="s">
        <v>19</v>
      </c>
      <c r="C202" t="s">
        <v>20</v>
      </c>
      <c r="D202" t="s">
        <v>407</v>
      </c>
      <c r="E202" t="s">
        <v>459</v>
      </c>
      <c r="F202" t="s">
        <v>459</v>
      </c>
      <c r="G202" t="s">
        <v>460</v>
      </c>
      <c r="H202" t="s">
        <v>574</v>
      </c>
      <c r="I202" t="s">
        <v>575</v>
      </c>
      <c r="J202" t="s">
        <v>576</v>
      </c>
      <c r="K202" t="s">
        <v>152</v>
      </c>
      <c r="L202" t="s">
        <v>29</v>
      </c>
      <c r="M202" t="s">
        <v>30</v>
      </c>
      <c r="N202" t="s">
        <v>31</v>
      </c>
      <c r="O202" t="s">
        <v>32</v>
      </c>
      <c r="Q202" t="s">
        <v>33</v>
      </c>
      <c r="R202" s="3" t="str">
        <f t="shared" si="9"/>
        <v>gpon-onu_1/3/3:6</v>
      </c>
      <c r="S202" s="3" t="str">
        <f t="shared" si="10"/>
        <v>1/3/3:6</v>
      </c>
      <c r="T202" s="3" t="str">
        <f t="shared" si="11"/>
        <v>TVH0565OLT01_1/3/3:6</v>
      </c>
    </row>
    <row r="203" spans="1:20" x14ac:dyDescent="0.35">
      <c r="A203">
        <v>65</v>
      </c>
      <c r="B203" t="s">
        <v>19</v>
      </c>
      <c r="C203" t="s">
        <v>20</v>
      </c>
      <c r="D203" t="s">
        <v>407</v>
      </c>
      <c r="E203" t="s">
        <v>459</v>
      </c>
      <c r="F203" t="s">
        <v>459</v>
      </c>
      <c r="G203" t="s">
        <v>460</v>
      </c>
      <c r="H203" t="s">
        <v>577</v>
      </c>
      <c r="I203" t="s">
        <v>578</v>
      </c>
      <c r="J203" t="s">
        <v>579</v>
      </c>
      <c r="K203" t="s">
        <v>152</v>
      </c>
      <c r="L203" t="s">
        <v>29</v>
      </c>
      <c r="M203" t="s">
        <v>30</v>
      </c>
      <c r="N203" t="s">
        <v>31</v>
      </c>
      <c r="O203" t="s">
        <v>32</v>
      </c>
      <c r="Q203" t="s">
        <v>33</v>
      </c>
      <c r="R203" s="3" t="str">
        <f t="shared" si="9"/>
        <v>gpon-onu_1/3/3:6</v>
      </c>
      <c r="S203" s="3" t="str">
        <f t="shared" si="10"/>
        <v>1/3/3:6</v>
      </c>
      <c r="T203" s="3" t="str">
        <f t="shared" si="11"/>
        <v>TVH0565OLT01_1/3/3:6</v>
      </c>
    </row>
    <row r="204" spans="1:20" x14ac:dyDescent="0.35">
      <c r="A204">
        <v>66</v>
      </c>
      <c r="B204" t="s">
        <v>19</v>
      </c>
      <c r="C204" t="s">
        <v>20</v>
      </c>
      <c r="D204" t="s">
        <v>407</v>
      </c>
      <c r="E204" t="s">
        <v>459</v>
      </c>
      <c r="F204" t="s">
        <v>459</v>
      </c>
      <c r="G204" t="s">
        <v>460</v>
      </c>
      <c r="H204" t="s">
        <v>580</v>
      </c>
      <c r="I204" t="s">
        <v>581</v>
      </c>
      <c r="J204" t="s">
        <v>582</v>
      </c>
      <c r="K204" t="s">
        <v>152</v>
      </c>
      <c r="L204" t="s">
        <v>29</v>
      </c>
      <c r="M204" t="s">
        <v>30</v>
      </c>
      <c r="N204" t="s">
        <v>31</v>
      </c>
      <c r="O204" t="s">
        <v>32</v>
      </c>
      <c r="Q204" t="s">
        <v>33</v>
      </c>
      <c r="R204" s="3" t="str">
        <f t="shared" si="9"/>
        <v>gpon-onu_1/3/3:6</v>
      </c>
      <c r="S204" s="3" t="str">
        <f t="shared" si="10"/>
        <v>1/3/3:6</v>
      </c>
      <c r="T204" s="3" t="str">
        <f t="shared" si="11"/>
        <v>TVH0565OLT01_1/3/3:6</v>
      </c>
    </row>
    <row r="205" spans="1:20" x14ac:dyDescent="0.35">
      <c r="A205">
        <v>67</v>
      </c>
      <c r="B205" t="s">
        <v>19</v>
      </c>
      <c r="C205" t="s">
        <v>20</v>
      </c>
      <c r="D205" t="s">
        <v>407</v>
      </c>
      <c r="E205" t="s">
        <v>459</v>
      </c>
      <c r="F205" t="s">
        <v>459</v>
      </c>
      <c r="G205" t="s">
        <v>460</v>
      </c>
      <c r="H205" t="s">
        <v>583</v>
      </c>
      <c r="I205" t="s">
        <v>584</v>
      </c>
      <c r="J205" t="s">
        <v>582</v>
      </c>
      <c r="K205" t="s">
        <v>152</v>
      </c>
      <c r="L205" t="s">
        <v>29</v>
      </c>
      <c r="M205" t="s">
        <v>30</v>
      </c>
      <c r="N205" t="s">
        <v>31</v>
      </c>
      <c r="O205" t="s">
        <v>32</v>
      </c>
      <c r="Q205" t="s">
        <v>33</v>
      </c>
      <c r="R205" s="3" t="str">
        <f t="shared" si="9"/>
        <v>gpon-onu_1/3/3:6</v>
      </c>
      <c r="S205" s="3" t="str">
        <f t="shared" si="10"/>
        <v>1/3/3:6</v>
      </c>
      <c r="T205" s="3" t="str">
        <f t="shared" si="11"/>
        <v>TVH0565OLT01_1/3/3:6</v>
      </c>
    </row>
    <row r="206" spans="1:20" x14ac:dyDescent="0.35">
      <c r="A206">
        <v>68</v>
      </c>
      <c r="B206" t="s">
        <v>19</v>
      </c>
      <c r="C206" t="s">
        <v>20</v>
      </c>
      <c r="D206" t="s">
        <v>407</v>
      </c>
      <c r="E206" t="s">
        <v>459</v>
      </c>
      <c r="F206" t="s">
        <v>459</v>
      </c>
      <c r="G206" t="s">
        <v>460</v>
      </c>
      <c r="H206" t="s">
        <v>585</v>
      </c>
      <c r="I206" t="s">
        <v>311</v>
      </c>
      <c r="J206" t="s">
        <v>586</v>
      </c>
      <c r="K206" t="s">
        <v>152</v>
      </c>
      <c r="L206" t="s">
        <v>29</v>
      </c>
      <c r="M206" t="s">
        <v>30</v>
      </c>
      <c r="N206" t="s">
        <v>31</v>
      </c>
      <c r="O206" t="s">
        <v>32</v>
      </c>
      <c r="Q206" t="s">
        <v>33</v>
      </c>
      <c r="R206" s="3" t="str">
        <f t="shared" si="9"/>
        <v>gpon-onu_1/3/3:6</v>
      </c>
      <c r="S206" s="3" t="str">
        <f t="shared" si="10"/>
        <v>1/3/3:6</v>
      </c>
      <c r="T206" s="3" t="str">
        <f t="shared" si="11"/>
        <v>TVH0565OLT01_1/3/3:6</v>
      </c>
    </row>
    <row r="207" spans="1:20" x14ac:dyDescent="0.35">
      <c r="A207">
        <v>69</v>
      </c>
      <c r="B207" t="s">
        <v>19</v>
      </c>
      <c r="C207" t="s">
        <v>20</v>
      </c>
      <c r="D207" t="s">
        <v>407</v>
      </c>
      <c r="E207" t="s">
        <v>459</v>
      </c>
      <c r="F207" t="s">
        <v>459</v>
      </c>
      <c r="G207" t="s">
        <v>460</v>
      </c>
      <c r="H207" t="s">
        <v>587</v>
      </c>
      <c r="I207" t="s">
        <v>588</v>
      </c>
      <c r="J207" t="s">
        <v>586</v>
      </c>
      <c r="K207" t="s">
        <v>152</v>
      </c>
      <c r="L207" t="s">
        <v>29</v>
      </c>
      <c r="M207" t="s">
        <v>30</v>
      </c>
      <c r="N207" t="s">
        <v>31</v>
      </c>
      <c r="O207" t="s">
        <v>32</v>
      </c>
      <c r="Q207" t="s">
        <v>33</v>
      </c>
      <c r="R207" s="3" t="str">
        <f t="shared" si="9"/>
        <v>gpon-onu_1/3/3:6</v>
      </c>
      <c r="S207" s="3" t="str">
        <f t="shared" si="10"/>
        <v>1/3/3:6</v>
      </c>
      <c r="T207" s="3" t="str">
        <f t="shared" si="11"/>
        <v>TVH0565OLT01_1/3/3:6</v>
      </c>
    </row>
    <row r="208" spans="1:20" x14ac:dyDescent="0.35">
      <c r="A208">
        <v>70</v>
      </c>
      <c r="B208" t="s">
        <v>19</v>
      </c>
      <c r="C208" t="s">
        <v>20</v>
      </c>
      <c r="D208" t="s">
        <v>407</v>
      </c>
      <c r="E208" t="s">
        <v>459</v>
      </c>
      <c r="F208" t="s">
        <v>459</v>
      </c>
      <c r="G208" t="s">
        <v>460</v>
      </c>
      <c r="H208" t="s">
        <v>589</v>
      </c>
      <c r="I208" t="s">
        <v>590</v>
      </c>
      <c r="J208" t="s">
        <v>591</v>
      </c>
      <c r="K208" t="s">
        <v>152</v>
      </c>
      <c r="L208" t="s">
        <v>29</v>
      </c>
      <c r="M208" t="s">
        <v>30</v>
      </c>
      <c r="N208" t="s">
        <v>31</v>
      </c>
      <c r="O208" t="s">
        <v>32</v>
      </c>
      <c r="Q208" t="s">
        <v>33</v>
      </c>
      <c r="R208" s="3" t="str">
        <f t="shared" si="9"/>
        <v>gpon-onu_1/3/3:6</v>
      </c>
      <c r="S208" s="3" t="str">
        <f t="shared" si="10"/>
        <v>1/3/3:6</v>
      </c>
      <c r="T208" s="3" t="str">
        <f t="shared" si="11"/>
        <v>TVH0565OLT01_1/3/3:6</v>
      </c>
    </row>
    <row r="209" spans="1:20" x14ac:dyDescent="0.35">
      <c r="A209">
        <v>71</v>
      </c>
      <c r="B209" t="s">
        <v>19</v>
      </c>
      <c r="C209" t="s">
        <v>20</v>
      </c>
      <c r="D209" t="s">
        <v>407</v>
      </c>
      <c r="E209" t="s">
        <v>459</v>
      </c>
      <c r="F209" t="s">
        <v>459</v>
      </c>
      <c r="G209" t="s">
        <v>460</v>
      </c>
      <c r="H209" t="s">
        <v>592</v>
      </c>
      <c r="I209" t="s">
        <v>593</v>
      </c>
      <c r="J209" t="s">
        <v>591</v>
      </c>
      <c r="K209" t="s">
        <v>152</v>
      </c>
      <c r="L209" t="s">
        <v>29</v>
      </c>
      <c r="M209" t="s">
        <v>30</v>
      </c>
      <c r="N209" t="s">
        <v>31</v>
      </c>
      <c r="O209" t="s">
        <v>32</v>
      </c>
      <c r="Q209" t="s">
        <v>33</v>
      </c>
      <c r="R209" s="3" t="str">
        <f t="shared" si="9"/>
        <v>gpon-onu_1/3/3:6</v>
      </c>
      <c r="S209" s="3" t="str">
        <f t="shared" si="10"/>
        <v>1/3/3:6</v>
      </c>
      <c r="T209" s="3" t="str">
        <f t="shared" si="11"/>
        <v>TVH0565OLT01_1/3/3:6</v>
      </c>
    </row>
    <row r="210" spans="1:20" x14ac:dyDescent="0.35">
      <c r="A210">
        <v>72</v>
      </c>
      <c r="B210" t="s">
        <v>19</v>
      </c>
      <c r="C210" t="s">
        <v>20</v>
      </c>
      <c r="D210" t="s">
        <v>407</v>
      </c>
      <c r="E210" t="s">
        <v>459</v>
      </c>
      <c r="F210" t="s">
        <v>459</v>
      </c>
      <c r="G210" t="s">
        <v>460</v>
      </c>
      <c r="H210" t="s">
        <v>594</v>
      </c>
      <c r="I210" t="s">
        <v>595</v>
      </c>
      <c r="J210" t="s">
        <v>596</v>
      </c>
      <c r="K210" t="s">
        <v>152</v>
      </c>
      <c r="L210" t="s">
        <v>29</v>
      </c>
      <c r="M210" t="s">
        <v>30</v>
      </c>
      <c r="N210" t="s">
        <v>31</v>
      </c>
      <c r="O210" t="s">
        <v>32</v>
      </c>
      <c r="Q210" t="s">
        <v>33</v>
      </c>
      <c r="R210" s="3" t="str">
        <f t="shared" si="9"/>
        <v>gpon-onu_1/3/3:6</v>
      </c>
      <c r="S210" s="3" t="str">
        <f t="shared" si="10"/>
        <v>1/3/3:6</v>
      </c>
      <c r="T210" s="3" t="str">
        <f t="shared" si="11"/>
        <v>TVH0565OLT01_1/3/3:6</v>
      </c>
    </row>
    <row r="211" spans="1:20" x14ac:dyDescent="0.35">
      <c r="A211">
        <v>73</v>
      </c>
      <c r="B211" t="s">
        <v>19</v>
      </c>
      <c r="C211" t="s">
        <v>20</v>
      </c>
      <c r="D211" t="s">
        <v>407</v>
      </c>
      <c r="E211" t="s">
        <v>459</v>
      </c>
      <c r="F211" t="s">
        <v>459</v>
      </c>
      <c r="G211" t="s">
        <v>460</v>
      </c>
      <c r="H211" t="s">
        <v>597</v>
      </c>
      <c r="I211" t="s">
        <v>598</v>
      </c>
      <c r="J211" t="s">
        <v>596</v>
      </c>
      <c r="K211" t="s">
        <v>152</v>
      </c>
      <c r="L211" t="s">
        <v>29</v>
      </c>
      <c r="M211" t="s">
        <v>30</v>
      </c>
      <c r="N211" t="s">
        <v>31</v>
      </c>
      <c r="O211" t="s">
        <v>32</v>
      </c>
      <c r="Q211" t="s">
        <v>33</v>
      </c>
      <c r="R211" s="3" t="str">
        <f t="shared" si="9"/>
        <v>gpon-onu_1/3/3:6</v>
      </c>
      <c r="S211" s="3" t="str">
        <f t="shared" si="10"/>
        <v>1/3/3:6</v>
      </c>
      <c r="T211" s="3" t="str">
        <f t="shared" si="11"/>
        <v>TVH0565OLT01_1/3/3:6</v>
      </c>
    </row>
    <row r="212" spans="1:20" x14ac:dyDescent="0.35">
      <c r="A212">
        <v>74</v>
      </c>
      <c r="B212" t="s">
        <v>19</v>
      </c>
      <c r="C212" t="s">
        <v>20</v>
      </c>
      <c r="D212" t="s">
        <v>407</v>
      </c>
      <c r="E212" t="s">
        <v>459</v>
      </c>
      <c r="F212" t="s">
        <v>459</v>
      </c>
      <c r="G212" t="s">
        <v>460</v>
      </c>
      <c r="H212" t="s">
        <v>599</v>
      </c>
      <c r="I212" t="s">
        <v>600</v>
      </c>
      <c r="J212" t="s">
        <v>601</v>
      </c>
      <c r="K212" t="s">
        <v>152</v>
      </c>
      <c r="L212" t="s">
        <v>29</v>
      </c>
      <c r="M212" t="s">
        <v>30</v>
      </c>
      <c r="N212" t="s">
        <v>31</v>
      </c>
      <c r="O212" t="s">
        <v>32</v>
      </c>
      <c r="Q212" t="s">
        <v>33</v>
      </c>
      <c r="R212" s="3" t="str">
        <f t="shared" si="9"/>
        <v>gpon-onu_1/3/3:6</v>
      </c>
      <c r="S212" s="3" t="str">
        <f t="shared" si="10"/>
        <v>1/3/3:6</v>
      </c>
      <c r="T212" s="3" t="str">
        <f t="shared" si="11"/>
        <v>TVH0565OLT01_1/3/3:6</v>
      </c>
    </row>
    <row r="213" spans="1:20" x14ac:dyDescent="0.35">
      <c r="A213">
        <v>75</v>
      </c>
      <c r="B213" t="s">
        <v>19</v>
      </c>
      <c r="C213" t="s">
        <v>20</v>
      </c>
      <c r="D213" t="s">
        <v>407</v>
      </c>
      <c r="E213" t="s">
        <v>459</v>
      </c>
      <c r="F213" t="s">
        <v>459</v>
      </c>
      <c r="G213" t="s">
        <v>460</v>
      </c>
      <c r="H213" t="s">
        <v>602</v>
      </c>
      <c r="I213" t="s">
        <v>603</v>
      </c>
      <c r="J213" t="s">
        <v>604</v>
      </c>
      <c r="K213" t="s">
        <v>152</v>
      </c>
      <c r="L213" t="s">
        <v>29</v>
      </c>
      <c r="M213" t="s">
        <v>30</v>
      </c>
      <c r="N213" t="s">
        <v>31</v>
      </c>
      <c r="O213" t="s">
        <v>32</v>
      </c>
      <c r="Q213" t="s">
        <v>33</v>
      </c>
      <c r="R213" s="3" t="str">
        <f t="shared" si="9"/>
        <v>gpon-onu_1/3/3:6</v>
      </c>
      <c r="S213" s="3" t="str">
        <f t="shared" si="10"/>
        <v>1/3/3:6</v>
      </c>
      <c r="T213" s="3" t="str">
        <f t="shared" si="11"/>
        <v>TVH0565OLT01_1/3/3:6</v>
      </c>
    </row>
    <row r="214" spans="1:20" x14ac:dyDescent="0.35">
      <c r="A214">
        <v>76</v>
      </c>
      <c r="B214" t="s">
        <v>19</v>
      </c>
      <c r="C214" t="s">
        <v>20</v>
      </c>
      <c r="D214" t="s">
        <v>407</v>
      </c>
      <c r="E214" t="s">
        <v>459</v>
      </c>
      <c r="F214" t="s">
        <v>459</v>
      </c>
      <c r="G214" t="s">
        <v>460</v>
      </c>
      <c r="H214" t="s">
        <v>605</v>
      </c>
      <c r="I214" t="s">
        <v>27</v>
      </c>
      <c r="J214" t="s">
        <v>604</v>
      </c>
      <c r="K214" t="s">
        <v>152</v>
      </c>
      <c r="L214" t="s">
        <v>29</v>
      </c>
      <c r="M214" t="s">
        <v>30</v>
      </c>
      <c r="N214" t="s">
        <v>31</v>
      </c>
      <c r="O214" t="s">
        <v>32</v>
      </c>
      <c r="Q214" t="s">
        <v>33</v>
      </c>
      <c r="R214" s="3" t="str">
        <f t="shared" si="9"/>
        <v>gpon-onu_1/3/3:6</v>
      </c>
      <c r="S214" s="3" t="str">
        <f t="shared" si="10"/>
        <v>1/3/3:6</v>
      </c>
      <c r="T214" s="3" t="str">
        <f t="shared" si="11"/>
        <v>TVH0565OLT01_1/3/3:6</v>
      </c>
    </row>
    <row r="215" spans="1:20" x14ac:dyDescent="0.35">
      <c r="A215">
        <v>77</v>
      </c>
      <c r="B215" t="s">
        <v>19</v>
      </c>
      <c r="C215" t="s">
        <v>20</v>
      </c>
      <c r="D215" t="s">
        <v>407</v>
      </c>
      <c r="E215" t="s">
        <v>459</v>
      </c>
      <c r="F215" t="s">
        <v>459</v>
      </c>
      <c r="G215" t="s">
        <v>460</v>
      </c>
      <c r="H215" t="s">
        <v>606</v>
      </c>
      <c r="I215" t="s">
        <v>331</v>
      </c>
      <c r="J215" t="s">
        <v>607</v>
      </c>
      <c r="K215" t="s">
        <v>152</v>
      </c>
      <c r="L215" t="s">
        <v>29</v>
      </c>
      <c r="M215" t="s">
        <v>30</v>
      </c>
      <c r="N215" t="s">
        <v>31</v>
      </c>
      <c r="O215" t="s">
        <v>32</v>
      </c>
      <c r="Q215" t="s">
        <v>33</v>
      </c>
      <c r="R215" s="3" t="str">
        <f t="shared" si="9"/>
        <v>gpon-onu_1/3/3:6</v>
      </c>
      <c r="S215" s="3" t="str">
        <f t="shared" si="10"/>
        <v>1/3/3:6</v>
      </c>
      <c r="T215" s="3" t="str">
        <f t="shared" si="11"/>
        <v>TVH0565OLT01_1/3/3:6</v>
      </c>
    </row>
    <row r="216" spans="1:20" x14ac:dyDescent="0.35">
      <c r="A216">
        <v>78</v>
      </c>
      <c r="B216" t="s">
        <v>19</v>
      </c>
      <c r="C216" t="s">
        <v>20</v>
      </c>
      <c r="D216" t="s">
        <v>407</v>
      </c>
      <c r="E216" t="s">
        <v>459</v>
      </c>
      <c r="F216" t="s">
        <v>459</v>
      </c>
      <c r="G216" t="s">
        <v>460</v>
      </c>
      <c r="H216" t="s">
        <v>608</v>
      </c>
      <c r="I216" t="s">
        <v>609</v>
      </c>
      <c r="J216" t="s">
        <v>610</v>
      </c>
      <c r="K216" t="s">
        <v>152</v>
      </c>
      <c r="L216" t="s">
        <v>29</v>
      </c>
      <c r="M216" t="s">
        <v>30</v>
      </c>
      <c r="N216" t="s">
        <v>31</v>
      </c>
      <c r="O216" t="s">
        <v>32</v>
      </c>
      <c r="Q216" t="s">
        <v>33</v>
      </c>
      <c r="R216" s="3" t="str">
        <f t="shared" si="9"/>
        <v>gpon-onu_1/5/1:36</v>
      </c>
      <c r="S216" s="3" t="str">
        <f t="shared" si="10"/>
        <v>1/5/1:36</v>
      </c>
      <c r="T216" s="3" t="str">
        <f t="shared" si="11"/>
        <v>TVH0565OLT01_1/5/1:36</v>
      </c>
    </row>
    <row r="217" spans="1:20" x14ac:dyDescent="0.35">
      <c r="A217">
        <v>79</v>
      </c>
      <c r="B217" t="s">
        <v>19</v>
      </c>
      <c r="C217" t="s">
        <v>20</v>
      </c>
      <c r="D217" t="s">
        <v>407</v>
      </c>
      <c r="E217" t="s">
        <v>459</v>
      </c>
      <c r="F217" t="s">
        <v>459</v>
      </c>
      <c r="G217" t="s">
        <v>460</v>
      </c>
      <c r="H217" t="s">
        <v>611</v>
      </c>
      <c r="I217" t="s">
        <v>38</v>
      </c>
      <c r="J217" t="s">
        <v>610</v>
      </c>
      <c r="K217" t="s">
        <v>152</v>
      </c>
      <c r="L217" t="s">
        <v>29</v>
      </c>
      <c r="M217" t="s">
        <v>30</v>
      </c>
      <c r="N217" t="s">
        <v>31</v>
      </c>
      <c r="O217" t="s">
        <v>32</v>
      </c>
      <c r="Q217" t="s">
        <v>33</v>
      </c>
      <c r="R217" s="3" t="str">
        <f t="shared" si="9"/>
        <v>gpon-onu_1/5/1:36</v>
      </c>
      <c r="S217" s="3" t="str">
        <f t="shared" si="10"/>
        <v>1/5/1:36</v>
      </c>
      <c r="T217" s="3" t="str">
        <f t="shared" si="11"/>
        <v>TVH0565OLT01_1/5/1:36</v>
      </c>
    </row>
    <row r="218" spans="1:20" x14ac:dyDescent="0.35">
      <c r="A218">
        <v>80</v>
      </c>
      <c r="B218" t="s">
        <v>19</v>
      </c>
      <c r="C218" t="s">
        <v>20</v>
      </c>
      <c r="D218" t="s">
        <v>407</v>
      </c>
      <c r="E218" t="s">
        <v>459</v>
      </c>
      <c r="F218" t="s">
        <v>459</v>
      </c>
      <c r="G218" t="s">
        <v>460</v>
      </c>
      <c r="H218" t="s">
        <v>612</v>
      </c>
      <c r="I218" t="s">
        <v>613</v>
      </c>
      <c r="J218" t="s">
        <v>609</v>
      </c>
      <c r="K218" t="s">
        <v>152</v>
      </c>
      <c r="L218" t="s">
        <v>29</v>
      </c>
      <c r="M218" t="s">
        <v>30</v>
      </c>
      <c r="N218" t="s">
        <v>31</v>
      </c>
      <c r="O218" t="s">
        <v>32</v>
      </c>
      <c r="Q218" t="s">
        <v>33</v>
      </c>
      <c r="R218" s="3" t="str">
        <f t="shared" si="9"/>
        <v>gpon-onu_1/3/3:6</v>
      </c>
      <c r="S218" s="3" t="str">
        <f t="shared" si="10"/>
        <v>1/3/3:6</v>
      </c>
      <c r="T218" s="3" t="str">
        <f t="shared" si="11"/>
        <v>TVH0565OLT01_1/3/3:6</v>
      </c>
    </row>
    <row r="219" spans="1:20" x14ac:dyDescent="0.35">
      <c r="A219">
        <v>81</v>
      </c>
      <c r="B219" t="s">
        <v>19</v>
      </c>
      <c r="C219" t="s">
        <v>20</v>
      </c>
      <c r="D219" t="s">
        <v>407</v>
      </c>
      <c r="E219" t="s">
        <v>459</v>
      </c>
      <c r="F219" t="s">
        <v>459</v>
      </c>
      <c r="G219" t="s">
        <v>460</v>
      </c>
      <c r="H219" t="s">
        <v>614</v>
      </c>
      <c r="I219" t="s">
        <v>615</v>
      </c>
      <c r="J219" t="s">
        <v>609</v>
      </c>
      <c r="K219" t="s">
        <v>152</v>
      </c>
      <c r="L219" t="s">
        <v>29</v>
      </c>
      <c r="M219" t="s">
        <v>30</v>
      </c>
      <c r="N219" t="s">
        <v>31</v>
      </c>
      <c r="O219" t="s">
        <v>32</v>
      </c>
      <c r="Q219" t="s">
        <v>33</v>
      </c>
      <c r="R219" s="3" t="str">
        <f t="shared" si="9"/>
        <v>gpon-onu_1/3/3:6</v>
      </c>
      <c r="S219" s="3" t="str">
        <f t="shared" si="10"/>
        <v>1/3/3:6</v>
      </c>
      <c r="T219" s="3" t="str">
        <f t="shared" si="11"/>
        <v>TVH0565OLT01_1/3/3:6</v>
      </c>
    </row>
    <row r="220" spans="1:20" x14ac:dyDescent="0.35">
      <c r="A220">
        <v>82</v>
      </c>
      <c r="B220" t="s">
        <v>19</v>
      </c>
      <c r="C220" t="s">
        <v>20</v>
      </c>
      <c r="D220" t="s">
        <v>407</v>
      </c>
      <c r="E220" t="s">
        <v>459</v>
      </c>
      <c r="F220" t="s">
        <v>459</v>
      </c>
      <c r="G220" t="s">
        <v>460</v>
      </c>
      <c r="H220" t="s">
        <v>616</v>
      </c>
      <c r="I220" t="s">
        <v>617</v>
      </c>
      <c r="J220" t="s">
        <v>609</v>
      </c>
      <c r="K220" t="s">
        <v>152</v>
      </c>
      <c r="L220" t="s">
        <v>29</v>
      </c>
      <c r="M220" t="s">
        <v>30</v>
      </c>
      <c r="N220" t="s">
        <v>31</v>
      </c>
      <c r="O220" t="s">
        <v>32</v>
      </c>
      <c r="Q220" t="s">
        <v>33</v>
      </c>
      <c r="R220" s="3" t="str">
        <f t="shared" si="9"/>
        <v>gpon-onu_1/3/3:6</v>
      </c>
      <c r="S220" s="3" t="str">
        <f t="shared" si="10"/>
        <v>1/3/3:6</v>
      </c>
      <c r="T220" s="3" t="str">
        <f t="shared" si="11"/>
        <v>TVH0565OLT01_1/3/3:6</v>
      </c>
    </row>
    <row r="221" spans="1:20" x14ac:dyDescent="0.35">
      <c r="A221">
        <v>83</v>
      </c>
      <c r="B221" t="s">
        <v>19</v>
      </c>
      <c r="C221" t="s">
        <v>20</v>
      </c>
      <c r="D221" t="s">
        <v>407</v>
      </c>
      <c r="E221" t="s">
        <v>459</v>
      </c>
      <c r="F221" t="s">
        <v>459</v>
      </c>
      <c r="G221" t="s">
        <v>460</v>
      </c>
      <c r="H221" t="s">
        <v>618</v>
      </c>
      <c r="I221" t="s">
        <v>619</v>
      </c>
      <c r="J221" t="s">
        <v>620</v>
      </c>
      <c r="K221" t="s">
        <v>152</v>
      </c>
      <c r="L221" t="s">
        <v>29</v>
      </c>
      <c r="M221" t="s">
        <v>30</v>
      </c>
      <c r="N221" t="s">
        <v>31</v>
      </c>
      <c r="O221" t="s">
        <v>32</v>
      </c>
      <c r="Q221" t="s">
        <v>33</v>
      </c>
      <c r="R221" s="3" t="str">
        <f t="shared" si="9"/>
        <v>gpon-onu_1/5/1:36</v>
      </c>
      <c r="S221" s="3" t="str">
        <f t="shared" si="10"/>
        <v>1/5/1:36</v>
      </c>
      <c r="T221" s="3" t="str">
        <f t="shared" si="11"/>
        <v>TVH0565OLT01_1/5/1:36</v>
      </c>
    </row>
    <row r="222" spans="1:20" x14ac:dyDescent="0.35">
      <c r="A222">
        <v>84</v>
      </c>
      <c r="B222" t="s">
        <v>19</v>
      </c>
      <c r="C222" t="s">
        <v>20</v>
      </c>
      <c r="D222" t="s">
        <v>407</v>
      </c>
      <c r="E222" t="s">
        <v>459</v>
      </c>
      <c r="F222" t="s">
        <v>459</v>
      </c>
      <c r="G222" t="s">
        <v>460</v>
      </c>
      <c r="H222" t="s">
        <v>621</v>
      </c>
      <c r="I222" t="s">
        <v>622</v>
      </c>
      <c r="J222" t="s">
        <v>620</v>
      </c>
      <c r="K222" t="s">
        <v>152</v>
      </c>
      <c r="L222" t="s">
        <v>29</v>
      </c>
      <c r="M222" t="s">
        <v>30</v>
      </c>
      <c r="N222" t="s">
        <v>31</v>
      </c>
      <c r="O222" t="s">
        <v>32</v>
      </c>
      <c r="Q222" t="s">
        <v>33</v>
      </c>
      <c r="R222" s="3" t="str">
        <f t="shared" si="9"/>
        <v>gpon-onu_1/3/3:6</v>
      </c>
      <c r="S222" s="3" t="str">
        <f t="shared" si="10"/>
        <v>1/3/3:6</v>
      </c>
      <c r="T222" s="3" t="str">
        <f t="shared" si="11"/>
        <v>TVH0565OLT01_1/3/3:6</v>
      </c>
    </row>
    <row r="223" spans="1:20" x14ac:dyDescent="0.35">
      <c r="A223">
        <v>85</v>
      </c>
      <c r="B223" t="s">
        <v>19</v>
      </c>
      <c r="C223" t="s">
        <v>20</v>
      </c>
      <c r="D223" t="s">
        <v>407</v>
      </c>
      <c r="E223" t="s">
        <v>459</v>
      </c>
      <c r="F223" t="s">
        <v>459</v>
      </c>
      <c r="G223" t="s">
        <v>460</v>
      </c>
      <c r="H223" t="s">
        <v>623</v>
      </c>
      <c r="I223" t="s">
        <v>624</v>
      </c>
      <c r="J223" t="s">
        <v>620</v>
      </c>
      <c r="K223" t="s">
        <v>152</v>
      </c>
      <c r="L223" t="s">
        <v>29</v>
      </c>
      <c r="M223" t="s">
        <v>30</v>
      </c>
      <c r="N223" t="s">
        <v>31</v>
      </c>
      <c r="O223" t="s">
        <v>32</v>
      </c>
      <c r="Q223" t="s">
        <v>33</v>
      </c>
      <c r="R223" s="3" t="str">
        <f t="shared" si="9"/>
        <v>gpon-onu_1/5/1:36</v>
      </c>
      <c r="S223" s="3" t="str">
        <f t="shared" si="10"/>
        <v>1/5/1:36</v>
      </c>
      <c r="T223" s="3" t="str">
        <f t="shared" si="11"/>
        <v>TVH0565OLT01_1/5/1:36</v>
      </c>
    </row>
    <row r="224" spans="1:20" x14ac:dyDescent="0.35">
      <c r="A224">
        <v>86</v>
      </c>
      <c r="B224" t="s">
        <v>19</v>
      </c>
      <c r="C224" t="s">
        <v>20</v>
      </c>
      <c r="D224" t="s">
        <v>407</v>
      </c>
      <c r="E224" t="s">
        <v>459</v>
      </c>
      <c r="F224" t="s">
        <v>459</v>
      </c>
      <c r="G224" t="s">
        <v>460</v>
      </c>
      <c r="H224" t="s">
        <v>625</v>
      </c>
      <c r="I224" t="s">
        <v>626</v>
      </c>
      <c r="J224" t="s">
        <v>627</v>
      </c>
      <c r="K224" t="s">
        <v>152</v>
      </c>
      <c r="L224" t="s">
        <v>29</v>
      </c>
      <c r="M224" t="s">
        <v>30</v>
      </c>
      <c r="N224" t="s">
        <v>31</v>
      </c>
      <c r="O224" t="s">
        <v>32</v>
      </c>
      <c r="Q224" t="s">
        <v>33</v>
      </c>
      <c r="R224" s="3" t="str">
        <f t="shared" si="9"/>
        <v>gpon-onu_1/3/3:6</v>
      </c>
      <c r="S224" s="3" t="str">
        <f t="shared" si="10"/>
        <v>1/3/3:6</v>
      </c>
      <c r="T224" s="3" t="str">
        <f t="shared" si="11"/>
        <v>TVH0565OLT01_1/3/3:6</v>
      </c>
    </row>
    <row r="225" spans="1:20" x14ac:dyDescent="0.35">
      <c r="A225">
        <v>87</v>
      </c>
      <c r="B225" t="s">
        <v>19</v>
      </c>
      <c r="C225" t="s">
        <v>20</v>
      </c>
      <c r="D225" t="s">
        <v>407</v>
      </c>
      <c r="E225" t="s">
        <v>459</v>
      </c>
      <c r="F225" t="s">
        <v>459</v>
      </c>
      <c r="G225" t="s">
        <v>460</v>
      </c>
      <c r="H225" t="s">
        <v>628</v>
      </c>
      <c r="I225" t="s">
        <v>629</v>
      </c>
      <c r="J225" t="s">
        <v>627</v>
      </c>
      <c r="K225" t="s">
        <v>152</v>
      </c>
      <c r="L225" t="s">
        <v>29</v>
      </c>
      <c r="M225" t="s">
        <v>30</v>
      </c>
      <c r="N225" t="s">
        <v>31</v>
      </c>
      <c r="O225" t="s">
        <v>32</v>
      </c>
      <c r="Q225" t="s">
        <v>33</v>
      </c>
      <c r="R225" s="3" t="str">
        <f t="shared" si="9"/>
        <v>gpon-onu_1/5/1:36</v>
      </c>
      <c r="S225" s="3" t="str">
        <f t="shared" si="10"/>
        <v>1/5/1:36</v>
      </c>
      <c r="T225" s="3" t="str">
        <f t="shared" si="11"/>
        <v>TVH0565OLT01_1/5/1:36</v>
      </c>
    </row>
    <row r="226" spans="1:20" x14ac:dyDescent="0.35">
      <c r="A226">
        <v>88</v>
      </c>
      <c r="B226" t="s">
        <v>19</v>
      </c>
      <c r="C226" t="s">
        <v>20</v>
      </c>
      <c r="D226" t="s">
        <v>407</v>
      </c>
      <c r="E226" t="s">
        <v>459</v>
      </c>
      <c r="F226" t="s">
        <v>459</v>
      </c>
      <c r="G226" t="s">
        <v>460</v>
      </c>
      <c r="H226" t="s">
        <v>630</v>
      </c>
      <c r="I226" t="s">
        <v>631</v>
      </c>
      <c r="J226" t="s">
        <v>627</v>
      </c>
      <c r="K226" t="s">
        <v>152</v>
      </c>
      <c r="L226" t="s">
        <v>29</v>
      </c>
      <c r="M226" t="s">
        <v>30</v>
      </c>
      <c r="N226" t="s">
        <v>31</v>
      </c>
      <c r="O226" t="s">
        <v>32</v>
      </c>
      <c r="Q226" t="s">
        <v>33</v>
      </c>
      <c r="R226" s="3" t="str">
        <f t="shared" si="9"/>
        <v>gpon-onu_1/3/3:6</v>
      </c>
      <c r="S226" s="3" t="str">
        <f t="shared" si="10"/>
        <v>1/3/3:6</v>
      </c>
      <c r="T226" s="3" t="str">
        <f t="shared" si="11"/>
        <v>TVH0565OLT01_1/3/3:6</v>
      </c>
    </row>
    <row r="227" spans="1:20" x14ac:dyDescent="0.35">
      <c r="A227">
        <v>89</v>
      </c>
      <c r="B227" t="s">
        <v>19</v>
      </c>
      <c r="C227" t="s">
        <v>20</v>
      </c>
      <c r="D227" t="s">
        <v>407</v>
      </c>
      <c r="E227" t="s">
        <v>459</v>
      </c>
      <c r="F227" t="s">
        <v>459</v>
      </c>
      <c r="G227" t="s">
        <v>460</v>
      </c>
      <c r="H227" t="s">
        <v>632</v>
      </c>
      <c r="I227" t="s">
        <v>633</v>
      </c>
      <c r="J227" t="s">
        <v>634</v>
      </c>
      <c r="K227" t="s">
        <v>152</v>
      </c>
      <c r="L227" t="s">
        <v>29</v>
      </c>
      <c r="M227" t="s">
        <v>30</v>
      </c>
      <c r="N227" t="s">
        <v>31</v>
      </c>
      <c r="O227" t="s">
        <v>32</v>
      </c>
      <c r="Q227" t="s">
        <v>33</v>
      </c>
      <c r="R227" s="3" t="str">
        <f t="shared" si="9"/>
        <v>gpon-onu_1/5/1:36</v>
      </c>
      <c r="S227" s="3" t="str">
        <f t="shared" si="10"/>
        <v>1/5/1:36</v>
      </c>
      <c r="T227" s="3" t="str">
        <f t="shared" si="11"/>
        <v>TVH0565OLT01_1/5/1:36</v>
      </c>
    </row>
    <row r="228" spans="1:20" x14ac:dyDescent="0.35">
      <c r="A228">
        <v>90</v>
      </c>
      <c r="B228" t="s">
        <v>19</v>
      </c>
      <c r="C228" t="s">
        <v>20</v>
      </c>
      <c r="D228" t="s">
        <v>407</v>
      </c>
      <c r="E228" t="s">
        <v>459</v>
      </c>
      <c r="F228" t="s">
        <v>459</v>
      </c>
      <c r="G228" t="s">
        <v>460</v>
      </c>
      <c r="H228" t="s">
        <v>635</v>
      </c>
      <c r="I228" t="s">
        <v>636</v>
      </c>
      <c r="J228" t="s">
        <v>637</v>
      </c>
      <c r="K228" t="s">
        <v>152</v>
      </c>
      <c r="L228" t="s">
        <v>29</v>
      </c>
      <c r="M228" t="s">
        <v>30</v>
      </c>
      <c r="N228" t="s">
        <v>31</v>
      </c>
      <c r="O228" t="s">
        <v>32</v>
      </c>
      <c r="Q228" t="s">
        <v>33</v>
      </c>
      <c r="R228" s="3" t="str">
        <f t="shared" si="9"/>
        <v>gpon-onu_1/3/3:6</v>
      </c>
      <c r="S228" s="3" t="str">
        <f t="shared" si="10"/>
        <v>1/3/3:6</v>
      </c>
      <c r="T228" s="3" t="str">
        <f t="shared" si="11"/>
        <v>TVH0565OLT01_1/3/3:6</v>
      </c>
    </row>
    <row r="229" spans="1:20" x14ac:dyDescent="0.35">
      <c r="A229">
        <v>91</v>
      </c>
      <c r="B229" t="s">
        <v>19</v>
      </c>
      <c r="C229" t="s">
        <v>20</v>
      </c>
      <c r="D229" t="s">
        <v>407</v>
      </c>
      <c r="E229" t="s">
        <v>459</v>
      </c>
      <c r="F229" t="s">
        <v>459</v>
      </c>
      <c r="G229" t="s">
        <v>460</v>
      </c>
      <c r="H229" t="s">
        <v>638</v>
      </c>
      <c r="I229" t="s">
        <v>639</v>
      </c>
      <c r="J229" t="s">
        <v>640</v>
      </c>
      <c r="K229" t="s">
        <v>152</v>
      </c>
      <c r="L229" t="s">
        <v>29</v>
      </c>
      <c r="M229" t="s">
        <v>30</v>
      </c>
      <c r="N229" t="s">
        <v>31</v>
      </c>
      <c r="O229" t="s">
        <v>32</v>
      </c>
      <c r="Q229" t="s">
        <v>33</v>
      </c>
      <c r="R229" s="3" t="str">
        <f t="shared" si="9"/>
        <v>gpon-onu_1/5/1:36</v>
      </c>
      <c r="S229" s="3" t="str">
        <f t="shared" si="10"/>
        <v>1/5/1:36</v>
      </c>
      <c r="T229" s="3" t="str">
        <f t="shared" si="11"/>
        <v>TVH0565OLT01_1/5/1:36</v>
      </c>
    </row>
    <row r="230" spans="1:20" x14ac:dyDescent="0.35">
      <c r="A230">
        <v>92</v>
      </c>
      <c r="B230" t="s">
        <v>19</v>
      </c>
      <c r="C230" t="s">
        <v>20</v>
      </c>
      <c r="D230" t="s">
        <v>407</v>
      </c>
      <c r="E230" t="s">
        <v>459</v>
      </c>
      <c r="F230" t="s">
        <v>459</v>
      </c>
      <c r="G230" t="s">
        <v>460</v>
      </c>
      <c r="H230" t="s">
        <v>641</v>
      </c>
      <c r="I230" t="s">
        <v>642</v>
      </c>
      <c r="J230" t="s">
        <v>640</v>
      </c>
      <c r="K230" t="s">
        <v>152</v>
      </c>
      <c r="L230" t="s">
        <v>29</v>
      </c>
      <c r="M230" t="s">
        <v>30</v>
      </c>
      <c r="N230" t="s">
        <v>31</v>
      </c>
      <c r="O230" t="s">
        <v>32</v>
      </c>
      <c r="Q230" t="s">
        <v>33</v>
      </c>
      <c r="R230" s="3" t="str">
        <f t="shared" si="9"/>
        <v>gpon-onu_1/3/3:6</v>
      </c>
      <c r="S230" s="3" t="str">
        <f t="shared" si="10"/>
        <v>1/3/3:6</v>
      </c>
      <c r="T230" s="3" t="str">
        <f t="shared" si="11"/>
        <v>TVH0565OLT01_1/3/3:6</v>
      </c>
    </row>
    <row r="231" spans="1:20" x14ac:dyDescent="0.35">
      <c r="A231">
        <v>93</v>
      </c>
      <c r="B231" t="s">
        <v>19</v>
      </c>
      <c r="C231" t="s">
        <v>20</v>
      </c>
      <c r="D231" t="s">
        <v>407</v>
      </c>
      <c r="E231" t="s">
        <v>459</v>
      </c>
      <c r="F231" t="s">
        <v>459</v>
      </c>
      <c r="G231" t="s">
        <v>460</v>
      </c>
      <c r="H231" t="s">
        <v>643</v>
      </c>
      <c r="I231" t="s">
        <v>644</v>
      </c>
      <c r="J231" t="s">
        <v>645</v>
      </c>
      <c r="K231" t="s">
        <v>152</v>
      </c>
      <c r="L231" t="s">
        <v>29</v>
      </c>
      <c r="M231" t="s">
        <v>30</v>
      </c>
      <c r="N231" t="s">
        <v>31</v>
      </c>
      <c r="O231" t="s">
        <v>32</v>
      </c>
      <c r="Q231" t="s">
        <v>33</v>
      </c>
      <c r="R231" s="3" t="str">
        <f t="shared" si="9"/>
        <v>gpon-onu_1/5/1:36</v>
      </c>
      <c r="S231" s="3" t="str">
        <f t="shared" si="10"/>
        <v>1/5/1:36</v>
      </c>
      <c r="T231" s="3" t="str">
        <f t="shared" si="11"/>
        <v>TVH0565OLT01_1/5/1:36</v>
      </c>
    </row>
    <row r="232" spans="1:20" x14ac:dyDescent="0.35">
      <c r="A232">
        <v>94</v>
      </c>
      <c r="B232" t="s">
        <v>19</v>
      </c>
      <c r="C232" t="s">
        <v>20</v>
      </c>
      <c r="D232" t="s">
        <v>407</v>
      </c>
      <c r="E232" t="s">
        <v>459</v>
      </c>
      <c r="F232" t="s">
        <v>459</v>
      </c>
      <c r="G232" t="s">
        <v>460</v>
      </c>
      <c r="H232" t="s">
        <v>646</v>
      </c>
      <c r="I232" t="s">
        <v>647</v>
      </c>
      <c r="J232" t="s">
        <v>645</v>
      </c>
      <c r="K232" t="s">
        <v>152</v>
      </c>
      <c r="L232" t="s">
        <v>29</v>
      </c>
      <c r="M232" t="s">
        <v>30</v>
      </c>
      <c r="N232" t="s">
        <v>31</v>
      </c>
      <c r="O232" t="s">
        <v>32</v>
      </c>
      <c r="Q232" t="s">
        <v>33</v>
      </c>
      <c r="R232" s="3" t="str">
        <f t="shared" si="9"/>
        <v>gpon-onu_1/3/3:6</v>
      </c>
      <c r="S232" s="3" t="str">
        <f t="shared" si="10"/>
        <v>1/3/3:6</v>
      </c>
      <c r="T232" s="3" t="str">
        <f t="shared" si="11"/>
        <v>TVH0565OLT01_1/3/3:6</v>
      </c>
    </row>
    <row r="233" spans="1:20" x14ac:dyDescent="0.35">
      <c r="A233">
        <v>95</v>
      </c>
      <c r="B233" t="s">
        <v>19</v>
      </c>
      <c r="C233" t="s">
        <v>20</v>
      </c>
      <c r="D233" t="s">
        <v>407</v>
      </c>
      <c r="E233" t="s">
        <v>459</v>
      </c>
      <c r="F233" t="s">
        <v>459</v>
      </c>
      <c r="G233" t="s">
        <v>460</v>
      </c>
      <c r="H233" t="s">
        <v>648</v>
      </c>
      <c r="I233" t="s">
        <v>341</v>
      </c>
      <c r="J233" t="s">
        <v>649</v>
      </c>
      <c r="K233" t="s">
        <v>152</v>
      </c>
      <c r="L233" t="s">
        <v>29</v>
      </c>
      <c r="M233" t="s">
        <v>30</v>
      </c>
      <c r="N233" t="s">
        <v>31</v>
      </c>
      <c r="O233" t="s">
        <v>32</v>
      </c>
      <c r="Q233" t="s">
        <v>33</v>
      </c>
      <c r="R233" s="3" t="str">
        <f t="shared" si="9"/>
        <v>gpon-onu_1/3/3:6</v>
      </c>
      <c r="S233" s="3" t="str">
        <f t="shared" si="10"/>
        <v>1/3/3:6</v>
      </c>
      <c r="T233" s="3" t="str">
        <f t="shared" si="11"/>
        <v>TVH0565OLT01_1/3/3:6</v>
      </c>
    </row>
    <row r="234" spans="1:20" x14ac:dyDescent="0.35">
      <c r="A234">
        <v>96</v>
      </c>
      <c r="B234" t="s">
        <v>19</v>
      </c>
      <c r="C234" t="s">
        <v>20</v>
      </c>
      <c r="D234" t="s">
        <v>407</v>
      </c>
      <c r="E234" t="s">
        <v>459</v>
      </c>
      <c r="F234" t="s">
        <v>459</v>
      </c>
      <c r="G234" t="s">
        <v>460</v>
      </c>
      <c r="H234" t="s">
        <v>650</v>
      </c>
      <c r="I234" t="s">
        <v>651</v>
      </c>
      <c r="J234" t="s">
        <v>652</v>
      </c>
      <c r="K234" t="s">
        <v>152</v>
      </c>
      <c r="L234" t="s">
        <v>29</v>
      </c>
      <c r="M234" t="s">
        <v>30</v>
      </c>
      <c r="N234" t="s">
        <v>31</v>
      </c>
      <c r="O234" t="s">
        <v>32</v>
      </c>
      <c r="Q234" t="s">
        <v>33</v>
      </c>
      <c r="R234" s="3" t="str">
        <f t="shared" si="9"/>
        <v>gpon-onu_1/3/3:6</v>
      </c>
      <c r="S234" s="3" t="str">
        <f t="shared" si="10"/>
        <v>1/3/3:6</v>
      </c>
      <c r="T234" s="3" t="str">
        <f t="shared" si="11"/>
        <v>TVH0565OLT01_1/3/3:6</v>
      </c>
    </row>
    <row r="235" spans="1:20" x14ac:dyDescent="0.35">
      <c r="A235">
        <v>97</v>
      </c>
      <c r="B235" t="s">
        <v>19</v>
      </c>
      <c r="C235" t="s">
        <v>20</v>
      </c>
      <c r="D235" t="s">
        <v>407</v>
      </c>
      <c r="E235" t="s">
        <v>459</v>
      </c>
      <c r="F235" t="s">
        <v>459</v>
      </c>
      <c r="G235" t="s">
        <v>460</v>
      </c>
      <c r="H235" t="s">
        <v>653</v>
      </c>
      <c r="I235" t="s">
        <v>654</v>
      </c>
      <c r="J235" t="s">
        <v>655</v>
      </c>
      <c r="K235" t="s">
        <v>152</v>
      </c>
      <c r="L235" t="s">
        <v>29</v>
      </c>
      <c r="M235" t="s">
        <v>30</v>
      </c>
      <c r="N235" t="s">
        <v>31</v>
      </c>
      <c r="O235" t="s">
        <v>32</v>
      </c>
      <c r="Q235" t="s">
        <v>33</v>
      </c>
      <c r="R235" s="3" t="str">
        <f t="shared" si="9"/>
        <v>gpon-onu_1/5/1:36</v>
      </c>
      <c r="S235" s="3" t="str">
        <f t="shared" si="10"/>
        <v>1/5/1:36</v>
      </c>
      <c r="T235" s="3" t="str">
        <f t="shared" si="11"/>
        <v>TVH0565OLT01_1/5/1:36</v>
      </c>
    </row>
    <row r="236" spans="1:20" x14ac:dyDescent="0.35">
      <c r="A236">
        <v>98</v>
      </c>
      <c r="B236" t="s">
        <v>19</v>
      </c>
      <c r="C236" t="s">
        <v>20</v>
      </c>
      <c r="D236" t="s">
        <v>407</v>
      </c>
      <c r="E236" t="s">
        <v>459</v>
      </c>
      <c r="F236" t="s">
        <v>459</v>
      </c>
      <c r="G236" t="s">
        <v>460</v>
      </c>
      <c r="H236" t="s">
        <v>656</v>
      </c>
      <c r="I236" t="s">
        <v>657</v>
      </c>
      <c r="J236" t="s">
        <v>655</v>
      </c>
      <c r="K236" t="s">
        <v>152</v>
      </c>
      <c r="L236" t="s">
        <v>29</v>
      </c>
      <c r="M236" t="s">
        <v>30</v>
      </c>
      <c r="N236" t="s">
        <v>31</v>
      </c>
      <c r="O236" t="s">
        <v>32</v>
      </c>
      <c r="Q236" t="s">
        <v>33</v>
      </c>
      <c r="R236" s="3" t="str">
        <f t="shared" si="9"/>
        <v>gpon-onu_1/5/1:36</v>
      </c>
      <c r="S236" s="3" t="str">
        <f t="shared" si="10"/>
        <v>1/5/1:36</v>
      </c>
      <c r="T236" s="3" t="str">
        <f t="shared" si="11"/>
        <v>TVH0565OLT01_1/5/1:36</v>
      </c>
    </row>
    <row r="237" spans="1:20" x14ac:dyDescent="0.35">
      <c r="A237">
        <v>99</v>
      </c>
      <c r="B237" t="s">
        <v>19</v>
      </c>
      <c r="C237" t="s">
        <v>20</v>
      </c>
      <c r="D237" t="s">
        <v>407</v>
      </c>
      <c r="E237" t="s">
        <v>459</v>
      </c>
      <c r="F237" t="s">
        <v>459</v>
      </c>
      <c r="G237" t="s">
        <v>460</v>
      </c>
      <c r="H237" t="s">
        <v>658</v>
      </c>
      <c r="I237" t="s">
        <v>659</v>
      </c>
      <c r="J237" t="s">
        <v>655</v>
      </c>
      <c r="K237" t="s">
        <v>152</v>
      </c>
      <c r="L237" t="s">
        <v>29</v>
      </c>
      <c r="M237" t="s">
        <v>30</v>
      </c>
      <c r="N237" t="s">
        <v>31</v>
      </c>
      <c r="O237" t="s">
        <v>32</v>
      </c>
      <c r="Q237" t="s">
        <v>33</v>
      </c>
      <c r="R237" s="3" t="str">
        <f t="shared" si="9"/>
        <v>gpon-onu_1/5/1:36</v>
      </c>
      <c r="S237" s="3" t="str">
        <f t="shared" si="10"/>
        <v>1/5/1:36</v>
      </c>
      <c r="T237" s="3" t="str">
        <f t="shared" si="11"/>
        <v>TVH0565OLT01_1/5/1:36</v>
      </c>
    </row>
    <row r="238" spans="1:20" x14ac:dyDescent="0.35">
      <c r="A238">
        <v>100</v>
      </c>
      <c r="B238" t="s">
        <v>19</v>
      </c>
      <c r="C238" t="s">
        <v>20</v>
      </c>
      <c r="D238" t="s">
        <v>407</v>
      </c>
      <c r="E238" t="s">
        <v>459</v>
      </c>
      <c r="F238" t="s">
        <v>459</v>
      </c>
      <c r="G238" t="s">
        <v>460</v>
      </c>
      <c r="H238" t="s">
        <v>660</v>
      </c>
      <c r="I238" t="s">
        <v>661</v>
      </c>
      <c r="J238" t="s">
        <v>662</v>
      </c>
      <c r="K238" t="s">
        <v>152</v>
      </c>
      <c r="L238" t="s">
        <v>29</v>
      </c>
      <c r="M238" t="s">
        <v>30</v>
      </c>
      <c r="N238" t="s">
        <v>31</v>
      </c>
      <c r="O238" t="s">
        <v>32</v>
      </c>
      <c r="Q238" t="s">
        <v>33</v>
      </c>
      <c r="R238" s="3" t="str">
        <f t="shared" si="9"/>
        <v>gpon-onu_1/5/1:36</v>
      </c>
      <c r="S238" s="3" t="str">
        <f t="shared" si="10"/>
        <v>1/5/1:36</v>
      </c>
      <c r="T238" s="3" t="str">
        <f t="shared" si="11"/>
        <v>TVH0565OLT01_1/5/1:36</v>
      </c>
    </row>
    <row r="239" spans="1:20" x14ac:dyDescent="0.35">
      <c r="A239">
        <v>101</v>
      </c>
      <c r="B239" t="s">
        <v>19</v>
      </c>
      <c r="C239" t="s">
        <v>20</v>
      </c>
      <c r="D239" t="s">
        <v>407</v>
      </c>
      <c r="E239" t="s">
        <v>459</v>
      </c>
      <c r="F239" t="s">
        <v>459</v>
      </c>
      <c r="G239" t="s">
        <v>460</v>
      </c>
      <c r="H239" t="s">
        <v>663</v>
      </c>
      <c r="I239" t="s">
        <v>664</v>
      </c>
      <c r="J239" t="s">
        <v>665</v>
      </c>
      <c r="K239" t="s">
        <v>152</v>
      </c>
      <c r="L239" t="s">
        <v>29</v>
      </c>
      <c r="M239" t="s">
        <v>30</v>
      </c>
      <c r="N239" t="s">
        <v>31</v>
      </c>
      <c r="O239" t="s">
        <v>32</v>
      </c>
      <c r="Q239" t="s">
        <v>33</v>
      </c>
      <c r="R239" s="3" t="str">
        <f t="shared" si="9"/>
        <v>gpon-onu_1/5/1:36</v>
      </c>
      <c r="S239" s="3" t="str">
        <f t="shared" si="10"/>
        <v>1/5/1:36</v>
      </c>
      <c r="T239" s="3" t="str">
        <f t="shared" si="11"/>
        <v>TVH0565OLT01_1/5/1:36</v>
      </c>
    </row>
    <row r="240" spans="1:20" x14ac:dyDescent="0.35">
      <c r="A240">
        <v>102</v>
      </c>
      <c r="B240" t="s">
        <v>19</v>
      </c>
      <c r="C240" t="s">
        <v>20</v>
      </c>
      <c r="D240" t="s">
        <v>407</v>
      </c>
      <c r="E240" t="s">
        <v>459</v>
      </c>
      <c r="F240" t="s">
        <v>459</v>
      </c>
      <c r="G240" t="s">
        <v>460</v>
      </c>
      <c r="H240" t="s">
        <v>666</v>
      </c>
      <c r="I240" t="s">
        <v>667</v>
      </c>
      <c r="J240" t="s">
        <v>668</v>
      </c>
      <c r="K240" t="s">
        <v>152</v>
      </c>
      <c r="L240" t="s">
        <v>29</v>
      </c>
      <c r="M240" t="s">
        <v>30</v>
      </c>
      <c r="N240" t="s">
        <v>31</v>
      </c>
      <c r="O240" t="s">
        <v>32</v>
      </c>
      <c r="Q240" t="s">
        <v>33</v>
      </c>
      <c r="R240" s="3" t="str">
        <f t="shared" si="9"/>
        <v>gpon-onu_1/3/3:6</v>
      </c>
      <c r="S240" s="3" t="str">
        <f t="shared" si="10"/>
        <v>1/3/3:6</v>
      </c>
      <c r="T240" s="3" t="str">
        <f t="shared" si="11"/>
        <v>TVH0565OLT01_1/3/3:6</v>
      </c>
    </row>
    <row r="241" spans="1:20" x14ac:dyDescent="0.35">
      <c r="A241">
        <v>103</v>
      </c>
      <c r="B241" t="s">
        <v>19</v>
      </c>
      <c r="C241" t="s">
        <v>20</v>
      </c>
      <c r="D241" t="s">
        <v>407</v>
      </c>
      <c r="E241" t="s">
        <v>459</v>
      </c>
      <c r="F241" t="s">
        <v>459</v>
      </c>
      <c r="G241" t="s">
        <v>460</v>
      </c>
      <c r="H241" t="s">
        <v>669</v>
      </c>
      <c r="I241" t="s">
        <v>670</v>
      </c>
      <c r="J241" t="s">
        <v>668</v>
      </c>
      <c r="K241" t="s">
        <v>152</v>
      </c>
      <c r="L241" t="s">
        <v>29</v>
      </c>
      <c r="M241" t="s">
        <v>30</v>
      </c>
      <c r="N241" t="s">
        <v>31</v>
      </c>
      <c r="O241" t="s">
        <v>32</v>
      </c>
      <c r="Q241" t="s">
        <v>33</v>
      </c>
      <c r="R241" s="3" t="str">
        <f t="shared" si="9"/>
        <v>gpon-onu_1/3/3:6</v>
      </c>
      <c r="S241" s="3" t="str">
        <f t="shared" si="10"/>
        <v>1/3/3:6</v>
      </c>
      <c r="T241" s="3" t="str">
        <f t="shared" si="11"/>
        <v>TVH0565OLT01_1/3/3:6</v>
      </c>
    </row>
    <row r="242" spans="1:20" x14ac:dyDescent="0.35">
      <c r="A242">
        <v>104</v>
      </c>
      <c r="B242" t="s">
        <v>19</v>
      </c>
      <c r="C242" t="s">
        <v>20</v>
      </c>
      <c r="D242" t="s">
        <v>407</v>
      </c>
      <c r="E242" t="s">
        <v>459</v>
      </c>
      <c r="F242" t="s">
        <v>459</v>
      </c>
      <c r="G242" t="s">
        <v>460</v>
      </c>
      <c r="H242" t="s">
        <v>671</v>
      </c>
      <c r="I242" t="s">
        <v>672</v>
      </c>
      <c r="J242" t="s">
        <v>673</v>
      </c>
      <c r="K242" t="s">
        <v>152</v>
      </c>
      <c r="L242" t="s">
        <v>29</v>
      </c>
      <c r="M242" t="s">
        <v>30</v>
      </c>
      <c r="N242" t="s">
        <v>31</v>
      </c>
      <c r="O242" t="s">
        <v>32</v>
      </c>
      <c r="Q242" t="s">
        <v>33</v>
      </c>
      <c r="R242" s="3" t="str">
        <f t="shared" si="9"/>
        <v>gpon-onu_1/5/1:36</v>
      </c>
      <c r="S242" s="3" t="str">
        <f t="shared" si="10"/>
        <v>1/5/1:36</v>
      </c>
      <c r="T242" s="3" t="str">
        <f t="shared" si="11"/>
        <v>TVH0565OLT01_1/5/1:36</v>
      </c>
    </row>
    <row r="243" spans="1:20" x14ac:dyDescent="0.35">
      <c r="A243">
        <v>105</v>
      </c>
      <c r="B243" t="s">
        <v>19</v>
      </c>
      <c r="C243" t="s">
        <v>20</v>
      </c>
      <c r="D243" t="s">
        <v>407</v>
      </c>
      <c r="E243" t="s">
        <v>459</v>
      </c>
      <c r="F243" t="s">
        <v>459</v>
      </c>
      <c r="G243" t="s">
        <v>460</v>
      </c>
      <c r="H243" t="s">
        <v>674</v>
      </c>
      <c r="I243" t="s">
        <v>675</v>
      </c>
      <c r="J243" t="s">
        <v>673</v>
      </c>
      <c r="K243" t="s">
        <v>152</v>
      </c>
      <c r="L243" t="s">
        <v>29</v>
      </c>
      <c r="M243" t="s">
        <v>30</v>
      </c>
      <c r="N243" t="s">
        <v>31</v>
      </c>
      <c r="O243" t="s">
        <v>32</v>
      </c>
      <c r="Q243" t="s">
        <v>33</v>
      </c>
      <c r="R243" s="3" t="str">
        <f t="shared" si="9"/>
        <v>gpon-onu_1/5/1:36</v>
      </c>
      <c r="S243" s="3" t="str">
        <f t="shared" si="10"/>
        <v>1/5/1:36</v>
      </c>
      <c r="T243" s="3" t="str">
        <f t="shared" si="11"/>
        <v>TVH0565OLT01_1/5/1:36</v>
      </c>
    </row>
    <row r="244" spans="1:20" x14ac:dyDescent="0.35">
      <c r="A244">
        <v>106</v>
      </c>
      <c r="B244" t="s">
        <v>19</v>
      </c>
      <c r="C244" t="s">
        <v>20</v>
      </c>
      <c r="D244" t="s">
        <v>407</v>
      </c>
      <c r="E244" t="s">
        <v>459</v>
      </c>
      <c r="F244" t="s">
        <v>459</v>
      </c>
      <c r="G244" t="s">
        <v>460</v>
      </c>
      <c r="H244" t="s">
        <v>676</v>
      </c>
      <c r="I244" t="s">
        <v>677</v>
      </c>
      <c r="J244" t="s">
        <v>678</v>
      </c>
      <c r="K244" t="s">
        <v>152</v>
      </c>
      <c r="L244" t="s">
        <v>29</v>
      </c>
      <c r="M244" t="s">
        <v>30</v>
      </c>
      <c r="N244" t="s">
        <v>31</v>
      </c>
      <c r="O244" t="s">
        <v>32</v>
      </c>
      <c r="Q244" t="s">
        <v>33</v>
      </c>
      <c r="R244" s="3" t="str">
        <f t="shared" si="9"/>
        <v>gpon-onu_1/5/1:36</v>
      </c>
      <c r="S244" s="3" t="str">
        <f t="shared" si="10"/>
        <v>1/5/1:36</v>
      </c>
      <c r="T244" s="3" t="str">
        <f t="shared" si="11"/>
        <v>TVH0565OLT01_1/5/1:36</v>
      </c>
    </row>
    <row r="245" spans="1:20" x14ac:dyDescent="0.35">
      <c r="A245">
        <v>107</v>
      </c>
      <c r="B245" t="s">
        <v>19</v>
      </c>
      <c r="C245" t="s">
        <v>20</v>
      </c>
      <c r="D245" t="s">
        <v>407</v>
      </c>
      <c r="E245" t="s">
        <v>459</v>
      </c>
      <c r="F245" t="s">
        <v>459</v>
      </c>
      <c r="G245" t="s">
        <v>460</v>
      </c>
      <c r="H245" t="s">
        <v>679</v>
      </c>
      <c r="I245" t="s">
        <v>680</v>
      </c>
      <c r="J245" t="s">
        <v>99</v>
      </c>
      <c r="K245" t="s">
        <v>152</v>
      </c>
      <c r="L245" t="s">
        <v>29</v>
      </c>
      <c r="M245" t="s">
        <v>30</v>
      </c>
      <c r="N245" t="s">
        <v>31</v>
      </c>
      <c r="O245" t="s">
        <v>32</v>
      </c>
      <c r="Q245" t="s">
        <v>33</v>
      </c>
      <c r="R245" s="3" t="str">
        <f t="shared" si="9"/>
        <v>gpon-onu_1/5/1:36</v>
      </c>
      <c r="S245" s="3" t="str">
        <f t="shared" si="10"/>
        <v>1/5/1:36</v>
      </c>
      <c r="T245" s="3" t="str">
        <f t="shared" si="11"/>
        <v>TVH0565OLT01_1/5/1:36</v>
      </c>
    </row>
    <row r="246" spans="1:20" x14ac:dyDescent="0.35">
      <c r="A246">
        <v>108</v>
      </c>
      <c r="B246" t="s">
        <v>19</v>
      </c>
      <c r="C246" t="s">
        <v>20</v>
      </c>
      <c r="D246" t="s">
        <v>407</v>
      </c>
      <c r="E246" t="s">
        <v>459</v>
      </c>
      <c r="F246" t="s">
        <v>459</v>
      </c>
      <c r="G246" t="s">
        <v>460</v>
      </c>
      <c r="H246" t="s">
        <v>681</v>
      </c>
      <c r="I246" t="s">
        <v>682</v>
      </c>
      <c r="J246" t="s">
        <v>99</v>
      </c>
      <c r="K246" t="s">
        <v>152</v>
      </c>
      <c r="L246" t="s">
        <v>29</v>
      </c>
      <c r="M246" t="s">
        <v>30</v>
      </c>
      <c r="N246" t="s">
        <v>31</v>
      </c>
      <c r="O246" t="s">
        <v>32</v>
      </c>
      <c r="Q246" t="s">
        <v>33</v>
      </c>
      <c r="R246" s="3" t="str">
        <f t="shared" si="9"/>
        <v>gpon-onu_1/5/1:36</v>
      </c>
      <c r="S246" s="3" t="str">
        <f t="shared" si="10"/>
        <v>1/5/1:36</v>
      </c>
      <c r="T246" s="3" t="str">
        <f t="shared" si="11"/>
        <v>TVH0565OLT01_1/5/1:36</v>
      </c>
    </row>
    <row r="247" spans="1:20" x14ac:dyDescent="0.35">
      <c r="A247">
        <v>109</v>
      </c>
      <c r="B247" t="s">
        <v>19</v>
      </c>
      <c r="C247" t="s">
        <v>20</v>
      </c>
      <c r="D247" t="s">
        <v>407</v>
      </c>
      <c r="E247" t="s">
        <v>459</v>
      </c>
      <c r="F247" t="s">
        <v>459</v>
      </c>
      <c r="G247" t="s">
        <v>460</v>
      </c>
      <c r="H247" t="s">
        <v>683</v>
      </c>
      <c r="I247" t="s">
        <v>684</v>
      </c>
      <c r="J247" t="s">
        <v>104</v>
      </c>
      <c r="K247" t="s">
        <v>152</v>
      </c>
      <c r="L247" t="s">
        <v>29</v>
      </c>
      <c r="M247" t="s">
        <v>30</v>
      </c>
      <c r="N247" t="s">
        <v>31</v>
      </c>
      <c r="O247" t="s">
        <v>32</v>
      </c>
      <c r="Q247" t="s">
        <v>33</v>
      </c>
      <c r="R247" s="3" t="str">
        <f t="shared" si="9"/>
        <v>gpon-onu_1/5/1:36</v>
      </c>
      <c r="S247" s="3" t="str">
        <f t="shared" si="10"/>
        <v>1/5/1:36</v>
      </c>
      <c r="T247" s="3" t="str">
        <f t="shared" si="11"/>
        <v>TVH0565OLT01_1/5/1:36</v>
      </c>
    </row>
    <row r="248" spans="1:20" x14ac:dyDescent="0.35">
      <c r="A248">
        <v>110</v>
      </c>
      <c r="B248" t="s">
        <v>19</v>
      </c>
      <c r="C248" t="s">
        <v>20</v>
      </c>
      <c r="D248" t="s">
        <v>407</v>
      </c>
      <c r="E248" t="s">
        <v>459</v>
      </c>
      <c r="F248" t="s">
        <v>459</v>
      </c>
      <c r="G248" t="s">
        <v>460</v>
      </c>
      <c r="H248" t="s">
        <v>685</v>
      </c>
      <c r="I248" t="s">
        <v>686</v>
      </c>
      <c r="J248" t="s">
        <v>687</v>
      </c>
      <c r="K248" t="s">
        <v>152</v>
      </c>
      <c r="L248" t="s">
        <v>29</v>
      </c>
      <c r="M248" t="s">
        <v>30</v>
      </c>
      <c r="N248" t="s">
        <v>31</v>
      </c>
      <c r="O248" t="s">
        <v>32</v>
      </c>
      <c r="Q248" t="s">
        <v>33</v>
      </c>
      <c r="R248" s="3" t="str">
        <f t="shared" si="9"/>
        <v>gpon-onu_1/5/1:36</v>
      </c>
      <c r="S248" s="3" t="str">
        <f t="shared" si="10"/>
        <v>1/5/1:36</v>
      </c>
      <c r="T248" s="3" t="str">
        <f t="shared" si="11"/>
        <v>TVH0565OLT01_1/5/1:36</v>
      </c>
    </row>
    <row r="249" spans="1:20" x14ac:dyDescent="0.35">
      <c r="A249">
        <v>111</v>
      </c>
      <c r="B249" t="s">
        <v>19</v>
      </c>
      <c r="C249" t="s">
        <v>20</v>
      </c>
      <c r="D249" t="s">
        <v>407</v>
      </c>
      <c r="E249" t="s">
        <v>459</v>
      </c>
      <c r="F249" t="s">
        <v>459</v>
      </c>
      <c r="G249" t="s">
        <v>460</v>
      </c>
      <c r="H249" t="s">
        <v>688</v>
      </c>
      <c r="I249" t="s">
        <v>689</v>
      </c>
      <c r="J249" t="s">
        <v>687</v>
      </c>
      <c r="K249" t="s">
        <v>152</v>
      </c>
      <c r="L249" t="s">
        <v>29</v>
      </c>
      <c r="M249" t="s">
        <v>30</v>
      </c>
      <c r="N249" t="s">
        <v>31</v>
      </c>
      <c r="O249" t="s">
        <v>32</v>
      </c>
      <c r="Q249" t="s">
        <v>33</v>
      </c>
      <c r="R249" s="3" t="str">
        <f t="shared" si="9"/>
        <v>gpon-onu_1/5/1:36</v>
      </c>
      <c r="S249" s="3" t="str">
        <f t="shared" si="10"/>
        <v>1/5/1:36</v>
      </c>
      <c r="T249" s="3" t="str">
        <f t="shared" si="11"/>
        <v>TVH0565OLT01_1/5/1:36</v>
      </c>
    </row>
    <row r="250" spans="1:20" x14ac:dyDescent="0.35">
      <c r="A250">
        <v>112</v>
      </c>
      <c r="B250" t="s">
        <v>19</v>
      </c>
      <c r="C250" t="s">
        <v>20</v>
      </c>
      <c r="D250" t="s">
        <v>407</v>
      </c>
      <c r="E250" t="s">
        <v>459</v>
      </c>
      <c r="F250" t="s">
        <v>459</v>
      </c>
      <c r="G250" t="s">
        <v>460</v>
      </c>
      <c r="H250" t="s">
        <v>690</v>
      </c>
      <c r="I250" t="s">
        <v>691</v>
      </c>
      <c r="J250" t="s">
        <v>692</v>
      </c>
      <c r="K250" t="s">
        <v>152</v>
      </c>
      <c r="L250" t="s">
        <v>29</v>
      </c>
      <c r="M250" t="s">
        <v>30</v>
      </c>
      <c r="N250" t="s">
        <v>31</v>
      </c>
      <c r="O250" t="s">
        <v>32</v>
      </c>
      <c r="Q250" t="s">
        <v>33</v>
      </c>
      <c r="R250" s="3" t="str">
        <f t="shared" si="9"/>
        <v>gpon-onu_1/3/3:6</v>
      </c>
      <c r="S250" s="3" t="str">
        <f t="shared" si="10"/>
        <v>1/3/3:6</v>
      </c>
      <c r="T250" s="3" t="str">
        <f t="shared" si="11"/>
        <v>TVH0565OLT01_1/3/3:6</v>
      </c>
    </row>
    <row r="251" spans="1:20" x14ac:dyDescent="0.35">
      <c r="A251">
        <v>113</v>
      </c>
      <c r="B251" t="s">
        <v>19</v>
      </c>
      <c r="C251" t="s">
        <v>20</v>
      </c>
      <c r="D251" t="s">
        <v>407</v>
      </c>
      <c r="E251" t="s">
        <v>459</v>
      </c>
      <c r="F251" t="s">
        <v>459</v>
      </c>
      <c r="G251" t="s">
        <v>460</v>
      </c>
      <c r="H251" t="s">
        <v>693</v>
      </c>
      <c r="I251" t="s">
        <v>694</v>
      </c>
      <c r="J251" t="s">
        <v>692</v>
      </c>
      <c r="K251" t="s">
        <v>152</v>
      </c>
      <c r="L251" t="s">
        <v>29</v>
      </c>
      <c r="M251" t="s">
        <v>30</v>
      </c>
      <c r="N251" t="s">
        <v>31</v>
      </c>
      <c r="O251" t="s">
        <v>32</v>
      </c>
      <c r="Q251" t="s">
        <v>33</v>
      </c>
      <c r="R251" s="3" t="str">
        <f t="shared" si="9"/>
        <v>gpon-onu_1/3/3:6</v>
      </c>
      <c r="S251" s="3" t="str">
        <f t="shared" si="10"/>
        <v>1/3/3:6</v>
      </c>
      <c r="T251" s="3" t="str">
        <f t="shared" si="11"/>
        <v>TVH0565OLT01_1/3/3:6</v>
      </c>
    </row>
    <row r="252" spans="1:20" x14ac:dyDescent="0.35">
      <c r="A252">
        <v>114</v>
      </c>
      <c r="B252" t="s">
        <v>19</v>
      </c>
      <c r="C252" t="s">
        <v>20</v>
      </c>
      <c r="D252" t="s">
        <v>407</v>
      </c>
      <c r="E252" t="s">
        <v>408</v>
      </c>
      <c r="F252" t="s">
        <v>408</v>
      </c>
      <c r="G252" t="s">
        <v>409</v>
      </c>
      <c r="H252" t="s">
        <v>695</v>
      </c>
      <c r="I252" t="s">
        <v>694</v>
      </c>
      <c r="J252" t="s">
        <v>696</v>
      </c>
      <c r="K252" t="s">
        <v>152</v>
      </c>
      <c r="L252" t="s">
        <v>29</v>
      </c>
      <c r="M252" t="s">
        <v>30</v>
      </c>
      <c r="N252" t="s">
        <v>31</v>
      </c>
      <c r="O252" t="s">
        <v>141</v>
      </c>
      <c r="Q252" t="s">
        <v>33</v>
      </c>
      <c r="R252" s="3" t="str">
        <f t="shared" si="9"/>
        <v>gpon-onu_1/2/1:5</v>
      </c>
      <c r="S252" s="3" t="str">
        <f t="shared" si="10"/>
        <v>1/2/1:5</v>
      </c>
      <c r="T252" s="3" t="str">
        <f t="shared" si="11"/>
        <v>TVH0562OLT01_1/2/1:5</v>
      </c>
    </row>
    <row r="253" spans="1:20" x14ac:dyDescent="0.35">
      <c r="A253">
        <v>115</v>
      </c>
      <c r="B253" t="s">
        <v>19</v>
      </c>
      <c r="C253" t="s">
        <v>20</v>
      </c>
      <c r="D253" t="s">
        <v>407</v>
      </c>
      <c r="E253" t="s">
        <v>408</v>
      </c>
      <c r="F253" t="s">
        <v>408</v>
      </c>
      <c r="G253" t="s">
        <v>409</v>
      </c>
      <c r="H253" t="s">
        <v>697</v>
      </c>
      <c r="I253" t="s">
        <v>698</v>
      </c>
      <c r="J253" t="s">
        <v>696</v>
      </c>
      <c r="K253" t="s">
        <v>152</v>
      </c>
      <c r="L253" t="s">
        <v>29</v>
      </c>
      <c r="M253" t="s">
        <v>30</v>
      </c>
      <c r="N253" t="s">
        <v>31</v>
      </c>
      <c r="O253" t="s">
        <v>141</v>
      </c>
      <c r="Q253" t="s">
        <v>33</v>
      </c>
      <c r="R253" s="3" t="str">
        <f t="shared" si="9"/>
        <v>gpon-onu_1/2/1:5</v>
      </c>
      <c r="S253" s="3" t="str">
        <f t="shared" si="10"/>
        <v>1/2/1:5</v>
      </c>
      <c r="T253" s="3" t="str">
        <f t="shared" si="11"/>
        <v>TVH0562OLT01_1/2/1:5</v>
      </c>
    </row>
    <row r="254" spans="1:20" x14ac:dyDescent="0.35">
      <c r="A254">
        <v>116</v>
      </c>
      <c r="B254" t="s">
        <v>19</v>
      </c>
      <c r="C254" t="s">
        <v>20</v>
      </c>
      <c r="D254" t="s">
        <v>407</v>
      </c>
      <c r="E254" t="s">
        <v>459</v>
      </c>
      <c r="F254" t="s">
        <v>459</v>
      </c>
      <c r="G254" t="s">
        <v>460</v>
      </c>
      <c r="H254" t="s">
        <v>699</v>
      </c>
      <c r="I254" t="s">
        <v>700</v>
      </c>
      <c r="J254" t="s">
        <v>701</v>
      </c>
      <c r="K254" t="s">
        <v>152</v>
      </c>
      <c r="L254" t="s">
        <v>29</v>
      </c>
      <c r="M254" t="s">
        <v>30</v>
      </c>
      <c r="N254" t="s">
        <v>31</v>
      </c>
      <c r="O254" t="s">
        <v>32</v>
      </c>
      <c r="Q254" t="s">
        <v>33</v>
      </c>
      <c r="R254" s="3" t="str">
        <f t="shared" si="9"/>
        <v>gpon-onu_1/3/3:6</v>
      </c>
      <c r="S254" s="3" t="str">
        <f t="shared" si="10"/>
        <v>1/3/3:6</v>
      </c>
      <c r="T254" s="3" t="str">
        <f t="shared" si="11"/>
        <v>TVH0565OLT01_1/3/3:6</v>
      </c>
    </row>
    <row r="255" spans="1:20" x14ac:dyDescent="0.35">
      <c r="A255">
        <v>117</v>
      </c>
      <c r="B255" t="s">
        <v>19</v>
      </c>
      <c r="C255" t="s">
        <v>20</v>
      </c>
      <c r="D255" t="s">
        <v>407</v>
      </c>
      <c r="E255" t="s">
        <v>459</v>
      </c>
      <c r="F255" t="s">
        <v>459</v>
      </c>
      <c r="G255" t="s">
        <v>460</v>
      </c>
      <c r="H255" t="s">
        <v>702</v>
      </c>
      <c r="I255" t="s">
        <v>703</v>
      </c>
      <c r="J255" t="s">
        <v>704</v>
      </c>
      <c r="K255" t="s">
        <v>152</v>
      </c>
      <c r="L255" t="s">
        <v>29</v>
      </c>
      <c r="M255" t="s">
        <v>30</v>
      </c>
      <c r="N255" t="s">
        <v>31</v>
      </c>
      <c r="O255" t="s">
        <v>32</v>
      </c>
      <c r="Q255" t="s">
        <v>33</v>
      </c>
      <c r="R255" s="3" t="str">
        <f t="shared" si="9"/>
        <v>gpon-onu_1/3/3:6</v>
      </c>
      <c r="S255" s="3" t="str">
        <f t="shared" si="10"/>
        <v>1/3/3:6</v>
      </c>
      <c r="T255" s="3" t="str">
        <f t="shared" si="11"/>
        <v>TVH0565OLT01_1/3/3:6</v>
      </c>
    </row>
    <row r="256" spans="1:20" x14ac:dyDescent="0.35">
      <c r="A256">
        <v>118</v>
      </c>
      <c r="B256" t="s">
        <v>19</v>
      </c>
      <c r="C256" t="s">
        <v>20</v>
      </c>
      <c r="D256" t="s">
        <v>407</v>
      </c>
      <c r="E256" t="s">
        <v>459</v>
      </c>
      <c r="F256" t="s">
        <v>459</v>
      </c>
      <c r="G256" t="s">
        <v>460</v>
      </c>
      <c r="H256" t="s">
        <v>705</v>
      </c>
      <c r="I256" t="s">
        <v>706</v>
      </c>
      <c r="J256" t="s">
        <v>704</v>
      </c>
      <c r="K256" t="s">
        <v>152</v>
      </c>
      <c r="L256" t="s">
        <v>29</v>
      </c>
      <c r="M256" t="s">
        <v>30</v>
      </c>
      <c r="N256" t="s">
        <v>31</v>
      </c>
      <c r="O256" t="s">
        <v>32</v>
      </c>
      <c r="Q256" t="s">
        <v>33</v>
      </c>
      <c r="R256" s="3" t="str">
        <f t="shared" si="9"/>
        <v>gpon-onu_1/3/3:6</v>
      </c>
      <c r="S256" s="3" t="str">
        <f t="shared" si="10"/>
        <v>1/3/3:6</v>
      </c>
      <c r="T256" s="3" t="str">
        <f t="shared" si="11"/>
        <v>TVH0565OLT01_1/3/3:6</v>
      </c>
    </row>
    <row r="257" spans="1:20" x14ac:dyDescent="0.35">
      <c r="A257">
        <v>119</v>
      </c>
      <c r="B257" t="s">
        <v>19</v>
      </c>
      <c r="C257" t="s">
        <v>20</v>
      </c>
      <c r="D257" t="s">
        <v>407</v>
      </c>
      <c r="E257" t="s">
        <v>459</v>
      </c>
      <c r="F257" t="s">
        <v>459</v>
      </c>
      <c r="G257" t="s">
        <v>460</v>
      </c>
      <c r="H257" t="s">
        <v>707</v>
      </c>
      <c r="I257" t="s">
        <v>708</v>
      </c>
      <c r="J257" t="s">
        <v>709</v>
      </c>
      <c r="K257" t="s">
        <v>152</v>
      </c>
      <c r="L257" t="s">
        <v>29</v>
      </c>
      <c r="M257" t="s">
        <v>30</v>
      </c>
      <c r="N257" t="s">
        <v>31</v>
      </c>
      <c r="O257" t="s">
        <v>32</v>
      </c>
      <c r="Q257" t="s">
        <v>33</v>
      </c>
      <c r="R257" s="3" t="str">
        <f t="shared" si="9"/>
        <v>gpon-onu_1/3/3:6</v>
      </c>
      <c r="S257" s="3" t="str">
        <f t="shared" si="10"/>
        <v>1/3/3:6</v>
      </c>
      <c r="T257" s="3" t="str">
        <f t="shared" si="11"/>
        <v>TVH0565OLT01_1/3/3:6</v>
      </c>
    </row>
    <row r="258" spans="1:20" x14ac:dyDescent="0.35">
      <c r="A258">
        <v>120</v>
      </c>
      <c r="B258" t="s">
        <v>19</v>
      </c>
      <c r="C258" t="s">
        <v>20</v>
      </c>
      <c r="D258" t="s">
        <v>407</v>
      </c>
      <c r="E258" t="s">
        <v>459</v>
      </c>
      <c r="F258" t="s">
        <v>459</v>
      </c>
      <c r="G258" t="s">
        <v>460</v>
      </c>
      <c r="H258" t="s">
        <v>710</v>
      </c>
      <c r="I258" t="s">
        <v>711</v>
      </c>
      <c r="J258" t="s">
        <v>709</v>
      </c>
      <c r="K258" t="s">
        <v>152</v>
      </c>
      <c r="L258" t="s">
        <v>29</v>
      </c>
      <c r="M258" t="s">
        <v>30</v>
      </c>
      <c r="N258" t="s">
        <v>31</v>
      </c>
      <c r="O258" t="s">
        <v>32</v>
      </c>
      <c r="Q258" t="s">
        <v>33</v>
      </c>
      <c r="R258" s="3" t="str">
        <f t="shared" si="9"/>
        <v>gpon-onu_1/3/3:6</v>
      </c>
      <c r="S258" s="3" t="str">
        <f t="shared" si="10"/>
        <v>1/3/3:6</v>
      </c>
      <c r="T258" s="3" t="str">
        <f t="shared" si="11"/>
        <v>TVH0565OLT01_1/3/3:6</v>
      </c>
    </row>
    <row r="259" spans="1:20" x14ac:dyDescent="0.35">
      <c r="A259">
        <v>121</v>
      </c>
      <c r="B259" t="s">
        <v>19</v>
      </c>
      <c r="C259" t="s">
        <v>20</v>
      </c>
      <c r="D259" t="s">
        <v>407</v>
      </c>
      <c r="E259" t="s">
        <v>459</v>
      </c>
      <c r="F259" t="s">
        <v>459</v>
      </c>
      <c r="G259" t="s">
        <v>460</v>
      </c>
      <c r="H259" t="s">
        <v>712</v>
      </c>
      <c r="I259" t="s">
        <v>713</v>
      </c>
      <c r="J259" t="s">
        <v>714</v>
      </c>
      <c r="K259" t="s">
        <v>152</v>
      </c>
      <c r="L259" t="s">
        <v>29</v>
      </c>
      <c r="M259" t="s">
        <v>30</v>
      </c>
      <c r="N259" t="s">
        <v>31</v>
      </c>
      <c r="O259" t="s">
        <v>32</v>
      </c>
      <c r="Q259" t="s">
        <v>33</v>
      </c>
      <c r="R259" s="3" t="str">
        <f t="shared" ref="R259:R300" si="12">MID(H259,FIND("gpon-onu",H259,1),LEN(H259)-FIND("gpon-onu",H259,1)-(LEN(H259)-FIND("&gt; port",H259,1)))</f>
        <v>gpon-onu_1/3/3:6</v>
      </c>
      <c r="S259" s="3" t="str">
        <f t="shared" ref="S259:S300" si="13">RIGHT(R259,LEN(R259)-FIND("_",R259,1))</f>
        <v>1/3/3:6</v>
      </c>
      <c r="T259" s="3" t="str">
        <f t="shared" ref="T259:T300" si="14">F259&amp;"_"&amp;S259</f>
        <v>TVH0565OLT01_1/3/3:6</v>
      </c>
    </row>
    <row r="260" spans="1:20" x14ac:dyDescent="0.35">
      <c r="A260">
        <v>122</v>
      </c>
      <c r="B260" t="s">
        <v>19</v>
      </c>
      <c r="C260" t="s">
        <v>20</v>
      </c>
      <c r="D260" t="s">
        <v>407</v>
      </c>
      <c r="E260" t="s">
        <v>459</v>
      </c>
      <c r="F260" t="s">
        <v>459</v>
      </c>
      <c r="G260" t="s">
        <v>460</v>
      </c>
      <c r="H260" t="s">
        <v>715</v>
      </c>
      <c r="I260" t="s">
        <v>716</v>
      </c>
      <c r="J260" t="s">
        <v>714</v>
      </c>
      <c r="K260" t="s">
        <v>152</v>
      </c>
      <c r="L260" t="s">
        <v>29</v>
      </c>
      <c r="M260" t="s">
        <v>30</v>
      </c>
      <c r="N260" t="s">
        <v>31</v>
      </c>
      <c r="O260" t="s">
        <v>32</v>
      </c>
      <c r="Q260" t="s">
        <v>33</v>
      </c>
      <c r="R260" s="3" t="str">
        <f t="shared" si="12"/>
        <v>gpon-onu_1/3/3:6</v>
      </c>
      <c r="S260" s="3" t="str">
        <f t="shared" si="13"/>
        <v>1/3/3:6</v>
      </c>
      <c r="T260" s="3" t="str">
        <f t="shared" si="14"/>
        <v>TVH0565OLT01_1/3/3:6</v>
      </c>
    </row>
    <row r="261" spans="1:20" x14ac:dyDescent="0.35">
      <c r="A261">
        <v>123</v>
      </c>
      <c r="B261" t="s">
        <v>19</v>
      </c>
      <c r="C261" t="s">
        <v>20</v>
      </c>
      <c r="D261" t="s">
        <v>407</v>
      </c>
      <c r="E261" t="s">
        <v>459</v>
      </c>
      <c r="F261" t="s">
        <v>459</v>
      </c>
      <c r="G261" t="s">
        <v>460</v>
      </c>
      <c r="H261" t="s">
        <v>717</v>
      </c>
      <c r="I261" t="s">
        <v>718</v>
      </c>
      <c r="J261" t="s">
        <v>714</v>
      </c>
      <c r="K261" t="s">
        <v>152</v>
      </c>
      <c r="L261" t="s">
        <v>29</v>
      </c>
      <c r="M261" t="s">
        <v>30</v>
      </c>
      <c r="N261" t="s">
        <v>31</v>
      </c>
      <c r="O261" t="s">
        <v>32</v>
      </c>
      <c r="Q261" t="s">
        <v>33</v>
      </c>
      <c r="R261" s="3" t="str">
        <f t="shared" si="12"/>
        <v>gpon-onu_1/3/3:6</v>
      </c>
      <c r="S261" s="3" t="str">
        <f t="shared" si="13"/>
        <v>1/3/3:6</v>
      </c>
      <c r="T261" s="3" t="str">
        <f t="shared" si="14"/>
        <v>TVH0565OLT01_1/3/3:6</v>
      </c>
    </row>
    <row r="262" spans="1:20" x14ac:dyDescent="0.35">
      <c r="A262">
        <v>124</v>
      </c>
      <c r="B262" t="s">
        <v>19</v>
      </c>
      <c r="C262" t="s">
        <v>20</v>
      </c>
      <c r="D262" t="s">
        <v>407</v>
      </c>
      <c r="E262" t="s">
        <v>459</v>
      </c>
      <c r="F262" t="s">
        <v>459</v>
      </c>
      <c r="G262" t="s">
        <v>460</v>
      </c>
      <c r="H262" t="s">
        <v>719</v>
      </c>
      <c r="I262" t="s">
        <v>352</v>
      </c>
      <c r="J262" t="s">
        <v>720</v>
      </c>
      <c r="K262" t="s">
        <v>152</v>
      </c>
      <c r="L262" t="s">
        <v>29</v>
      </c>
      <c r="M262" t="s">
        <v>30</v>
      </c>
      <c r="N262" t="s">
        <v>31</v>
      </c>
      <c r="O262" t="s">
        <v>32</v>
      </c>
      <c r="Q262" t="s">
        <v>33</v>
      </c>
      <c r="R262" s="3" t="str">
        <f t="shared" si="12"/>
        <v>gpon-onu_1/3/3:6</v>
      </c>
      <c r="S262" s="3" t="str">
        <f t="shared" si="13"/>
        <v>1/3/3:6</v>
      </c>
      <c r="T262" s="3" t="str">
        <f t="shared" si="14"/>
        <v>TVH0565OLT01_1/3/3:6</v>
      </c>
    </row>
    <row r="263" spans="1:20" x14ac:dyDescent="0.35">
      <c r="A263">
        <v>125</v>
      </c>
      <c r="B263" t="s">
        <v>19</v>
      </c>
      <c r="C263" t="s">
        <v>20</v>
      </c>
      <c r="D263" t="s">
        <v>407</v>
      </c>
      <c r="E263" t="s">
        <v>459</v>
      </c>
      <c r="F263" t="s">
        <v>459</v>
      </c>
      <c r="G263" t="s">
        <v>460</v>
      </c>
      <c r="H263" t="s">
        <v>721</v>
      </c>
      <c r="I263" t="s">
        <v>722</v>
      </c>
      <c r="J263" t="s">
        <v>720</v>
      </c>
      <c r="K263" t="s">
        <v>152</v>
      </c>
      <c r="L263" t="s">
        <v>29</v>
      </c>
      <c r="M263" t="s">
        <v>30</v>
      </c>
      <c r="N263" t="s">
        <v>31</v>
      </c>
      <c r="O263" t="s">
        <v>32</v>
      </c>
      <c r="Q263" t="s">
        <v>33</v>
      </c>
      <c r="R263" s="3" t="str">
        <f t="shared" si="12"/>
        <v>gpon-onu_1/5/1:36</v>
      </c>
      <c r="S263" s="3" t="str">
        <f t="shared" si="13"/>
        <v>1/5/1:36</v>
      </c>
      <c r="T263" s="3" t="str">
        <f t="shared" si="14"/>
        <v>TVH0565OLT01_1/5/1:36</v>
      </c>
    </row>
    <row r="264" spans="1:20" x14ac:dyDescent="0.35">
      <c r="A264">
        <v>126</v>
      </c>
      <c r="B264" t="s">
        <v>19</v>
      </c>
      <c r="C264" t="s">
        <v>20</v>
      </c>
      <c r="D264" t="s">
        <v>407</v>
      </c>
      <c r="E264" t="s">
        <v>459</v>
      </c>
      <c r="F264" t="s">
        <v>459</v>
      </c>
      <c r="G264" t="s">
        <v>460</v>
      </c>
      <c r="H264" t="s">
        <v>723</v>
      </c>
      <c r="I264" t="s">
        <v>724</v>
      </c>
      <c r="J264" t="s">
        <v>725</v>
      </c>
      <c r="K264" t="s">
        <v>152</v>
      </c>
      <c r="L264" t="s">
        <v>29</v>
      </c>
      <c r="M264" t="s">
        <v>30</v>
      </c>
      <c r="N264" t="s">
        <v>31</v>
      </c>
      <c r="O264" t="s">
        <v>32</v>
      </c>
      <c r="Q264" t="s">
        <v>33</v>
      </c>
      <c r="R264" s="3" t="str">
        <f t="shared" si="12"/>
        <v>gpon-onu_1/3/3:6</v>
      </c>
      <c r="S264" s="3" t="str">
        <f t="shared" si="13"/>
        <v>1/3/3:6</v>
      </c>
      <c r="T264" s="3" t="str">
        <f t="shared" si="14"/>
        <v>TVH0565OLT01_1/3/3:6</v>
      </c>
    </row>
    <row r="265" spans="1:20" x14ac:dyDescent="0.35">
      <c r="A265">
        <v>127</v>
      </c>
      <c r="B265" t="s">
        <v>19</v>
      </c>
      <c r="C265" t="s">
        <v>20</v>
      </c>
      <c r="D265" t="s">
        <v>407</v>
      </c>
      <c r="E265" t="s">
        <v>459</v>
      </c>
      <c r="F265" t="s">
        <v>459</v>
      </c>
      <c r="G265" t="s">
        <v>460</v>
      </c>
      <c r="H265" t="s">
        <v>726</v>
      </c>
      <c r="I265" t="s">
        <v>727</v>
      </c>
      <c r="J265" t="s">
        <v>725</v>
      </c>
      <c r="K265" t="s">
        <v>152</v>
      </c>
      <c r="L265" t="s">
        <v>29</v>
      </c>
      <c r="M265" t="s">
        <v>30</v>
      </c>
      <c r="N265" t="s">
        <v>31</v>
      </c>
      <c r="O265" t="s">
        <v>32</v>
      </c>
      <c r="Q265" t="s">
        <v>33</v>
      </c>
      <c r="R265" s="3" t="str">
        <f t="shared" si="12"/>
        <v>gpon-onu_1/5/1:36</v>
      </c>
      <c r="S265" s="3" t="str">
        <f t="shared" si="13"/>
        <v>1/5/1:36</v>
      </c>
      <c r="T265" s="3" t="str">
        <f t="shared" si="14"/>
        <v>TVH0565OLT01_1/5/1:36</v>
      </c>
    </row>
    <row r="266" spans="1:20" x14ac:dyDescent="0.35">
      <c r="A266">
        <v>128</v>
      </c>
      <c r="B266" t="s">
        <v>19</v>
      </c>
      <c r="C266" t="s">
        <v>20</v>
      </c>
      <c r="D266" t="s">
        <v>407</v>
      </c>
      <c r="E266" t="s">
        <v>459</v>
      </c>
      <c r="F266" t="s">
        <v>459</v>
      </c>
      <c r="G266" t="s">
        <v>460</v>
      </c>
      <c r="H266" t="s">
        <v>728</v>
      </c>
      <c r="I266" t="s">
        <v>729</v>
      </c>
      <c r="J266" t="s">
        <v>354</v>
      </c>
      <c r="K266" t="s">
        <v>152</v>
      </c>
      <c r="L266" t="s">
        <v>29</v>
      </c>
      <c r="M266" t="s">
        <v>30</v>
      </c>
      <c r="N266" t="s">
        <v>31</v>
      </c>
      <c r="O266" t="s">
        <v>32</v>
      </c>
      <c r="Q266" t="s">
        <v>33</v>
      </c>
      <c r="R266" s="3" t="str">
        <f t="shared" si="12"/>
        <v>gpon-onu_1/5/1:36</v>
      </c>
      <c r="S266" s="3" t="str">
        <f t="shared" si="13"/>
        <v>1/5/1:36</v>
      </c>
      <c r="T266" s="3" t="str">
        <f t="shared" si="14"/>
        <v>TVH0565OLT01_1/5/1:36</v>
      </c>
    </row>
    <row r="267" spans="1:20" x14ac:dyDescent="0.35">
      <c r="A267">
        <v>129</v>
      </c>
      <c r="B267" t="s">
        <v>19</v>
      </c>
      <c r="C267" t="s">
        <v>20</v>
      </c>
      <c r="D267" t="s">
        <v>407</v>
      </c>
      <c r="E267" t="s">
        <v>408</v>
      </c>
      <c r="F267" t="s">
        <v>408</v>
      </c>
      <c r="G267" t="s">
        <v>409</v>
      </c>
      <c r="H267" t="s">
        <v>730</v>
      </c>
      <c r="I267" t="s">
        <v>731</v>
      </c>
      <c r="J267" t="s">
        <v>122</v>
      </c>
      <c r="K267" t="s">
        <v>152</v>
      </c>
      <c r="L267" t="s">
        <v>29</v>
      </c>
      <c r="M267" t="s">
        <v>30</v>
      </c>
      <c r="N267" t="s">
        <v>31</v>
      </c>
      <c r="O267" t="s">
        <v>141</v>
      </c>
      <c r="Q267" t="s">
        <v>33</v>
      </c>
      <c r="R267" s="3" t="str">
        <f t="shared" si="12"/>
        <v>gpon-onu_1/2/1:5</v>
      </c>
      <c r="S267" s="3" t="str">
        <f t="shared" si="13"/>
        <v>1/2/1:5</v>
      </c>
      <c r="T267" s="3" t="str">
        <f t="shared" si="14"/>
        <v>TVH0562OLT01_1/2/1:5</v>
      </c>
    </row>
    <row r="268" spans="1:20" x14ac:dyDescent="0.35">
      <c r="A268">
        <v>130</v>
      </c>
      <c r="B268" t="s">
        <v>19</v>
      </c>
      <c r="C268" t="s">
        <v>20</v>
      </c>
      <c r="D268" t="s">
        <v>407</v>
      </c>
      <c r="E268" t="s">
        <v>459</v>
      </c>
      <c r="F268" t="s">
        <v>459</v>
      </c>
      <c r="G268" t="s">
        <v>460</v>
      </c>
      <c r="H268" t="s">
        <v>732</v>
      </c>
      <c r="I268" t="s">
        <v>733</v>
      </c>
      <c r="J268" t="s">
        <v>354</v>
      </c>
      <c r="K268" t="s">
        <v>152</v>
      </c>
      <c r="L268" t="s">
        <v>29</v>
      </c>
      <c r="M268" t="s">
        <v>30</v>
      </c>
      <c r="N268" t="s">
        <v>31</v>
      </c>
      <c r="O268" t="s">
        <v>32</v>
      </c>
      <c r="Q268" t="s">
        <v>33</v>
      </c>
      <c r="R268" s="3" t="str">
        <f t="shared" si="12"/>
        <v>gpon-onu_1/5/1:36</v>
      </c>
      <c r="S268" s="3" t="str">
        <f t="shared" si="13"/>
        <v>1/5/1:36</v>
      </c>
      <c r="T268" s="3" t="str">
        <f t="shared" si="14"/>
        <v>TVH0565OLT01_1/5/1:36</v>
      </c>
    </row>
    <row r="269" spans="1:20" x14ac:dyDescent="0.35">
      <c r="A269">
        <v>131</v>
      </c>
      <c r="B269" t="s">
        <v>19</v>
      </c>
      <c r="C269" t="s">
        <v>20</v>
      </c>
      <c r="D269" t="s">
        <v>407</v>
      </c>
      <c r="E269" t="s">
        <v>408</v>
      </c>
      <c r="F269" t="s">
        <v>408</v>
      </c>
      <c r="G269" t="s">
        <v>409</v>
      </c>
      <c r="H269" t="s">
        <v>734</v>
      </c>
      <c r="I269" t="s">
        <v>735</v>
      </c>
      <c r="J269" t="s">
        <v>122</v>
      </c>
      <c r="K269" t="s">
        <v>152</v>
      </c>
      <c r="L269" t="s">
        <v>29</v>
      </c>
      <c r="M269" t="s">
        <v>30</v>
      </c>
      <c r="N269" t="s">
        <v>31</v>
      </c>
      <c r="O269" t="s">
        <v>141</v>
      </c>
      <c r="Q269" t="s">
        <v>33</v>
      </c>
      <c r="R269" s="3" t="str">
        <f t="shared" si="12"/>
        <v>gpon-onu_1/2/1:5</v>
      </c>
      <c r="S269" s="3" t="str">
        <f t="shared" si="13"/>
        <v>1/2/1:5</v>
      </c>
      <c r="T269" s="3" t="str">
        <f t="shared" si="14"/>
        <v>TVH0562OLT01_1/2/1:5</v>
      </c>
    </row>
    <row r="270" spans="1:20" x14ac:dyDescent="0.35">
      <c r="A270">
        <v>132</v>
      </c>
      <c r="B270" t="s">
        <v>19</v>
      </c>
      <c r="C270" t="s">
        <v>20</v>
      </c>
      <c r="D270" t="s">
        <v>407</v>
      </c>
      <c r="E270" t="s">
        <v>443</v>
      </c>
      <c r="F270" t="s">
        <v>443</v>
      </c>
      <c r="G270" t="s">
        <v>444</v>
      </c>
      <c r="H270" t="s">
        <v>736</v>
      </c>
      <c r="I270" t="s">
        <v>737</v>
      </c>
      <c r="J270" t="s">
        <v>738</v>
      </c>
      <c r="K270" t="s">
        <v>152</v>
      </c>
      <c r="L270" t="s">
        <v>29</v>
      </c>
      <c r="M270" t="s">
        <v>30</v>
      </c>
      <c r="N270" t="s">
        <v>31</v>
      </c>
      <c r="O270" t="s">
        <v>32</v>
      </c>
      <c r="Q270" t="s">
        <v>33</v>
      </c>
      <c r="R270" s="3" t="str">
        <f t="shared" si="12"/>
        <v>gpon-onu_1/6/4:1</v>
      </c>
      <c r="S270" s="3" t="str">
        <f t="shared" si="13"/>
        <v>1/6/4:1</v>
      </c>
      <c r="T270" s="3" t="str">
        <f t="shared" si="14"/>
        <v>TVH0588OLT01_1/6/4:1</v>
      </c>
    </row>
    <row r="271" spans="1:20" x14ac:dyDescent="0.35">
      <c r="A271">
        <v>133</v>
      </c>
      <c r="B271" t="s">
        <v>19</v>
      </c>
      <c r="C271" t="s">
        <v>20</v>
      </c>
      <c r="D271" t="s">
        <v>407</v>
      </c>
      <c r="E271" t="s">
        <v>443</v>
      </c>
      <c r="F271" t="s">
        <v>443</v>
      </c>
      <c r="G271" t="s">
        <v>444</v>
      </c>
      <c r="H271" t="s">
        <v>739</v>
      </c>
      <c r="I271" t="s">
        <v>740</v>
      </c>
      <c r="J271" t="s">
        <v>738</v>
      </c>
      <c r="K271" t="s">
        <v>152</v>
      </c>
      <c r="L271" t="s">
        <v>29</v>
      </c>
      <c r="M271" t="s">
        <v>30</v>
      </c>
      <c r="N271" t="s">
        <v>31</v>
      </c>
      <c r="O271" t="s">
        <v>32</v>
      </c>
      <c r="Q271" t="s">
        <v>33</v>
      </c>
      <c r="R271" s="3" t="str">
        <f t="shared" si="12"/>
        <v>gpon-onu_1/6/4:1</v>
      </c>
      <c r="S271" s="3" t="str">
        <f t="shared" si="13"/>
        <v>1/6/4:1</v>
      </c>
      <c r="T271" s="3" t="str">
        <f t="shared" si="14"/>
        <v>TVH0588OLT01_1/6/4:1</v>
      </c>
    </row>
    <row r="272" spans="1:20" x14ac:dyDescent="0.35">
      <c r="A272">
        <v>134</v>
      </c>
      <c r="B272" t="s">
        <v>19</v>
      </c>
      <c r="C272" t="s">
        <v>20</v>
      </c>
      <c r="D272" t="s">
        <v>407</v>
      </c>
      <c r="E272" t="s">
        <v>459</v>
      </c>
      <c r="F272" t="s">
        <v>459</v>
      </c>
      <c r="G272" t="s">
        <v>460</v>
      </c>
      <c r="H272" t="s">
        <v>741</v>
      </c>
      <c r="I272" t="s">
        <v>742</v>
      </c>
      <c r="J272" t="s">
        <v>743</v>
      </c>
      <c r="K272" t="s">
        <v>152</v>
      </c>
      <c r="L272" t="s">
        <v>29</v>
      </c>
      <c r="M272" t="s">
        <v>30</v>
      </c>
      <c r="N272" t="s">
        <v>31</v>
      </c>
      <c r="O272" t="s">
        <v>190</v>
      </c>
      <c r="Q272" t="s">
        <v>33</v>
      </c>
      <c r="R272" s="3" t="str">
        <f t="shared" si="12"/>
        <v>gpon-onu_1/3/3:6</v>
      </c>
      <c r="S272" s="3" t="str">
        <f t="shared" si="13"/>
        <v>1/3/3:6</v>
      </c>
      <c r="T272" s="3" t="str">
        <f t="shared" si="14"/>
        <v>TVH0565OLT01_1/3/3:6</v>
      </c>
    </row>
    <row r="273" spans="1:20" x14ac:dyDescent="0.35">
      <c r="A273">
        <v>135</v>
      </c>
      <c r="B273" t="s">
        <v>19</v>
      </c>
      <c r="C273" t="s">
        <v>20</v>
      </c>
      <c r="D273" t="s">
        <v>407</v>
      </c>
      <c r="E273" t="s">
        <v>459</v>
      </c>
      <c r="F273" t="s">
        <v>459</v>
      </c>
      <c r="G273" t="s">
        <v>460</v>
      </c>
      <c r="H273" t="s">
        <v>744</v>
      </c>
      <c r="I273" t="s">
        <v>745</v>
      </c>
      <c r="J273" t="s">
        <v>746</v>
      </c>
      <c r="K273" t="s">
        <v>152</v>
      </c>
      <c r="L273" t="s">
        <v>29</v>
      </c>
      <c r="M273" t="s">
        <v>30</v>
      </c>
      <c r="N273" t="s">
        <v>31</v>
      </c>
      <c r="O273" t="s">
        <v>190</v>
      </c>
      <c r="Q273" t="s">
        <v>33</v>
      </c>
      <c r="R273" s="3" t="str">
        <f t="shared" si="12"/>
        <v>gpon-onu_1/3/3:6</v>
      </c>
      <c r="S273" s="3" t="str">
        <f t="shared" si="13"/>
        <v>1/3/3:6</v>
      </c>
      <c r="T273" s="3" t="str">
        <f t="shared" si="14"/>
        <v>TVH0565OLT01_1/3/3:6</v>
      </c>
    </row>
    <row r="274" spans="1:20" x14ac:dyDescent="0.35">
      <c r="A274">
        <v>136</v>
      </c>
      <c r="B274" t="s">
        <v>19</v>
      </c>
      <c r="C274" t="s">
        <v>20</v>
      </c>
      <c r="D274" t="s">
        <v>407</v>
      </c>
      <c r="E274" t="s">
        <v>459</v>
      </c>
      <c r="F274" t="s">
        <v>459</v>
      </c>
      <c r="G274" t="s">
        <v>460</v>
      </c>
      <c r="H274" t="s">
        <v>747</v>
      </c>
      <c r="I274" t="s">
        <v>748</v>
      </c>
      <c r="J274" t="s">
        <v>749</v>
      </c>
      <c r="K274" t="s">
        <v>152</v>
      </c>
      <c r="L274" t="s">
        <v>29</v>
      </c>
      <c r="M274" t="s">
        <v>30</v>
      </c>
      <c r="N274" t="s">
        <v>31</v>
      </c>
      <c r="O274" t="s">
        <v>190</v>
      </c>
      <c r="Q274" t="s">
        <v>33</v>
      </c>
      <c r="R274" s="3" t="str">
        <f t="shared" si="12"/>
        <v>gpon-onu_1/3/3:6</v>
      </c>
      <c r="S274" s="3" t="str">
        <f t="shared" si="13"/>
        <v>1/3/3:6</v>
      </c>
      <c r="T274" s="3" t="str">
        <f t="shared" si="14"/>
        <v>TVH0565OLT01_1/3/3:6</v>
      </c>
    </row>
    <row r="275" spans="1:20" x14ac:dyDescent="0.35">
      <c r="A275">
        <v>137</v>
      </c>
      <c r="B275" t="s">
        <v>19</v>
      </c>
      <c r="C275" t="s">
        <v>20</v>
      </c>
      <c r="D275" t="s">
        <v>407</v>
      </c>
      <c r="E275" t="s">
        <v>408</v>
      </c>
      <c r="F275" t="s">
        <v>408</v>
      </c>
      <c r="G275" t="s">
        <v>409</v>
      </c>
      <c r="H275" t="s">
        <v>750</v>
      </c>
      <c r="I275" t="s">
        <v>751</v>
      </c>
      <c r="J275" t="s">
        <v>749</v>
      </c>
      <c r="K275" t="s">
        <v>152</v>
      </c>
      <c r="L275" t="s">
        <v>29</v>
      </c>
      <c r="M275" t="s">
        <v>30</v>
      </c>
      <c r="N275" t="s">
        <v>31</v>
      </c>
      <c r="O275" t="s">
        <v>190</v>
      </c>
      <c r="Q275" t="s">
        <v>33</v>
      </c>
      <c r="R275" s="3" t="str">
        <f t="shared" si="12"/>
        <v>gpon-onu_1/2/1:5</v>
      </c>
      <c r="S275" s="3" t="str">
        <f t="shared" si="13"/>
        <v>1/2/1:5</v>
      </c>
      <c r="T275" s="3" t="str">
        <f t="shared" si="14"/>
        <v>TVH0562OLT01_1/2/1:5</v>
      </c>
    </row>
    <row r="276" spans="1:20" x14ac:dyDescent="0.35">
      <c r="A276">
        <v>138</v>
      </c>
      <c r="B276" t="s">
        <v>19</v>
      </c>
      <c r="C276" t="s">
        <v>20</v>
      </c>
      <c r="D276" t="s">
        <v>407</v>
      </c>
      <c r="E276" t="s">
        <v>459</v>
      </c>
      <c r="F276" t="s">
        <v>459</v>
      </c>
      <c r="G276" t="s">
        <v>460</v>
      </c>
      <c r="H276" t="s">
        <v>752</v>
      </c>
      <c r="I276" t="s">
        <v>753</v>
      </c>
      <c r="J276" t="s">
        <v>754</v>
      </c>
      <c r="K276" t="s">
        <v>152</v>
      </c>
      <c r="L276" t="s">
        <v>29</v>
      </c>
      <c r="M276" t="s">
        <v>30</v>
      </c>
      <c r="N276" t="s">
        <v>31</v>
      </c>
      <c r="O276" t="s">
        <v>190</v>
      </c>
      <c r="Q276" t="s">
        <v>33</v>
      </c>
      <c r="R276" s="3" t="str">
        <f t="shared" si="12"/>
        <v>gpon-onu_1/3/3:6</v>
      </c>
      <c r="S276" s="3" t="str">
        <f t="shared" si="13"/>
        <v>1/3/3:6</v>
      </c>
      <c r="T276" s="3" t="str">
        <f t="shared" si="14"/>
        <v>TVH0565OLT01_1/3/3:6</v>
      </c>
    </row>
    <row r="277" spans="1:20" x14ac:dyDescent="0.35">
      <c r="A277">
        <v>139</v>
      </c>
      <c r="B277" t="s">
        <v>19</v>
      </c>
      <c r="C277" t="s">
        <v>20</v>
      </c>
      <c r="D277" t="s">
        <v>407</v>
      </c>
      <c r="E277" t="s">
        <v>408</v>
      </c>
      <c r="F277" t="s">
        <v>408</v>
      </c>
      <c r="G277" t="s">
        <v>409</v>
      </c>
      <c r="H277" t="s">
        <v>755</v>
      </c>
      <c r="I277" t="s">
        <v>756</v>
      </c>
      <c r="J277" t="s">
        <v>754</v>
      </c>
      <c r="K277" t="s">
        <v>152</v>
      </c>
      <c r="L277" t="s">
        <v>29</v>
      </c>
      <c r="M277" t="s">
        <v>30</v>
      </c>
      <c r="N277" t="s">
        <v>31</v>
      </c>
      <c r="O277" t="s">
        <v>190</v>
      </c>
      <c r="Q277" t="s">
        <v>33</v>
      </c>
      <c r="R277" s="3" t="str">
        <f t="shared" si="12"/>
        <v>gpon-onu_1/2/1:5</v>
      </c>
      <c r="S277" s="3" t="str">
        <f t="shared" si="13"/>
        <v>1/2/1:5</v>
      </c>
      <c r="T277" s="3" t="str">
        <f t="shared" si="14"/>
        <v>TVH0562OLT01_1/2/1:5</v>
      </c>
    </row>
    <row r="278" spans="1:20" x14ac:dyDescent="0.35">
      <c r="A278">
        <v>140</v>
      </c>
      <c r="B278" t="s">
        <v>19</v>
      </c>
      <c r="C278" t="s">
        <v>20</v>
      </c>
      <c r="D278" t="s">
        <v>407</v>
      </c>
      <c r="E278" t="s">
        <v>459</v>
      </c>
      <c r="F278" t="s">
        <v>459</v>
      </c>
      <c r="G278" t="s">
        <v>460</v>
      </c>
      <c r="H278" t="s">
        <v>757</v>
      </c>
      <c r="I278" t="s">
        <v>758</v>
      </c>
      <c r="J278" t="s">
        <v>754</v>
      </c>
      <c r="K278" t="s">
        <v>152</v>
      </c>
      <c r="L278" t="s">
        <v>29</v>
      </c>
      <c r="M278" t="s">
        <v>30</v>
      </c>
      <c r="N278" t="s">
        <v>31</v>
      </c>
      <c r="O278" t="s">
        <v>190</v>
      </c>
      <c r="Q278" t="s">
        <v>33</v>
      </c>
      <c r="R278" s="3" t="str">
        <f t="shared" si="12"/>
        <v>gpon-onu_1/3/3:6</v>
      </c>
      <c r="S278" s="3" t="str">
        <f t="shared" si="13"/>
        <v>1/3/3:6</v>
      </c>
      <c r="T278" s="3" t="str">
        <f t="shared" si="14"/>
        <v>TVH0565OLT01_1/3/3:6</v>
      </c>
    </row>
    <row r="279" spans="1:20" x14ac:dyDescent="0.35">
      <c r="A279">
        <v>141</v>
      </c>
      <c r="B279" t="s">
        <v>19</v>
      </c>
      <c r="C279" t="s">
        <v>20</v>
      </c>
      <c r="D279" t="s">
        <v>407</v>
      </c>
      <c r="E279" t="s">
        <v>459</v>
      </c>
      <c r="F279" t="s">
        <v>459</v>
      </c>
      <c r="G279" t="s">
        <v>460</v>
      </c>
      <c r="H279" t="s">
        <v>759</v>
      </c>
      <c r="I279" t="s">
        <v>760</v>
      </c>
      <c r="J279" t="s">
        <v>754</v>
      </c>
      <c r="K279" t="s">
        <v>152</v>
      </c>
      <c r="L279" t="s">
        <v>29</v>
      </c>
      <c r="M279" t="s">
        <v>30</v>
      </c>
      <c r="N279" t="s">
        <v>31</v>
      </c>
      <c r="O279" t="s">
        <v>190</v>
      </c>
      <c r="Q279" t="s">
        <v>33</v>
      </c>
      <c r="R279" s="3" t="str">
        <f t="shared" si="12"/>
        <v>gpon-onu_1/3/3:6</v>
      </c>
      <c r="S279" s="3" t="str">
        <f t="shared" si="13"/>
        <v>1/3/3:6</v>
      </c>
      <c r="T279" s="3" t="str">
        <f t="shared" si="14"/>
        <v>TVH0565OLT01_1/3/3:6</v>
      </c>
    </row>
    <row r="280" spans="1:20" x14ac:dyDescent="0.35">
      <c r="A280">
        <v>142</v>
      </c>
      <c r="B280" t="s">
        <v>19</v>
      </c>
      <c r="C280" t="s">
        <v>20</v>
      </c>
      <c r="D280" t="s">
        <v>407</v>
      </c>
      <c r="E280" t="s">
        <v>408</v>
      </c>
      <c r="F280" t="s">
        <v>408</v>
      </c>
      <c r="G280" t="s">
        <v>409</v>
      </c>
      <c r="H280" t="s">
        <v>761</v>
      </c>
      <c r="I280" t="s">
        <v>762</v>
      </c>
      <c r="J280" t="s">
        <v>763</v>
      </c>
      <c r="K280" t="s">
        <v>152</v>
      </c>
      <c r="L280" t="s">
        <v>29</v>
      </c>
      <c r="M280" t="s">
        <v>30</v>
      </c>
      <c r="N280" t="s">
        <v>31</v>
      </c>
      <c r="O280" t="s">
        <v>190</v>
      </c>
      <c r="Q280" t="s">
        <v>33</v>
      </c>
      <c r="R280" s="3" t="str">
        <f t="shared" si="12"/>
        <v>gpon-onu_1/2/1:5</v>
      </c>
      <c r="S280" s="3" t="str">
        <f t="shared" si="13"/>
        <v>1/2/1:5</v>
      </c>
      <c r="T280" s="3" t="str">
        <f t="shared" si="14"/>
        <v>TVH0562OLT01_1/2/1:5</v>
      </c>
    </row>
    <row r="281" spans="1:20" x14ac:dyDescent="0.35">
      <c r="A281">
        <v>143</v>
      </c>
      <c r="B281" t="s">
        <v>19</v>
      </c>
      <c r="C281" t="s">
        <v>20</v>
      </c>
      <c r="D281" t="s">
        <v>407</v>
      </c>
      <c r="E281" t="s">
        <v>459</v>
      </c>
      <c r="F281" t="s">
        <v>459</v>
      </c>
      <c r="G281" t="s">
        <v>460</v>
      </c>
      <c r="H281" t="s">
        <v>764</v>
      </c>
      <c r="I281" t="s">
        <v>765</v>
      </c>
      <c r="J281" t="s">
        <v>763</v>
      </c>
      <c r="K281" t="s">
        <v>152</v>
      </c>
      <c r="L281" t="s">
        <v>29</v>
      </c>
      <c r="M281" t="s">
        <v>30</v>
      </c>
      <c r="N281" t="s">
        <v>31</v>
      </c>
      <c r="O281" t="s">
        <v>190</v>
      </c>
      <c r="Q281" t="s">
        <v>33</v>
      </c>
      <c r="R281" s="3" t="str">
        <f t="shared" si="12"/>
        <v>gpon-onu_1/3/3:6</v>
      </c>
      <c r="S281" s="3" t="str">
        <f t="shared" si="13"/>
        <v>1/3/3:6</v>
      </c>
      <c r="T281" s="3" t="str">
        <f t="shared" si="14"/>
        <v>TVH0565OLT01_1/3/3:6</v>
      </c>
    </row>
    <row r="282" spans="1:20" x14ac:dyDescent="0.35">
      <c r="A282">
        <v>144</v>
      </c>
      <c r="B282" t="s">
        <v>19</v>
      </c>
      <c r="C282" t="s">
        <v>20</v>
      </c>
      <c r="D282" t="s">
        <v>407</v>
      </c>
      <c r="E282" t="s">
        <v>459</v>
      </c>
      <c r="F282" t="s">
        <v>459</v>
      </c>
      <c r="G282" t="s">
        <v>460</v>
      </c>
      <c r="H282" t="s">
        <v>766</v>
      </c>
      <c r="I282" t="s">
        <v>767</v>
      </c>
      <c r="J282" t="s">
        <v>763</v>
      </c>
      <c r="K282" t="s">
        <v>152</v>
      </c>
      <c r="L282" t="s">
        <v>29</v>
      </c>
      <c r="M282" t="s">
        <v>30</v>
      </c>
      <c r="N282" t="s">
        <v>31</v>
      </c>
      <c r="O282" t="s">
        <v>190</v>
      </c>
      <c r="Q282" t="s">
        <v>33</v>
      </c>
      <c r="R282" s="3" t="str">
        <f t="shared" si="12"/>
        <v>gpon-onu_1/3/3:6</v>
      </c>
      <c r="S282" s="3" t="str">
        <f t="shared" si="13"/>
        <v>1/3/3:6</v>
      </c>
      <c r="T282" s="3" t="str">
        <f t="shared" si="14"/>
        <v>TVH0565OLT01_1/3/3:6</v>
      </c>
    </row>
    <row r="283" spans="1:20" x14ac:dyDescent="0.35">
      <c r="A283">
        <v>145</v>
      </c>
      <c r="B283" t="s">
        <v>19</v>
      </c>
      <c r="C283" t="s">
        <v>20</v>
      </c>
      <c r="D283" t="s">
        <v>407</v>
      </c>
      <c r="E283" t="s">
        <v>459</v>
      </c>
      <c r="F283" t="s">
        <v>459</v>
      </c>
      <c r="G283" t="s">
        <v>460</v>
      </c>
      <c r="H283" t="s">
        <v>768</v>
      </c>
      <c r="I283" t="s">
        <v>769</v>
      </c>
      <c r="J283" t="s">
        <v>770</v>
      </c>
      <c r="K283" t="s">
        <v>152</v>
      </c>
      <c r="L283" t="s">
        <v>29</v>
      </c>
      <c r="M283" t="s">
        <v>30</v>
      </c>
      <c r="N283" t="s">
        <v>31</v>
      </c>
      <c r="O283" t="s">
        <v>190</v>
      </c>
      <c r="Q283" t="s">
        <v>33</v>
      </c>
      <c r="R283" s="3" t="str">
        <f t="shared" si="12"/>
        <v>gpon-onu_1/3/3:6</v>
      </c>
      <c r="S283" s="3" t="str">
        <f t="shared" si="13"/>
        <v>1/3/3:6</v>
      </c>
      <c r="T283" s="3" t="str">
        <f t="shared" si="14"/>
        <v>TVH0565OLT01_1/3/3:6</v>
      </c>
    </row>
    <row r="284" spans="1:20" x14ac:dyDescent="0.35">
      <c r="A284">
        <v>146</v>
      </c>
      <c r="B284" t="s">
        <v>19</v>
      </c>
      <c r="C284" t="s">
        <v>20</v>
      </c>
      <c r="D284" t="s">
        <v>407</v>
      </c>
      <c r="E284" t="s">
        <v>459</v>
      </c>
      <c r="F284" t="s">
        <v>459</v>
      </c>
      <c r="G284" t="s">
        <v>460</v>
      </c>
      <c r="H284" t="s">
        <v>771</v>
      </c>
      <c r="I284" t="s">
        <v>772</v>
      </c>
      <c r="J284" t="s">
        <v>770</v>
      </c>
      <c r="K284" t="s">
        <v>152</v>
      </c>
      <c r="L284" t="s">
        <v>29</v>
      </c>
      <c r="M284" t="s">
        <v>30</v>
      </c>
      <c r="N284" t="s">
        <v>31</v>
      </c>
      <c r="O284" t="s">
        <v>190</v>
      </c>
      <c r="Q284" t="s">
        <v>33</v>
      </c>
      <c r="R284" s="3" t="str">
        <f t="shared" si="12"/>
        <v>gpon-onu_1/3/3:6</v>
      </c>
      <c r="S284" s="3" t="str">
        <f t="shared" si="13"/>
        <v>1/3/3:6</v>
      </c>
      <c r="T284" s="3" t="str">
        <f t="shared" si="14"/>
        <v>TVH0565OLT01_1/3/3:6</v>
      </c>
    </row>
    <row r="285" spans="1:20" x14ac:dyDescent="0.35">
      <c r="A285">
        <v>147</v>
      </c>
      <c r="B285" t="s">
        <v>19</v>
      </c>
      <c r="C285" t="s">
        <v>20</v>
      </c>
      <c r="D285" t="s">
        <v>407</v>
      </c>
      <c r="E285" t="s">
        <v>459</v>
      </c>
      <c r="F285" t="s">
        <v>459</v>
      </c>
      <c r="G285" t="s">
        <v>460</v>
      </c>
      <c r="H285" t="s">
        <v>773</v>
      </c>
      <c r="I285" t="s">
        <v>774</v>
      </c>
      <c r="J285" t="s">
        <v>775</v>
      </c>
      <c r="K285" t="s">
        <v>152</v>
      </c>
      <c r="L285" t="s">
        <v>29</v>
      </c>
      <c r="M285" t="s">
        <v>30</v>
      </c>
      <c r="N285" t="s">
        <v>31</v>
      </c>
      <c r="O285" t="s">
        <v>190</v>
      </c>
      <c r="Q285" t="s">
        <v>33</v>
      </c>
      <c r="R285" s="3" t="str">
        <f t="shared" si="12"/>
        <v>gpon-onu_1/3/3:6</v>
      </c>
      <c r="S285" s="3" t="str">
        <f t="shared" si="13"/>
        <v>1/3/3:6</v>
      </c>
      <c r="T285" s="3" t="str">
        <f t="shared" si="14"/>
        <v>TVH0565OLT01_1/3/3:6</v>
      </c>
    </row>
    <row r="286" spans="1:20" x14ac:dyDescent="0.35">
      <c r="A286">
        <v>148</v>
      </c>
      <c r="B286" t="s">
        <v>19</v>
      </c>
      <c r="C286" t="s">
        <v>20</v>
      </c>
      <c r="D286" t="s">
        <v>407</v>
      </c>
      <c r="E286" t="s">
        <v>459</v>
      </c>
      <c r="F286" t="s">
        <v>459</v>
      </c>
      <c r="G286" t="s">
        <v>460</v>
      </c>
      <c r="H286" t="s">
        <v>776</v>
      </c>
      <c r="I286" t="s">
        <v>777</v>
      </c>
      <c r="J286" t="s">
        <v>778</v>
      </c>
      <c r="K286" t="s">
        <v>152</v>
      </c>
      <c r="L286" t="s">
        <v>29</v>
      </c>
      <c r="M286" t="s">
        <v>30</v>
      </c>
      <c r="N286" t="s">
        <v>31</v>
      </c>
      <c r="O286" t="s">
        <v>190</v>
      </c>
      <c r="Q286" t="s">
        <v>33</v>
      </c>
      <c r="R286" s="3" t="str">
        <f t="shared" si="12"/>
        <v>gpon-onu_1/3/3:6</v>
      </c>
      <c r="S286" s="3" t="str">
        <f t="shared" si="13"/>
        <v>1/3/3:6</v>
      </c>
      <c r="T286" s="3" t="str">
        <f t="shared" si="14"/>
        <v>TVH0565OLT01_1/3/3:6</v>
      </c>
    </row>
    <row r="287" spans="1:20" x14ac:dyDescent="0.35">
      <c r="A287">
        <v>149</v>
      </c>
      <c r="B287" t="s">
        <v>19</v>
      </c>
      <c r="C287" t="s">
        <v>20</v>
      </c>
      <c r="D287" t="s">
        <v>407</v>
      </c>
      <c r="E287" t="s">
        <v>408</v>
      </c>
      <c r="F287" t="s">
        <v>408</v>
      </c>
      <c r="G287" t="s">
        <v>409</v>
      </c>
      <c r="H287" t="s">
        <v>779</v>
      </c>
      <c r="I287" t="s">
        <v>780</v>
      </c>
      <c r="J287" t="s">
        <v>781</v>
      </c>
      <c r="K287" t="s">
        <v>152</v>
      </c>
      <c r="L287" t="s">
        <v>29</v>
      </c>
      <c r="M287" t="s">
        <v>30</v>
      </c>
      <c r="N287" t="s">
        <v>31</v>
      </c>
      <c r="O287" t="s">
        <v>190</v>
      </c>
      <c r="Q287" t="s">
        <v>33</v>
      </c>
      <c r="R287" s="3" t="str">
        <f t="shared" si="12"/>
        <v>gpon-onu_1/2/1:5</v>
      </c>
      <c r="S287" s="3" t="str">
        <f t="shared" si="13"/>
        <v>1/2/1:5</v>
      </c>
      <c r="T287" s="3" t="str">
        <f t="shared" si="14"/>
        <v>TVH0562OLT01_1/2/1:5</v>
      </c>
    </row>
    <row r="288" spans="1:20" x14ac:dyDescent="0.35">
      <c r="A288">
        <v>150</v>
      </c>
      <c r="B288" t="s">
        <v>19</v>
      </c>
      <c r="C288" t="s">
        <v>20</v>
      </c>
      <c r="D288" t="s">
        <v>407</v>
      </c>
      <c r="E288" t="s">
        <v>408</v>
      </c>
      <c r="F288" t="s">
        <v>408</v>
      </c>
      <c r="G288" t="s">
        <v>409</v>
      </c>
      <c r="H288" t="s">
        <v>782</v>
      </c>
      <c r="I288" t="s">
        <v>783</v>
      </c>
      <c r="J288" t="s">
        <v>784</v>
      </c>
      <c r="K288" t="s">
        <v>152</v>
      </c>
      <c r="L288" t="s">
        <v>29</v>
      </c>
      <c r="M288" t="s">
        <v>30</v>
      </c>
      <c r="N288" t="s">
        <v>31</v>
      </c>
      <c r="O288" t="s">
        <v>190</v>
      </c>
      <c r="Q288" t="s">
        <v>33</v>
      </c>
      <c r="R288" s="3" t="str">
        <f t="shared" si="12"/>
        <v>gpon-onu_1/2/1:5</v>
      </c>
      <c r="S288" s="3" t="str">
        <f t="shared" si="13"/>
        <v>1/2/1:5</v>
      </c>
      <c r="T288" s="3" t="str">
        <f t="shared" si="14"/>
        <v>TVH0562OLT01_1/2/1:5</v>
      </c>
    </row>
    <row r="289" spans="1:20" x14ac:dyDescent="0.35">
      <c r="A289">
        <v>151</v>
      </c>
      <c r="B289" t="s">
        <v>19</v>
      </c>
      <c r="C289" t="s">
        <v>20</v>
      </c>
      <c r="D289" t="s">
        <v>407</v>
      </c>
      <c r="E289" t="s">
        <v>408</v>
      </c>
      <c r="F289" t="s">
        <v>408</v>
      </c>
      <c r="G289" t="s">
        <v>409</v>
      </c>
      <c r="H289" t="s">
        <v>785</v>
      </c>
      <c r="I289" t="s">
        <v>786</v>
      </c>
      <c r="J289" t="s">
        <v>787</v>
      </c>
      <c r="K289" t="s">
        <v>152</v>
      </c>
      <c r="L289" t="s">
        <v>29</v>
      </c>
      <c r="M289" t="s">
        <v>30</v>
      </c>
      <c r="N289" t="s">
        <v>31</v>
      </c>
      <c r="O289" t="s">
        <v>190</v>
      </c>
      <c r="Q289" t="s">
        <v>33</v>
      </c>
      <c r="R289" s="3" t="str">
        <f t="shared" si="12"/>
        <v>gpon-onu_1/2/1:5</v>
      </c>
      <c r="S289" s="3" t="str">
        <f t="shared" si="13"/>
        <v>1/2/1:5</v>
      </c>
      <c r="T289" s="3" t="str">
        <f t="shared" si="14"/>
        <v>TVH0562OLT01_1/2/1:5</v>
      </c>
    </row>
    <row r="290" spans="1:20" x14ac:dyDescent="0.35">
      <c r="A290">
        <v>152</v>
      </c>
      <c r="B290" t="s">
        <v>19</v>
      </c>
      <c r="C290" t="s">
        <v>20</v>
      </c>
      <c r="D290" t="s">
        <v>407</v>
      </c>
      <c r="E290" t="s">
        <v>408</v>
      </c>
      <c r="F290" t="s">
        <v>408</v>
      </c>
      <c r="G290" t="s">
        <v>409</v>
      </c>
      <c r="H290" t="s">
        <v>788</v>
      </c>
      <c r="I290" t="s">
        <v>789</v>
      </c>
      <c r="J290" t="s">
        <v>790</v>
      </c>
      <c r="K290" t="s">
        <v>152</v>
      </c>
      <c r="L290" t="s">
        <v>29</v>
      </c>
      <c r="M290" t="s">
        <v>30</v>
      </c>
      <c r="N290" t="s">
        <v>31</v>
      </c>
      <c r="O290" t="s">
        <v>343</v>
      </c>
      <c r="Q290" t="s">
        <v>33</v>
      </c>
      <c r="R290" s="3" t="str">
        <f t="shared" si="12"/>
        <v>gpon-onu_1/2/1:5</v>
      </c>
      <c r="S290" s="3" t="str">
        <f t="shared" si="13"/>
        <v>1/2/1:5</v>
      </c>
      <c r="T290" s="3" t="str">
        <f t="shared" si="14"/>
        <v>TVH0562OLT01_1/2/1:5</v>
      </c>
    </row>
    <row r="291" spans="1:20" x14ac:dyDescent="0.35">
      <c r="A291">
        <v>153</v>
      </c>
      <c r="B291" t="s">
        <v>19</v>
      </c>
      <c r="C291" t="s">
        <v>20</v>
      </c>
      <c r="D291" t="s">
        <v>407</v>
      </c>
      <c r="E291" t="s">
        <v>408</v>
      </c>
      <c r="F291" t="s">
        <v>408</v>
      </c>
      <c r="G291" t="s">
        <v>409</v>
      </c>
      <c r="H291" t="s">
        <v>791</v>
      </c>
      <c r="I291" t="s">
        <v>792</v>
      </c>
      <c r="J291" t="s">
        <v>793</v>
      </c>
      <c r="K291" t="s">
        <v>152</v>
      </c>
      <c r="L291" t="s">
        <v>29</v>
      </c>
      <c r="M291" t="s">
        <v>30</v>
      </c>
      <c r="N291" t="s">
        <v>31</v>
      </c>
      <c r="O291" t="s">
        <v>343</v>
      </c>
      <c r="Q291" t="s">
        <v>33</v>
      </c>
      <c r="R291" s="3" t="str">
        <f t="shared" si="12"/>
        <v>gpon-onu_1/2/1:5</v>
      </c>
      <c r="S291" s="3" t="str">
        <f t="shared" si="13"/>
        <v>1/2/1:5</v>
      </c>
      <c r="T291" s="3" t="str">
        <f t="shared" si="14"/>
        <v>TVH0562OLT01_1/2/1:5</v>
      </c>
    </row>
    <row r="292" spans="1:20" x14ac:dyDescent="0.35">
      <c r="A292">
        <v>154</v>
      </c>
      <c r="B292" t="s">
        <v>19</v>
      </c>
      <c r="C292" t="s">
        <v>20</v>
      </c>
      <c r="D292" t="s">
        <v>407</v>
      </c>
      <c r="E292" t="s">
        <v>408</v>
      </c>
      <c r="F292" t="s">
        <v>408</v>
      </c>
      <c r="G292" t="s">
        <v>409</v>
      </c>
      <c r="H292" t="s">
        <v>794</v>
      </c>
      <c r="I292" t="s">
        <v>795</v>
      </c>
      <c r="J292" t="s">
        <v>796</v>
      </c>
      <c r="K292" t="s">
        <v>152</v>
      </c>
      <c r="L292" t="s">
        <v>29</v>
      </c>
      <c r="M292" t="s">
        <v>30</v>
      </c>
      <c r="N292" t="s">
        <v>31</v>
      </c>
      <c r="O292" t="s">
        <v>343</v>
      </c>
      <c r="Q292" t="s">
        <v>33</v>
      </c>
      <c r="R292" s="3" t="str">
        <f t="shared" si="12"/>
        <v>gpon-onu_1/2/1:5</v>
      </c>
      <c r="S292" s="3" t="str">
        <f t="shared" si="13"/>
        <v>1/2/1:5</v>
      </c>
      <c r="T292" s="3" t="str">
        <f t="shared" si="14"/>
        <v>TVH0562OLT01_1/2/1:5</v>
      </c>
    </row>
    <row r="293" spans="1:20" x14ac:dyDescent="0.35">
      <c r="A293">
        <v>155</v>
      </c>
      <c r="B293" t="s">
        <v>19</v>
      </c>
      <c r="C293" t="s">
        <v>20</v>
      </c>
      <c r="D293" t="s">
        <v>407</v>
      </c>
      <c r="E293" t="s">
        <v>443</v>
      </c>
      <c r="F293" t="s">
        <v>443</v>
      </c>
      <c r="G293" t="s">
        <v>444</v>
      </c>
      <c r="H293" t="s">
        <v>797</v>
      </c>
      <c r="I293" t="s">
        <v>798</v>
      </c>
      <c r="J293" t="s">
        <v>799</v>
      </c>
      <c r="K293" t="s">
        <v>152</v>
      </c>
      <c r="L293" t="s">
        <v>29</v>
      </c>
      <c r="M293" t="s">
        <v>30</v>
      </c>
      <c r="N293" t="s">
        <v>31</v>
      </c>
      <c r="O293" t="s">
        <v>32</v>
      </c>
      <c r="Q293" t="s">
        <v>33</v>
      </c>
      <c r="R293" s="3" t="str">
        <f t="shared" si="12"/>
        <v>gpon-onu_1/6/4:1</v>
      </c>
      <c r="S293" s="3" t="str">
        <f t="shared" si="13"/>
        <v>1/6/4:1</v>
      </c>
      <c r="T293" s="3" t="str">
        <f t="shared" si="14"/>
        <v>TVH0588OLT01_1/6/4:1</v>
      </c>
    </row>
    <row r="294" spans="1:20" x14ac:dyDescent="0.35">
      <c r="A294">
        <v>156</v>
      </c>
      <c r="B294" t="s">
        <v>19</v>
      </c>
      <c r="C294" t="s">
        <v>20</v>
      </c>
      <c r="D294" t="s">
        <v>407</v>
      </c>
      <c r="E294" t="s">
        <v>408</v>
      </c>
      <c r="F294" t="s">
        <v>408</v>
      </c>
      <c r="G294" t="s">
        <v>409</v>
      </c>
      <c r="H294" t="s">
        <v>800</v>
      </c>
      <c r="I294" t="s">
        <v>801</v>
      </c>
      <c r="J294" t="s">
        <v>802</v>
      </c>
      <c r="K294" t="s">
        <v>152</v>
      </c>
      <c r="L294" t="s">
        <v>29</v>
      </c>
      <c r="M294" t="s">
        <v>30</v>
      </c>
      <c r="N294" t="s">
        <v>31</v>
      </c>
      <c r="O294" t="s">
        <v>190</v>
      </c>
      <c r="Q294" t="s">
        <v>33</v>
      </c>
      <c r="R294" s="3" t="str">
        <f t="shared" si="12"/>
        <v>gpon-onu_1/2/1:5</v>
      </c>
      <c r="S294" s="3" t="str">
        <f t="shared" si="13"/>
        <v>1/2/1:5</v>
      </c>
      <c r="T294" s="3" t="str">
        <f t="shared" si="14"/>
        <v>TVH0562OLT01_1/2/1:5</v>
      </c>
    </row>
    <row r="295" spans="1:20" x14ac:dyDescent="0.35">
      <c r="A295">
        <v>157</v>
      </c>
      <c r="B295" t="s">
        <v>19</v>
      </c>
      <c r="C295" t="s">
        <v>20</v>
      </c>
      <c r="D295" t="s">
        <v>407</v>
      </c>
      <c r="E295" t="s">
        <v>408</v>
      </c>
      <c r="F295" t="s">
        <v>408</v>
      </c>
      <c r="G295" t="s">
        <v>409</v>
      </c>
      <c r="H295" t="s">
        <v>803</v>
      </c>
      <c r="I295" t="s">
        <v>804</v>
      </c>
      <c r="J295" t="s">
        <v>805</v>
      </c>
      <c r="K295" t="s">
        <v>152</v>
      </c>
      <c r="L295" t="s">
        <v>29</v>
      </c>
      <c r="M295" t="s">
        <v>30</v>
      </c>
      <c r="N295" t="s">
        <v>31</v>
      </c>
      <c r="O295" t="s">
        <v>190</v>
      </c>
      <c r="Q295" t="s">
        <v>33</v>
      </c>
      <c r="R295" s="3" t="str">
        <f t="shared" si="12"/>
        <v>gpon-onu_1/2/1:5</v>
      </c>
      <c r="S295" s="3" t="str">
        <f t="shared" si="13"/>
        <v>1/2/1:5</v>
      </c>
      <c r="T295" s="3" t="str">
        <f t="shared" si="14"/>
        <v>TVH0562OLT01_1/2/1:5</v>
      </c>
    </row>
    <row r="296" spans="1:20" x14ac:dyDescent="0.35">
      <c r="A296">
        <v>158</v>
      </c>
      <c r="B296" t="s">
        <v>19</v>
      </c>
      <c r="C296" t="s">
        <v>20</v>
      </c>
      <c r="D296" t="s">
        <v>407</v>
      </c>
      <c r="E296" t="s">
        <v>408</v>
      </c>
      <c r="F296" t="s">
        <v>408</v>
      </c>
      <c r="G296" t="s">
        <v>409</v>
      </c>
      <c r="H296" t="s">
        <v>806</v>
      </c>
      <c r="I296" t="s">
        <v>807</v>
      </c>
      <c r="J296" t="s">
        <v>805</v>
      </c>
      <c r="K296" t="s">
        <v>152</v>
      </c>
      <c r="L296" t="s">
        <v>29</v>
      </c>
      <c r="M296" t="s">
        <v>30</v>
      </c>
      <c r="N296" t="s">
        <v>31</v>
      </c>
      <c r="O296" t="s">
        <v>190</v>
      </c>
      <c r="Q296" t="s">
        <v>33</v>
      </c>
      <c r="R296" s="3" t="str">
        <f t="shared" si="12"/>
        <v>gpon-onu_1/2/1:5</v>
      </c>
      <c r="S296" s="3" t="str">
        <f t="shared" si="13"/>
        <v>1/2/1:5</v>
      </c>
      <c r="T296" s="3" t="str">
        <f t="shared" si="14"/>
        <v>TVH0562OLT01_1/2/1:5</v>
      </c>
    </row>
    <row r="297" spans="1:20" x14ac:dyDescent="0.35">
      <c r="A297">
        <v>159</v>
      </c>
      <c r="B297" t="s">
        <v>19</v>
      </c>
      <c r="C297" t="s">
        <v>20</v>
      </c>
      <c r="D297" t="s">
        <v>407</v>
      </c>
      <c r="E297" t="s">
        <v>408</v>
      </c>
      <c r="F297" t="s">
        <v>408</v>
      </c>
      <c r="G297" t="s">
        <v>409</v>
      </c>
      <c r="H297" t="s">
        <v>808</v>
      </c>
      <c r="I297" t="s">
        <v>809</v>
      </c>
      <c r="J297" t="s">
        <v>805</v>
      </c>
      <c r="K297" t="s">
        <v>152</v>
      </c>
      <c r="L297" t="s">
        <v>29</v>
      </c>
      <c r="M297" t="s">
        <v>30</v>
      </c>
      <c r="N297" t="s">
        <v>31</v>
      </c>
      <c r="O297" t="s">
        <v>190</v>
      </c>
      <c r="Q297" t="s">
        <v>33</v>
      </c>
      <c r="R297" s="3" t="str">
        <f t="shared" si="12"/>
        <v>gpon-onu_1/2/1:5</v>
      </c>
      <c r="S297" s="3" t="str">
        <f t="shared" si="13"/>
        <v>1/2/1:5</v>
      </c>
      <c r="T297" s="3" t="str">
        <f t="shared" si="14"/>
        <v>TVH0562OLT01_1/2/1:5</v>
      </c>
    </row>
    <row r="298" spans="1:20" x14ac:dyDescent="0.35">
      <c r="A298">
        <v>160</v>
      </c>
      <c r="B298" t="s">
        <v>19</v>
      </c>
      <c r="C298" t="s">
        <v>20</v>
      </c>
      <c r="D298" t="s">
        <v>407</v>
      </c>
      <c r="E298" t="s">
        <v>408</v>
      </c>
      <c r="F298" t="s">
        <v>408</v>
      </c>
      <c r="G298" t="s">
        <v>409</v>
      </c>
      <c r="H298" t="s">
        <v>810</v>
      </c>
      <c r="I298" t="s">
        <v>811</v>
      </c>
      <c r="J298" t="s">
        <v>812</v>
      </c>
      <c r="K298" t="s">
        <v>152</v>
      </c>
      <c r="L298" t="s">
        <v>29</v>
      </c>
      <c r="M298" t="s">
        <v>30</v>
      </c>
      <c r="N298" t="s">
        <v>31</v>
      </c>
      <c r="O298" t="s">
        <v>190</v>
      </c>
      <c r="Q298" t="s">
        <v>33</v>
      </c>
      <c r="R298" s="3" t="str">
        <f t="shared" si="12"/>
        <v>gpon-onu_1/2/1:5</v>
      </c>
      <c r="S298" s="3" t="str">
        <f t="shared" si="13"/>
        <v>1/2/1:5</v>
      </c>
      <c r="T298" s="3" t="str">
        <f t="shared" si="14"/>
        <v>TVH0562OLT01_1/2/1:5</v>
      </c>
    </row>
    <row r="299" spans="1:20" x14ac:dyDescent="0.35">
      <c r="A299">
        <v>161</v>
      </c>
      <c r="B299" t="s">
        <v>19</v>
      </c>
      <c r="C299" t="s">
        <v>20</v>
      </c>
      <c r="D299" t="s">
        <v>407</v>
      </c>
      <c r="E299" t="s">
        <v>408</v>
      </c>
      <c r="F299" t="s">
        <v>408</v>
      </c>
      <c r="G299" t="s">
        <v>409</v>
      </c>
      <c r="H299" t="s">
        <v>813</v>
      </c>
      <c r="I299" t="s">
        <v>814</v>
      </c>
      <c r="J299" t="s">
        <v>812</v>
      </c>
      <c r="K299" t="s">
        <v>152</v>
      </c>
      <c r="L299" t="s">
        <v>29</v>
      </c>
      <c r="M299" t="s">
        <v>30</v>
      </c>
      <c r="N299" t="s">
        <v>31</v>
      </c>
      <c r="O299" t="s">
        <v>190</v>
      </c>
      <c r="Q299" t="s">
        <v>33</v>
      </c>
      <c r="R299" s="3" t="str">
        <f t="shared" si="12"/>
        <v>gpon-onu_1/2/1:5</v>
      </c>
      <c r="S299" s="3" t="str">
        <f t="shared" si="13"/>
        <v>1/2/1:5</v>
      </c>
      <c r="T299" s="3" t="str">
        <f t="shared" si="14"/>
        <v>TVH0562OLT01_1/2/1:5</v>
      </c>
    </row>
    <row r="300" spans="1:20" x14ac:dyDescent="0.35">
      <c r="A300">
        <v>162</v>
      </c>
      <c r="B300" t="s">
        <v>19</v>
      </c>
      <c r="C300" t="s">
        <v>20</v>
      </c>
      <c r="D300" t="s">
        <v>407</v>
      </c>
      <c r="E300" t="s">
        <v>408</v>
      </c>
      <c r="F300" t="s">
        <v>408</v>
      </c>
      <c r="G300" t="s">
        <v>409</v>
      </c>
      <c r="H300" t="s">
        <v>815</v>
      </c>
      <c r="I300" t="s">
        <v>816</v>
      </c>
      <c r="J300" t="s">
        <v>812</v>
      </c>
      <c r="K300" t="s">
        <v>152</v>
      </c>
      <c r="L300" t="s">
        <v>29</v>
      </c>
      <c r="M300" t="s">
        <v>30</v>
      </c>
      <c r="N300" t="s">
        <v>31</v>
      </c>
      <c r="O300" t="s">
        <v>190</v>
      </c>
      <c r="Q300" t="s">
        <v>33</v>
      </c>
      <c r="R300" s="3" t="str">
        <f t="shared" si="12"/>
        <v>gpon-onu_1/2/1:5</v>
      </c>
      <c r="S300" s="3" t="str">
        <f t="shared" si="13"/>
        <v>1/2/1:5</v>
      </c>
      <c r="T300" s="3" t="str">
        <f t="shared" si="14"/>
        <v>TVH0562OLT01_1/2/1:5</v>
      </c>
    </row>
  </sheetData>
  <autoFilter ref="A1:T300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G19" sqref="G19"/>
    </sheetView>
  </sheetViews>
  <sheetFormatPr defaultRowHeight="14.5" x14ac:dyDescent="0.35"/>
  <cols>
    <col min="1" max="1" width="22.453125" bestFit="1" customWidth="1"/>
  </cols>
  <sheetData>
    <row r="1" spans="1:1" x14ac:dyDescent="0.35">
      <c r="A1" t="s">
        <v>826</v>
      </c>
    </row>
    <row r="2" spans="1:1" x14ac:dyDescent="0.35">
      <c r="A2" t="s">
        <v>827</v>
      </c>
    </row>
    <row r="3" spans="1:1" x14ac:dyDescent="0.35">
      <c r="A3" t="s">
        <v>828</v>
      </c>
    </row>
    <row r="4" spans="1:1" x14ac:dyDescent="0.35">
      <c r="A4" t="s">
        <v>829</v>
      </c>
    </row>
    <row r="5" spans="1:1" x14ac:dyDescent="0.35">
      <c r="A5" t="s">
        <v>830</v>
      </c>
    </row>
    <row r="6" spans="1:1" x14ac:dyDescent="0.35">
      <c r="A6" t="s">
        <v>831</v>
      </c>
    </row>
    <row r="7" spans="1:1" x14ac:dyDescent="0.35">
      <c r="A7" t="s">
        <v>832</v>
      </c>
    </row>
    <row r="8" spans="1:1" x14ac:dyDescent="0.35">
      <c r="A8" t="s">
        <v>833</v>
      </c>
    </row>
    <row r="9" spans="1:1" x14ac:dyDescent="0.35">
      <c r="A9" t="s">
        <v>834</v>
      </c>
    </row>
    <row r="10" spans="1:1" x14ac:dyDescent="0.35">
      <c r="A10" t="s">
        <v>835</v>
      </c>
    </row>
    <row r="11" spans="1:1" x14ac:dyDescent="0.35">
      <c r="A11" t="s">
        <v>836</v>
      </c>
    </row>
    <row r="12" spans="1:1" x14ac:dyDescent="0.35">
      <c r="A12" t="s">
        <v>837</v>
      </c>
    </row>
    <row r="13" spans="1:1" x14ac:dyDescent="0.35">
      <c r="A13" t="s">
        <v>838</v>
      </c>
    </row>
    <row r="14" spans="1:1" x14ac:dyDescent="0.35">
      <c r="A14" t="s">
        <v>839</v>
      </c>
    </row>
    <row r="15" spans="1:1" x14ac:dyDescent="0.35">
      <c r="A15" t="s">
        <v>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84"/>
  <sheetViews>
    <sheetView tabSelected="1" workbookViewId="0">
      <selection activeCell="I2" sqref="I2"/>
    </sheetView>
  </sheetViews>
  <sheetFormatPr defaultRowHeight="14.5" x14ac:dyDescent="0.35"/>
  <cols>
    <col min="1" max="1" width="20.36328125" bestFit="1" customWidth="1"/>
    <col min="2" max="2" width="14.08984375" bestFit="1" customWidth="1"/>
    <col min="3" max="3" width="4.81640625" bestFit="1" customWidth="1"/>
    <col min="4" max="4" width="5.1796875" customWidth="1"/>
    <col min="5" max="5" width="18.08984375" bestFit="1" customWidth="1"/>
    <col min="6" max="6" width="8.6328125" customWidth="1"/>
    <col min="7" max="7" width="5.1796875" customWidth="1"/>
    <col min="8" max="8" width="23.36328125" bestFit="1" customWidth="1"/>
    <col min="9" max="9" width="34.90625" bestFit="1" customWidth="1"/>
    <col min="10" max="10" width="29.6328125" bestFit="1" customWidth="1"/>
  </cols>
  <sheetData>
    <row r="1" spans="1:10" x14ac:dyDescent="0.35">
      <c r="A1" t="s">
        <v>841</v>
      </c>
      <c r="B1" t="s">
        <v>960</v>
      </c>
      <c r="C1" t="s">
        <v>961</v>
      </c>
      <c r="E1" t="s">
        <v>962</v>
      </c>
      <c r="H1" s="1" t="s">
        <v>957</v>
      </c>
      <c r="I1" s="1" t="s">
        <v>958</v>
      </c>
      <c r="J1" s="1" t="s">
        <v>959</v>
      </c>
    </row>
    <row r="2" spans="1:10" x14ac:dyDescent="0.35">
      <c r="A2" t="s">
        <v>963</v>
      </c>
      <c r="B2" t="s">
        <v>1325</v>
      </c>
      <c r="C2" t="str">
        <f>LEFT(B2,3)</f>
        <v>AGG</v>
      </c>
      <c r="D2">
        <v>27</v>
      </c>
      <c r="E2">
        <v>1</v>
      </c>
      <c r="F2" t="s">
        <v>843</v>
      </c>
      <c r="G2" t="s">
        <v>844</v>
      </c>
      <c r="H2" t="str">
        <f>SUBSTITUTE(F2,"-","/")</f>
        <v>1/1/2/5</v>
      </c>
      <c r="I2" t="str">
        <f t="shared" ref="I2:I46" si="0">B2&amp;"_"&amp;RIGHT(H2,LEN(H2)-2)&amp;":"&amp;G2</f>
        <v>AGG0115OLT01_1/2/5:7</v>
      </c>
      <c r="J2" t="e">
        <f>VLOOKUP(I2,LocTrung!A:A,1,0)</f>
        <v>#N/A</v>
      </c>
    </row>
    <row r="3" spans="1:10" x14ac:dyDescent="0.35">
      <c r="A3" t="s">
        <v>845</v>
      </c>
      <c r="B3" t="s">
        <v>846</v>
      </c>
      <c r="C3" t="str">
        <f t="shared" ref="C3:C46" si="1">LEFT(B3,3)</f>
        <v>TVH</v>
      </c>
      <c r="D3">
        <v>127</v>
      </c>
      <c r="E3">
        <v>1</v>
      </c>
      <c r="F3" t="s">
        <v>843</v>
      </c>
      <c r="G3" t="s">
        <v>847</v>
      </c>
      <c r="H3" t="str">
        <f t="shared" ref="H3:H46" si="2">SUBSTITUTE(F3,"-","/")</f>
        <v>1/1/2/5</v>
      </c>
      <c r="I3" t="str">
        <f t="shared" si="0"/>
        <v>TVH0003OLT01_1/2/5:46</v>
      </c>
      <c r="J3" t="e">
        <f>VLOOKUP(I3,LocTrung!A:A,1,0)</f>
        <v>#N/A</v>
      </c>
    </row>
    <row r="4" spans="1:10" x14ac:dyDescent="0.35">
      <c r="A4" t="s">
        <v>964</v>
      </c>
      <c r="B4" t="s">
        <v>1326</v>
      </c>
      <c r="C4" t="str">
        <f t="shared" si="1"/>
        <v>LAN</v>
      </c>
      <c r="D4">
        <v>2</v>
      </c>
      <c r="E4">
        <v>1</v>
      </c>
      <c r="F4" t="s">
        <v>850</v>
      </c>
      <c r="G4" t="s">
        <v>844</v>
      </c>
      <c r="H4" t="str">
        <f t="shared" si="2"/>
        <v>1/1/3/5</v>
      </c>
      <c r="I4" t="str">
        <f t="shared" si="0"/>
        <v>LAN0171OLT01_1/3/5:7</v>
      </c>
      <c r="J4" t="e">
        <f>VLOOKUP(I4,LocTrung!A:A,1,0)</f>
        <v>#N/A</v>
      </c>
    </row>
    <row r="5" spans="1:10" x14ac:dyDescent="0.35">
      <c r="A5" t="s">
        <v>930</v>
      </c>
      <c r="B5" t="s">
        <v>887</v>
      </c>
      <c r="C5" t="str">
        <f t="shared" si="1"/>
        <v>LAN</v>
      </c>
      <c r="D5">
        <v>118</v>
      </c>
      <c r="E5">
        <v>1</v>
      </c>
      <c r="F5" t="s">
        <v>853</v>
      </c>
      <c r="G5" t="s">
        <v>854</v>
      </c>
      <c r="H5" t="str">
        <f t="shared" si="2"/>
        <v>1/1/2/2</v>
      </c>
      <c r="I5" t="str">
        <f t="shared" si="0"/>
        <v>LAN0467OLT01_1/2/2:2</v>
      </c>
      <c r="J5" t="e">
        <f>VLOOKUP(I5,LocTrung!A:A,1,0)</f>
        <v>#N/A</v>
      </c>
    </row>
    <row r="6" spans="1:10" x14ac:dyDescent="0.35">
      <c r="A6" t="s">
        <v>965</v>
      </c>
      <c r="B6" t="s">
        <v>1327</v>
      </c>
      <c r="C6" t="str">
        <f t="shared" si="1"/>
        <v>LAN</v>
      </c>
      <c r="D6">
        <v>14</v>
      </c>
      <c r="E6">
        <v>1</v>
      </c>
      <c r="F6" t="s">
        <v>855</v>
      </c>
      <c r="G6" t="s">
        <v>856</v>
      </c>
      <c r="H6" t="str">
        <f t="shared" si="2"/>
        <v>1/1/2/1</v>
      </c>
      <c r="I6" t="str">
        <f t="shared" si="0"/>
        <v>LAN0231OLT01_1/2/1:13</v>
      </c>
      <c r="J6" t="e">
        <f>VLOOKUP(I6,LocTrung!A:A,1,0)</f>
        <v>#N/A</v>
      </c>
    </row>
    <row r="7" spans="1:10" x14ac:dyDescent="0.35">
      <c r="A7" t="s">
        <v>966</v>
      </c>
      <c r="B7" t="s">
        <v>919</v>
      </c>
      <c r="C7" t="str">
        <f t="shared" si="1"/>
        <v>LAN</v>
      </c>
      <c r="D7">
        <v>179</v>
      </c>
      <c r="E7">
        <v>1</v>
      </c>
      <c r="F7" t="s">
        <v>843</v>
      </c>
      <c r="G7" t="s">
        <v>859</v>
      </c>
      <c r="H7" t="str">
        <f t="shared" si="2"/>
        <v>1/1/2/5</v>
      </c>
      <c r="I7" t="str">
        <f t="shared" si="0"/>
        <v>LAN0259OLT01_1/2/5:5</v>
      </c>
      <c r="J7" t="e">
        <f>VLOOKUP(I7,LocTrung!A:A,1,0)</f>
        <v>#N/A</v>
      </c>
    </row>
    <row r="8" spans="1:10" x14ac:dyDescent="0.35">
      <c r="A8" t="s">
        <v>967</v>
      </c>
      <c r="B8" t="s">
        <v>1328</v>
      </c>
      <c r="C8" t="str">
        <f t="shared" si="1"/>
        <v>AGG</v>
      </c>
      <c r="D8">
        <v>6</v>
      </c>
      <c r="E8">
        <v>1</v>
      </c>
      <c r="F8" t="s">
        <v>855</v>
      </c>
      <c r="G8" t="s">
        <v>862</v>
      </c>
      <c r="H8" t="str">
        <f t="shared" si="2"/>
        <v>1/1/2/1</v>
      </c>
      <c r="I8" t="str">
        <f t="shared" si="0"/>
        <v>AGG0027OLT01_1/2/1:12</v>
      </c>
      <c r="J8" t="e">
        <f>VLOOKUP(I8,LocTrung!A:A,1,0)</f>
        <v>#N/A</v>
      </c>
    </row>
    <row r="9" spans="1:10" x14ac:dyDescent="0.35">
      <c r="A9" t="s">
        <v>968</v>
      </c>
      <c r="B9" t="s">
        <v>1329</v>
      </c>
      <c r="C9" t="str">
        <f t="shared" si="1"/>
        <v>AGG</v>
      </c>
      <c r="D9">
        <v>15</v>
      </c>
      <c r="E9">
        <v>1</v>
      </c>
      <c r="F9" t="s">
        <v>865</v>
      </c>
      <c r="G9" t="s">
        <v>854</v>
      </c>
      <c r="H9" t="str">
        <f t="shared" si="2"/>
        <v>1/1/2/8</v>
      </c>
      <c r="I9" t="str">
        <f t="shared" si="0"/>
        <v>AGG0110OLT01_1/2/8:2</v>
      </c>
      <c r="J9" t="e">
        <f>VLOOKUP(I9,LocTrung!A:A,1,0)</f>
        <v>#N/A</v>
      </c>
    </row>
    <row r="10" spans="1:10" x14ac:dyDescent="0.35">
      <c r="A10" t="s">
        <v>969</v>
      </c>
      <c r="B10" t="s">
        <v>1330</v>
      </c>
      <c r="C10" t="str">
        <f t="shared" si="1"/>
        <v>AGG</v>
      </c>
      <c r="D10">
        <v>20</v>
      </c>
      <c r="E10">
        <v>1</v>
      </c>
      <c r="F10" t="s">
        <v>868</v>
      </c>
      <c r="G10" t="s">
        <v>869</v>
      </c>
      <c r="H10" t="str">
        <f t="shared" si="2"/>
        <v>1/1/4/7</v>
      </c>
      <c r="I10" t="str">
        <f t="shared" si="0"/>
        <v>AGG0025OLT01_1/4/7:14</v>
      </c>
      <c r="J10" t="e">
        <f>VLOOKUP(I10,LocTrung!A:A,1,0)</f>
        <v>#N/A</v>
      </c>
    </row>
    <row r="11" spans="1:10" x14ac:dyDescent="0.35">
      <c r="A11" t="s">
        <v>970</v>
      </c>
      <c r="B11" t="s">
        <v>1331</v>
      </c>
      <c r="C11" t="str">
        <f t="shared" si="1"/>
        <v>BLU</v>
      </c>
      <c r="D11">
        <v>2</v>
      </c>
      <c r="E11">
        <v>2</v>
      </c>
      <c r="F11" t="s">
        <v>872</v>
      </c>
      <c r="G11" t="s">
        <v>873</v>
      </c>
      <c r="H11" t="str">
        <f t="shared" si="2"/>
        <v>1/1/3/4</v>
      </c>
      <c r="I11" t="str">
        <f t="shared" si="0"/>
        <v>BLU0024OLT01_1/3/4:9</v>
      </c>
      <c r="J11" t="e">
        <f>VLOOKUP(I11,LocTrung!A:A,1,0)</f>
        <v>#N/A</v>
      </c>
    </row>
    <row r="12" spans="1:10" x14ac:dyDescent="0.35">
      <c r="A12" t="s">
        <v>971</v>
      </c>
      <c r="B12" t="s">
        <v>1332</v>
      </c>
      <c r="C12" t="str">
        <f t="shared" si="1"/>
        <v>LAN</v>
      </c>
      <c r="D12">
        <v>26</v>
      </c>
      <c r="E12">
        <v>1</v>
      </c>
      <c r="F12" t="s">
        <v>876</v>
      </c>
      <c r="G12" t="s">
        <v>877</v>
      </c>
      <c r="H12" t="str">
        <f t="shared" si="2"/>
        <v>1/1/1/5</v>
      </c>
      <c r="I12" t="str">
        <f t="shared" si="0"/>
        <v>LAN0076OLT01_1/1/5:19</v>
      </c>
      <c r="J12" t="e">
        <f>VLOOKUP(I12,LocTrung!A:A,1,0)</f>
        <v>#N/A</v>
      </c>
    </row>
    <row r="13" spans="1:10" x14ac:dyDescent="0.35">
      <c r="A13" t="s">
        <v>963</v>
      </c>
      <c r="B13" t="s">
        <v>1325</v>
      </c>
      <c r="C13" t="str">
        <f t="shared" si="1"/>
        <v>AGG</v>
      </c>
      <c r="D13">
        <v>4</v>
      </c>
      <c r="E13">
        <v>1</v>
      </c>
      <c r="F13" t="s">
        <v>879</v>
      </c>
      <c r="G13" t="s">
        <v>844</v>
      </c>
      <c r="H13" t="str">
        <f t="shared" si="2"/>
        <v>1/1/1/4</v>
      </c>
      <c r="I13" t="str">
        <f t="shared" si="0"/>
        <v>AGG0115OLT01_1/1/4:7</v>
      </c>
      <c r="J13" t="e">
        <f>VLOOKUP(I13,LocTrung!A:A,1,0)</f>
        <v>#N/A</v>
      </c>
    </row>
    <row r="14" spans="1:10" x14ac:dyDescent="0.35">
      <c r="A14" t="s">
        <v>845</v>
      </c>
      <c r="B14" t="s">
        <v>846</v>
      </c>
      <c r="C14" t="str">
        <f t="shared" si="1"/>
        <v>TVH</v>
      </c>
      <c r="D14">
        <v>33</v>
      </c>
      <c r="E14">
        <v>1</v>
      </c>
      <c r="F14" t="s">
        <v>843</v>
      </c>
      <c r="G14" t="s">
        <v>854</v>
      </c>
      <c r="H14" t="str">
        <f t="shared" si="2"/>
        <v>1/1/2/5</v>
      </c>
      <c r="I14" t="str">
        <f t="shared" si="0"/>
        <v>TVH0003OLT01_1/2/5:2</v>
      </c>
      <c r="J14" t="e">
        <f>VLOOKUP(I14,LocTrung!A:A,1,0)</f>
        <v>#N/A</v>
      </c>
    </row>
    <row r="15" spans="1:10" x14ac:dyDescent="0.35">
      <c r="A15" t="s">
        <v>963</v>
      </c>
      <c r="B15" t="s">
        <v>1325</v>
      </c>
      <c r="C15" t="str">
        <f t="shared" si="1"/>
        <v>AGG</v>
      </c>
      <c r="D15">
        <v>51</v>
      </c>
      <c r="E15">
        <v>1</v>
      </c>
      <c r="F15" t="s">
        <v>884</v>
      </c>
      <c r="G15" t="s">
        <v>885</v>
      </c>
      <c r="H15" t="str">
        <f t="shared" si="2"/>
        <v>1/1/3/8</v>
      </c>
      <c r="I15" t="str">
        <f t="shared" si="0"/>
        <v>AGG0115OLT01_1/3/8:28</v>
      </c>
      <c r="J15" t="e">
        <f>VLOOKUP(I15,LocTrung!A:A,1,0)</f>
        <v>#N/A</v>
      </c>
    </row>
    <row r="16" spans="1:10" x14ac:dyDescent="0.35">
      <c r="A16" t="s">
        <v>965</v>
      </c>
      <c r="B16" t="s">
        <v>1327</v>
      </c>
      <c r="C16" t="str">
        <f t="shared" si="1"/>
        <v>LAN</v>
      </c>
      <c r="D16">
        <v>103</v>
      </c>
      <c r="E16">
        <v>2</v>
      </c>
      <c r="F16" t="s">
        <v>853</v>
      </c>
      <c r="G16" t="s">
        <v>888</v>
      </c>
      <c r="H16" t="str">
        <f t="shared" si="2"/>
        <v>1/1/2/2</v>
      </c>
      <c r="I16" t="str">
        <f t="shared" si="0"/>
        <v>LAN0231OLT01_1/2/2:35</v>
      </c>
      <c r="J16" t="e">
        <f>VLOOKUP(I16,LocTrung!A:A,1,0)</f>
        <v>#N/A</v>
      </c>
    </row>
    <row r="17" spans="1:10" x14ac:dyDescent="0.35">
      <c r="A17" t="s">
        <v>967</v>
      </c>
      <c r="B17" t="s">
        <v>1328</v>
      </c>
      <c r="C17" t="str">
        <f t="shared" si="1"/>
        <v>AGG</v>
      </c>
      <c r="D17">
        <v>30</v>
      </c>
      <c r="E17">
        <v>1</v>
      </c>
      <c r="F17" t="s">
        <v>884</v>
      </c>
      <c r="G17" t="s">
        <v>891</v>
      </c>
      <c r="H17" t="str">
        <f t="shared" si="2"/>
        <v>1/1/3/8</v>
      </c>
      <c r="I17" t="str">
        <f t="shared" si="0"/>
        <v>AGG0027OLT01_1/3/8:30</v>
      </c>
      <c r="J17" t="e">
        <f>VLOOKUP(I17,LocTrung!A:A,1,0)</f>
        <v>#N/A</v>
      </c>
    </row>
    <row r="18" spans="1:10" x14ac:dyDescent="0.35">
      <c r="A18" t="s">
        <v>906</v>
      </c>
      <c r="B18" t="s">
        <v>907</v>
      </c>
      <c r="C18" t="str">
        <f t="shared" si="1"/>
        <v>TVH</v>
      </c>
      <c r="D18">
        <v>16</v>
      </c>
      <c r="E18">
        <v>1</v>
      </c>
      <c r="F18" t="s">
        <v>894</v>
      </c>
      <c r="G18" t="s">
        <v>856</v>
      </c>
      <c r="H18" t="str">
        <f t="shared" si="2"/>
        <v>1/1/2/4</v>
      </c>
      <c r="I18" t="str">
        <f t="shared" si="0"/>
        <v>TVH0151OLT01_1/2/4:13</v>
      </c>
      <c r="J18" t="e">
        <f>VLOOKUP(I18,LocTrung!A:A,1,0)</f>
        <v>#N/A</v>
      </c>
    </row>
    <row r="19" spans="1:10" x14ac:dyDescent="0.35">
      <c r="A19" t="s">
        <v>857</v>
      </c>
      <c r="B19" t="s">
        <v>858</v>
      </c>
      <c r="C19" t="str">
        <f t="shared" si="1"/>
        <v>TVH</v>
      </c>
      <c r="D19">
        <v>8</v>
      </c>
      <c r="E19">
        <v>1</v>
      </c>
      <c r="F19" t="s">
        <v>896</v>
      </c>
      <c r="G19" t="s">
        <v>897</v>
      </c>
      <c r="H19" t="str">
        <f t="shared" si="2"/>
        <v>1/1/3/7</v>
      </c>
      <c r="I19" t="str">
        <f t="shared" si="0"/>
        <v>TVH0060OLT01_1/3/7:3</v>
      </c>
      <c r="J19" t="e">
        <f>VLOOKUP(I19,LocTrung!A:A,1,0)</f>
        <v>#N/A</v>
      </c>
    </row>
    <row r="20" spans="1:10" x14ac:dyDescent="0.35">
      <c r="A20" t="s">
        <v>968</v>
      </c>
      <c r="B20" t="s">
        <v>1329</v>
      </c>
      <c r="C20" t="str">
        <f t="shared" si="1"/>
        <v>AGG</v>
      </c>
      <c r="D20">
        <v>57</v>
      </c>
      <c r="E20">
        <v>1</v>
      </c>
      <c r="F20" t="s">
        <v>900</v>
      </c>
      <c r="G20" t="s">
        <v>901</v>
      </c>
      <c r="H20" t="str">
        <f t="shared" si="2"/>
        <v>1/1/2/6</v>
      </c>
      <c r="I20" t="str">
        <f t="shared" si="0"/>
        <v>AGG0110OLT01_1/2/6:61</v>
      </c>
      <c r="J20" t="e">
        <f>VLOOKUP(I20,LocTrung!A:A,1,0)</f>
        <v>#N/A</v>
      </c>
    </row>
    <row r="21" spans="1:10" x14ac:dyDescent="0.35">
      <c r="A21" t="s">
        <v>963</v>
      </c>
      <c r="B21" t="s">
        <v>1325</v>
      </c>
      <c r="C21" t="str">
        <f t="shared" si="1"/>
        <v>AGG</v>
      </c>
      <c r="D21">
        <v>68</v>
      </c>
      <c r="E21">
        <v>1</v>
      </c>
      <c r="F21" t="s">
        <v>904</v>
      </c>
      <c r="G21" t="s">
        <v>905</v>
      </c>
      <c r="H21" t="str">
        <f t="shared" si="2"/>
        <v>1/1/4/2</v>
      </c>
      <c r="I21" t="str">
        <f t="shared" si="0"/>
        <v>AGG0115OLT01_1/4/2:1</v>
      </c>
      <c r="J21" t="e">
        <f>VLOOKUP(I21,LocTrung!A:A,1,0)</f>
        <v>#N/A</v>
      </c>
    </row>
    <row r="22" spans="1:10" x14ac:dyDescent="0.35">
      <c r="A22" t="s">
        <v>845</v>
      </c>
      <c r="B22" t="s">
        <v>846</v>
      </c>
      <c r="C22" t="str">
        <f t="shared" si="1"/>
        <v>TVH</v>
      </c>
      <c r="D22">
        <v>130</v>
      </c>
      <c r="E22">
        <v>1</v>
      </c>
      <c r="F22" t="s">
        <v>900</v>
      </c>
      <c r="G22" t="s">
        <v>908</v>
      </c>
      <c r="H22" t="str">
        <f t="shared" si="2"/>
        <v>1/1/2/6</v>
      </c>
      <c r="I22" t="str">
        <f t="shared" si="0"/>
        <v>TVH0003OLT01_1/2/6:17</v>
      </c>
      <c r="J22" t="e">
        <f>VLOOKUP(I22,LocTrung!A:A,1,0)</f>
        <v>#N/A</v>
      </c>
    </row>
    <row r="23" spans="1:10" x14ac:dyDescent="0.35">
      <c r="A23" t="s">
        <v>967</v>
      </c>
      <c r="B23" t="s">
        <v>1328</v>
      </c>
      <c r="C23" t="str">
        <f t="shared" si="1"/>
        <v>AGG</v>
      </c>
      <c r="D23">
        <v>35</v>
      </c>
      <c r="E23">
        <v>1</v>
      </c>
      <c r="F23" t="s">
        <v>855</v>
      </c>
      <c r="G23" t="s">
        <v>911</v>
      </c>
      <c r="H23" t="str">
        <f t="shared" si="2"/>
        <v>1/1/2/1</v>
      </c>
      <c r="I23" t="str">
        <f t="shared" si="0"/>
        <v>AGG0027OLT01_1/2/1:55</v>
      </c>
      <c r="J23" t="e">
        <f>VLOOKUP(I23,LocTrung!A:A,1,0)</f>
        <v>#N/A</v>
      </c>
    </row>
    <row r="24" spans="1:10" x14ac:dyDescent="0.35">
      <c r="A24" t="s">
        <v>972</v>
      </c>
      <c r="B24" t="s">
        <v>1333</v>
      </c>
      <c r="C24" t="str">
        <f t="shared" si="1"/>
        <v>AGG</v>
      </c>
      <c r="D24">
        <v>4</v>
      </c>
      <c r="E24">
        <v>1</v>
      </c>
      <c r="F24" t="s">
        <v>914</v>
      </c>
      <c r="G24" t="s">
        <v>844</v>
      </c>
      <c r="H24" t="str">
        <f t="shared" si="2"/>
        <v>1/1/3/2</v>
      </c>
      <c r="I24" t="str">
        <f t="shared" si="0"/>
        <v>AGG0576OLT01_1/3/2:7</v>
      </c>
      <c r="J24" t="e">
        <f>VLOOKUP(I24,LocTrung!A:A,1,0)</f>
        <v>#N/A</v>
      </c>
    </row>
    <row r="25" spans="1:10" x14ac:dyDescent="0.35">
      <c r="A25" t="s">
        <v>922</v>
      </c>
      <c r="B25" t="s">
        <v>923</v>
      </c>
      <c r="C25" t="str">
        <f t="shared" si="1"/>
        <v>LAN</v>
      </c>
      <c r="D25">
        <v>71</v>
      </c>
      <c r="E25">
        <v>1</v>
      </c>
      <c r="F25" t="s">
        <v>916</v>
      </c>
      <c r="G25" t="s">
        <v>917</v>
      </c>
      <c r="H25" t="str">
        <f t="shared" si="2"/>
        <v>1/1/1/3</v>
      </c>
      <c r="I25" t="str">
        <f t="shared" si="0"/>
        <v>LAN0063OLT01_1/1/3:11</v>
      </c>
      <c r="J25" t="e">
        <f>VLOOKUP(I25,LocTrung!A:A,1,0)</f>
        <v>#N/A</v>
      </c>
    </row>
    <row r="26" spans="1:10" x14ac:dyDescent="0.35">
      <c r="A26" t="s">
        <v>857</v>
      </c>
      <c r="B26" t="s">
        <v>858</v>
      </c>
      <c r="C26" t="str">
        <f t="shared" si="1"/>
        <v>TVH</v>
      </c>
      <c r="D26">
        <v>4</v>
      </c>
      <c r="E26">
        <v>2</v>
      </c>
      <c r="F26" t="s">
        <v>920</v>
      </c>
      <c r="G26" t="s">
        <v>921</v>
      </c>
      <c r="H26" t="str">
        <f t="shared" si="2"/>
        <v>1/1/2/7</v>
      </c>
      <c r="I26" t="str">
        <f t="shared" si="0"/>
        <v>TVH0060OLT01_1/2/7:6</v>
      </c>
      <c r="J26" t="e">
        <f>VLOOKUP(I26,LocTrung!A:A,1,0)</f>
        <v>#N/A</v>
      </c>
    </row>
    <row r="27" spans="1:10" x14ac:dyDescent="0.35">
      <c r="A27" t="s">
        <v>973</v>
      </c>
      <c r="B27" t="s">
        <v>1334</v>
      </c>
      <c r="C27" t="str">
        <f t="shared" si="1"/>
        <v>AGG</v>
      </c>
      <c r="D27">
        <v>20</v>
      </c>
      <c r="E27">
        <v>1</v>
      </c>
      <c r="F27" t="s">
        <v>924</v>
      </c>
      <c r="G27" t="s">
        <v>925</v>
      </c>
      <c r="H27" t="str">
        <f t="shared" si="2"/>
        <v>1/1/4/1</v>
      </c>
      <c r="I27" t="str">
        <f t="shared" si="0"/>
        <v>AGG0300OLT01_1/4/1:21</v>
      </c>
      <c r="J27" t="e">
        <f>VLOOKUP(I27,LocTrung!A:A,1,0)</f>
        <v>#N/A</v>
      </c>
    </row>
    <row r="28" spans="1:10" x14ac:dyDescent="0.35">
      <c r="A28" t="s">
        <v>892</v>
      </c>
      <c r="B28" t="s">
        <v>893</v>
      </c>
      <c r="C28" t="str">
        <f t="shared" si="1"/>
        <v>BLU</v>
      </c>
      <c r="D28">
        <v>2</v>
      </c>
      <c r="E28">
        <v>1</v>
      </c>
      <c r="F28" t="s">
        <v>865</v>
      </c>
      <c r="G28" t="s">
        <v>891</v>
      </c>
      <c r="H28" t="str">
        <f t="shared" si="2"/>
        <v>1/1/2/8</v>
      </c>
      <c r="I28" t="str">
        <f t="shared" si="0"/>
        <v>BLU0230OLT01_1/2/8:30</v>
      </c>
      <c r="J28" t="e">
        <f>VLOOKUP(I28,LocTrung!A:A,1,0)</f>
        <v>#N/A</v>
      </c>
    </row>
    <row r="29" spans="1:10" x14ac:dyDescent="0.35">
      <c r="A29" t="s">
        <v>930</v>
      </c>
      <c r="B29" t="s">
        <v>887</v>
      </c>
      <c r="C29" t="str">
        <f t="shared" si="1"/>
        <v>LAN</v>
      </c>
      <c r="D29">
        <v>4</v>
      </c>
      <c r="E29">
        <v>1</v>
      </c>
      <c r="F29" t="s">
        <v>884</v>
      </c>
      <c r="G29" t="s">
        <v>905</v>
      </c>
      <c r="H29" t="str">
        <f t="shared" si="2"/>
        <v>1/1/3/8</v>
      </c>
      <c r="I29" t="str">
        <f t="shared" si="0"/>
        <v>LAN0467OLT01_1/3/8:1</v>
      </c>
      <c r="J29" t="e">
        <f>VLOOKUP(I29,LocTrung!A:A,1,0)</f>
        <v>#N/A</v>
      </c>
    </row>
    <row r="30" spans="1:10" x14ac:dyDescent="0.35">
      <c r="A30" t="s">
        <v>965</v>
      </c>
      <c r="B30" t="s">
        <v>1327</v>
      </c>
      <c r="C30" t="str">
        <f t="shared" si="1"/>
        <v>LAN</v>
      </c>
      <c r="D30">
        <v>30</v>
      </c>
      <c r="E30">
        <v>1</v>
      </c>
      <c r="F30" t="s">
        <v>928</v>
      </c>
      <c r="G30" t="s">
        <v>929</v>
      </c>
      <c r="H30" t="str">
        <f t="shared" si="2"/>
        <v>1/1/3/1</v>
      </c>
      <c r="I30" t="str">
        <f t="shared" si="0"/>
        <v>LAN0231OLT01_1/3/1:68</v>
      </c>
      <c r="J30" t="e">
        <f>VLOOKUP(I30,LocTrung!A:A,1,0)</f>
        <v>#N/A</v>
      </c>
    </row>
    <row r="31" spans="1:10" x14ac:dyDescent="0.35">
      <c r="A31" t="s">
        <v>966</v>
      </c>
      <c r="B31" t="s">
        <v>919</v>
      </c>
      <c r="C31" t="str">
        <f t="shared" si="1"/>
        <v>LAN</v>
      </c>
      <c r="D31">
        <v>80</v>
      </c>
      <c r="E31">
        <v>2</v>
      </c>
      <c r="F31" t="s">
        <v>843</v>
      </c>
      <c r="G31" t="s">
        <v>931</v>
      </c>
      <c r="H31" t="str">
        <f t="shared" si="2"/>
        <v>1/1/2/5</v>
      </c>
      <c r="I31" t="str">
        <f t="shared" si="0"/>
        <v>LAN0259OLT01_1/2/5:32</v>
      </c>
      <c r="J31" t="e">
        <f>VLOOKUP(I31,LocTrung!A:A,1,0)</f>
        <v>#N/A</v>
      </c>
    </row>
    <row r="32" spans="1:10" x14ac:dyDescent="0.35">
      <c r="A32" t="s">
        <v>974</v>
      </c>
      <c r="B32" t="s">
        <v>1335</v>
      </c>
      <c r="C32" t="str">
        <f t="shared" si="1"/>
        <v>BLU</v>
      </c>
      <c r="D32">
        <v>6</v>
      </c>
      <c r="E32">
        <v>1</v>
      </c>
      <c r="F32" t="s">
        <v>872</v>
      </c>
      <c r="G32" t="s">
        <v>934</v>
      </c>
      <c r="H32" t="str">
        <f t="shared" si="2"/>
        <v>1/1/3/4</v>
      </c>
      <c r="I32" t="str">
        <f t="shared" si="0"/>
        <v>BLU0076OLT01_1/3/4:43</v>
      </c>
      <c r="J32" t="e">
        <f>VLOOKUP(I32,LocTrung!A:A,1,0)</f>
        <v>#N/A</v>
      </c>
    </row>
    <row r="33" spans="1:10" x14ac:dyDescent="0.35">
      <c r="A33" t="s">
        <v>975</v>
      </c>
      <c r="B33" t="s">
        <v>1336</v>
      </c>
      <c r="C33" t="str">
        <f t="shared" si="1"/>
        <v>TVH</v>
      </c>
      <c r="D33">
        <v>30</v>
      </c>
      <c r="E33">
        <v>1</v>
      </c>
      <c r="F33" t="s">
        <v>904</v>
      </c>
      <c r="G33" t="s">
        <v>937</v>
      </c>
      <c r="H33" t="str">
        <f t="shared" si="2"/>
        <v>1/1/4/2</v>
      </c>
      <c r="I33" t="str">
        <f t="shared" si="0"/>
        <v>TVH0040OLT01_1/4/2:18</v>
      </c>
      <c r="J33" t="e">
        <f>VLOOKUP(I33,LocTrung!A:A,1,0)</f>
        <v>#N/A</v>
      </c>
    </row>
    <row r="34" spans="1:10" x14ac:dyDescent="0.35">
      <c r="A34" t="s">
        <v>976</v>
      </c>
      <c r="B34" t="s">
        <v>1337</v>
      </c>
      <c r="C34" t="str">
        <f t="shared" si="1"/>
        <v>AGG</v>
      </c>
      <c r="D34">
        <v>2</v>
      </c>
      <c r="E34">
        <v>1</v>
      </c>
      <c r="F34" t="s">
        <v>865</v>
      </c>
      <c r="G34" t="s">
        <v>939</v>
      </c>
      <c r="H34" t="str">
        <f t="shared" si="2"/>
        <v>1/1/2/8</v>
      </c>
      <c r="I34" t="str">
        <f t="shared" si="0"/>
        <v>AGG0169OLT01_1/2/8:36</v>
      </c>
      <c r="J34" t="e">
        <f>VLOOKUP(I34,LocTrung!A:A,1,0)</f>
        <v>#N/A</v>
      </c>
    </row>
    <row r="35" spans="1:10" x14ac:dyDescent="0.35">
      <c r="A35" t="s">
        <v>977</v>
      </c>
      <c r="B35" t="s">
        <v>871</v>
      </c>
      <c r="C35" t="str">
        <f t="shared" si="1"/>
        <v>AGG</v>
      </c>
      <c r="D35">
        <v>2</v>
      </c>
      <c r="E35">
        <v>1</v>
      </c>
      <c r="F35" t="s">
        <v>941</v>
      </c>
      <c r="G35" t="s">
        <v>942</v>
      </c>
      <c r="H35" t="str">
        <f t="shared" si="2"/>
        <v>1/1/3/3</v>
      </c>
      <c r="I35" t="str">
        <f t="shared" si="0"/>
        <v>AGG0088OLT01_1/3/3:38</v>
      </c>
      <c r="J35" t="e">
        <f>VLOOKUP(I35,LocTrung!A:A,1,0)</f>
        <v>#N/A</v>
      </c>
    </row>
    <row r="36" spans="1:10" x14ac:dyDescent="0.35">
      <c r="A36" t="s">
        <v>975</v>
      </c>
      <c r="B36" t="s">
        <v>1336</v>
      </c>
      <c r="C36" t="str">
        <f t="shared" si="1"/>
        <v>TVH</v>
      </c>
      <c r="D36">
        <v>4</v>
      </c>
      <c r="E36">
        <v>1</v>
      </c>
      <c r="F36" t="s">
        <v>920</v>
      </c>
      <c r="G36" t="s">
        <v>943</v>
      </c>
      <c r="H36" t="str">
        <f t="shared" si="2"/>
        <v>1/1/2/7</v>
      </c>
      <c r="I36" t="str">
        <f t="shared" si="0"/>
        <v>TVH0040OLT01_1/2/7:23</v>
      </c>
      <c r="J36" t="e">
        <f>VLOOKUP(I36,LocTrung!A:A,1,0)</f>
        <v>#N/A</v>
      </c>
    </row>
    <row r="37" spans="1:10" x14ac:dyDescent="0.35">
      <c r="A37" t="s">
        <v>978</v>
      </c>
      <c r="B37" t="s">
        <v>1338</v>
      </c>
      <c r="C37" t="str">
        <f t="shared" si="1"/>
        <v>HUG</v>
      </c>
      <c r="D37">
        <v>4</v>
      </c>
      <c r="E37">
        <v>1</v>
      </c>
      <c r="F37" t="s">
        <v>946</v>
      </c>
      <c r="G37" t="s">
        <v>873</v>
      </c>
      <c r="H37" t="str">
        <f t="shared" si="2"/>
        <v>1/1/4/4</v>
      </c>
      <c r="I37" t="str">
        <f t="shared" si="0"/>
        <v>HUG0099OLT01_1/4/4:9</v>
      </c>
      <c r="J37" t="e">
        <f>VLOOKUP(I37,LocTrung!A:A,1,0)</f>
        <v>#N/A</v>
      </c>
    </row>
    <row r="38" spans="1:10" x14ac:dyDescent="0.35">
      <c r="A38" t="s">
        <v>947</v>
      </c>
      <c r="B38" t="s">
        <v>948</v>
      </c>
      <c r="C38" t="str">
        <f t="shared" si="1"/>
        <v>LAN</v>
      </c>
      <c r="D38">
        <v>47</v>
      </c>
      <c r="E38">
        <v>1</v>
      </c>
      <c r="F38" t="s">
        <v>949</v>
      </c>
      <c r="G38" t="s">
        <v>897</v>
      </c>
      <c r="H38" t="str">
        <f t="shared" si="2"/>
        <v>1/1/7/3</v>
      </c>
      <c r="I38" t="str">
        <f t="shared" si="0"/>
        <v>LAN0002OLT01_1/7/3:3</v>
      </c>
      <c r="J38" t="e">
        <f>VLOOKUP(I38,LocTrung!A:A,1,0)</f>
        <v>#N/A</v>
      </c>
    </row>
    <row r="39" spans="1:10" x14ac:dyDescent="0.35">
      <c r="A39" t="s">
        <v>898</v>
      </c>
      <c r="B39" t="s">
        <v>899</v>
      </c>
      <c r="C39" t="str">
        <f t="shared" si="1"/>
        <v>AGG</v>
      </c>
      <c r="D39">
        <v>122</v>
      </c>
      <c r="E39">
        <v>1</v>
      </c>
      <c r="F39" t="s">
        <v>879</v>
      </c>
      <c r="G39" t="s">
        <v>951</v>
      </c>
      <c r="H39" t="str">
        <f t="shared" si="2"/>
        <v>1/1/1/4</v>
      </c>
      <c r="I39" t="str">
        <f t="shared" si="0"/>
        <v>AGG0004OLT01_1/1/4:29</v>
      </c>
      <c r="J39" t="e">
        <f>VLOOKUP(I39,LocTrung!A:A,1,0)</f>
        <v>#N/A</v>
      </c>
    </row>
    <row r="40" spans="1:10" x14ac:dyDescent="0.35">
      <c r="A40" t="s">
        <v>971</v>
      </c>
      <c r="B40" t="s">
        <v>1332</v>
      </c>
      <c r="C40" t="str">
        <f t="shared" si="1"/>
        <v>LAN</v>
      </c>
      <c r="D40">
        <v>8</v>
      </c>
      <c r="E40">
        <v>1</v>
      </c>
      <c r="F40" t="s">
        <v>928</v>
      </c>
      <c r="G40" t="s">
        <v>891</v>
      </c>
      <c r="H40" t="str">
        <f t="shared" si="2"/>
        <v>1/1/3/1</v>
      </c>
      <c r="I40" t="str">
        <f t="shared" si="0"/>
        <v>LAN0076OLT01_1/3/1:30</v>
      </c>
      <c r="J40" t="e">
        <f>VLOOKUP(I40,LocTrung!A:A,1,0)</f>
        <v>#N/A</v>
      </c>
    </row>
    <row r="41" spans="1:10" x14ac:dyDescent="0.35">
      <c r="A41" t="s">
        <v>930</v>
      </c>
      <c r="B41" t="s">
        <v>887</v>
      </c>
      <c r="C41" t="str">
        <f t="shared" si="1"/>
        <v>LAN</v>
      </c>
      <c r="D41">
        <v>6</v>
      </c>
      <c r="E41">
        <v>1</v>
      </c>
      <c r="F41" t="s">
        <v>914</v>
      </c>
      <c r="G41" t="s">
        <v>953</v>
      </c>
      <c r="H41" t="str">
        <f t="shared" si="2"/>
        <v>1/1/3/2</v>
      </c>
      <c r="I41" t="str">
        <f t="shared" si="0"/>
        <v>LAN0467OLT01_1/3/2:4</v>
      </c>
      <c r="J41" t="e">
        <f>VLOOKUP(I41,LocTrung!A:A,1,0)</f>
        <v>#N/A</v>
      </c>
    </row>
    <row r="42" spans="1:10" x14ac:dyDescent="0.35">
      <c r="A42" t="s">
        <v>971</v>
      </c>
      <c r="B42" t="s">
        <v>1332</v>
      </c>
      <c r="C42" t="str">
        <f t="shared" si="1"/>
        <v>LAN</v>
      </c>
      <c r="D42">
        <v>42</v>
      </c>
      <c r="E42">
        <v>2</v>
      </c>
      <c r="F42" t="s">
        <v>865</v>
      </c>
      <c r="G42" t="s">
        <v>862</v>
      </c>
      <c r="H42" t="str">
        <f t="shared" si="2"/>
        <v>1/1/2/8</v>
      </c>
      <c r="I42" t="str">
        <f t="shared" si="0"/>
        <v>LAN0076OLT01_1/2/8:12</v>
      </c>
      <c r="J42" t="e">
        <f>VLOOKUP(I42,LocTrung!A:A,1,0)</f>
        <v>#N/A</v>
      </c>
    </row>
    <row r="43" spans="1:10" x14ac:dyDescent="0.35">
      <c r="A43" t="s">
        <v>965</v>
      </c>
      <c r="B43" t="s">
        <v>1327</v>
      </c>
      <c r="C43" t="str">
        <f t="shared" si="1"/>
        <v>LAN</v>
      </c>
      <c r="D43">
        <v>6</v>
      </c>
      <c r="E43">
        <v>1</v>
      </c>
      <c r="F43" t="s">
        <v>879</v>
      </c>
      <c r="G43" t="s">
        <v>869</v>
      </c>
      <c r="H43" t="str">
        <f t="shared" si="2"/>
        <v>1/1/1/4</v>
      </c>
      <c r="I43" t="str">
        <f t="shared" si="0"/>
        <v>LAN0231OLT01_1/1/4:14</v>
      </c>
      <c r="J43" t="e">
        <f>VLOOKUP(I43,LocTrung!A:A,1,0)</f>
        <v>#N/A</v>
      </c>
    </row>
    <row r="44" spans="1:10" x14ac:dyDescent="0.35">
      <c r="A44" t="s">
        <v>977</v>
      </c>
      <c r="B44" t="s">
        <v>871</v>
      </c>
      <c r="C44" t="str">
        <f t="shared" si="1"/>
        <v>AGG</v>
      </c>
      <c r="D44">
        <v>20</v>
      </c>
      <c r="E44">
        <v>2</v>
      </c>
      <c r="F44" t="s">
        <v>855</v>
      </c>
      <c r="G44" t="s">
        <v>934</v>
      </c>
      <c r="H44" t="str">
        <f t="shared" si="2"/>
        <v>1/1/2/1</v>
      </c>
      <c r="I44" t="str">
        <f t="shared" si="0"/>
        <v>AGG0088OLT01_1/2/1:43</v>
      </c>
      <c r="J44" t="e">
        <f>VLOOKUP(I44,LocTrung!A:A,1,0)</f>
        <v>#N/A</v>
      </c>
    </row>
    <row r="45" spans="1:10" x14ac:dyDescent="0.35">
      <c r="A45" t="s">
        <v>975</v>
      </c>
      <c r="B45" t="s">
        <v>1336</v>
      </c>
      <c r="C45" t="str">
        <f t="shared" si="1"/>
        <v>TVH</v>
      </c>
      <c r="D45">
        <v>6</v>
      </c>
      <c r="E45">
        <v>1</v>
      </c>
      <c r="F45" t="s">
        <v>843</v>
      </c>
      <c r="G45" t="s">
        <v>847</v>
      </c>
      <c r="H45" t="str">
        <f t="shared" si="2"/>
        <v>1/1/2/5</v>
      </c>
      <c r="I45" t="str">
        <f t="shared" si="0"/>
        <v>TVH0040OLT01_1/2/5:46</v>
      </c>
      <c r="J45" t="e">
        <f>VLOOKUP(I45,LocTrung!A:A,1,0)</f>
        <v>#N/A</v>
      </c>
    </row>
    <row r="46" spans="1:10" x14ac:dyDescent="0.35">
      <c r="A46" t="s">
        <v>967</v>
      </c>
      <c r="B46" t="s">
        <v>1328</v>
      </c>
      <c r="C46" t="str">
        <f t="shared" si="1"/>
        <v>AGG</v>
      </c>
      <c r="D46">
        <v>4</v>
      </c>
      <c r="E46">
        <v>1</v>
      </c>
      <c r="F46" t="s">
        <v>894</v>
      </c>
      <c r="G46" t="s">
        <v>844</v>
      </c>
      <c r="H46" t="str">
        <f t="shared" si="2"/>
        <v>1/1/2/4</v>
      </c>
      <c r="I46" t="str">
        <f t="shared" si="0"/>
        <v>AGG0027OLT01_1/2/4:7</v>
      </c>
      <c r="J46" t="e">
        <f>VLOOKUP(I46,LocTrung!A:A,1,0)</f>
        <v>#N/A</v>
      </c>
    </row>
    <row r="47" spans="1:10" x14ac:dyDescent="0.35">
      <c r="A47" t="s">
        <v>918</v>
      </c>
      <c r="B47" t="s">
        <v>919</v>
      </c>
    </row>
    <row r="48" spans="1:10" x14ac:dyDescent="0.35">
      <c r="A48" t="s">
        <v>906</v>
      </c>
      <c r="B48" t="s">
        <v>907</v>
      </c>
    </row>
    <row r="49" spans="1:2" x14ac:dyDescent="0.35">
      <c r="A49" t="s">
        <v>857</v>
      </c>
      <c r="B49" t="s">
        <v>858</v>
      </c>
    </row>
    <row r="50" spans="1:2" x14ac:dyDescent="0.35">
      <c r="A50" t="s">
        <v>963</v>
      </c>
      <c r="B50" t="s">
        <v>1325</v>
      </c>
    </row>
    <row r="51" spans="1:2" x14ac:dyDescent="0.35">
      <c r="A51" t="s">
        <v>845</v>
      </c>
      <c r="B51" t="s">
        <v>846</v>
      </c>
    </row>
    <row r="52" spans="1:2" x14ac:dyDescent="0.35">
      <c r="A52" t="s">
        <v>930</v>
      </c>
      <c r="B52" t="s">
        <v>887</v>
      </c>
    </row>
    <row r="53" spans="1:2" x14ac:dyDescent="0.35">
      <c r="A53" t="s">
        <v>967</v>
      </c>
      <c r="B53" t="s">
        <v>1328</v>
      </c>
    </row>
    <row r="54" spans="1:2" x14ac:dyDescent="0.35">
      <c r="A54" t="s">
        <v>906</v>
      </c>
      <c r="B54" t="s">
        <v>907</v>
      </c>
    </row>
    <row r="55" spans="1:2" x14ac:dyDescent="0.35">
      <c r="A55" t="s">
        <v>979</v>
      </c>
      <c r="B55" t="s">
        <v>1339</v>
      </c>
    </row>
    <row r="56" spans="1:2" x14ac:dyDescent="0.35">
      <c r="A56" t="s">
        <v>971</v>
      </c>
      <c r="B56" t="s">
        <v>1332</v>
      </c>
    </row>
    <row r="57" spans="1:2" x14ac:dyDescent="0.35">
      <c r="A57" t="s">
        <v>977</v>
      </c>
      <c r="B57" t="s">
        <v>871</v>
      </c>
    </row>
    <row r="58" spans="1:2" x14ac:dyDescent="0.35">
      <c r="A58" t="s">
        <v>975</v>
      </c>
      <c r="B58" t="s">
        <v>1336</v>
      </c>
    </row>
    <row r="59" spans="1:2" x14ac:dyDescent="0.35">
      <c r="A59" t="s">
        <v>980</v>
      </c>
      <c r="B59" t="s">
        <v>1340</v>
      </c>
    </row>
    <row r="60" spans="1:2" x14ac:dyDescent="0.35">
      <c r="A60" t="s">
        <v>981</v>
      </c>
      <c r="B60" t="s">
        <v>1341</v>
      </c>
    </row>
    <row r="61" spans="1:2" x14ac:dyDescent="0.35">
      <c r="A61" t="s">
        <v>982</v>
      </c>
      <c r="B61" t="s">
        <v>1329</v>
      </c>
    </row>
    <row r="62" spans="1:2" x14ac:dyDescent="0.35">
      <c r="A62" t="s">
        <v>983</v>
      </c>
      <c r="B62" t="s">
        <v>1342</v>
      </c>
    </row>
    <row r="63" spans="1:2" x14ac:dyDescent="0.35">
      <c r="A63" t="s">
        <v>975</v>
      </c>
      <c r="B63" t="s">
        <v>1336</v>
      </c>
    </row>
    <row r="64" spans="1:2" x14ac:dyDescent="0.35">
      <c r="A64" t="s">
        <v>984</v>
      </c>
      <c r="B64" t="s">
        <v>1342</v>
      </c>
    </row>
    <row r="65" spans="1:2" x14ac:dyDescent="0.35">
      <c r="A65" t="s">
        <v>965</v>
      </c>
      <c r="B65" t="s">
        <v>1327</v>
      </c>
    </row>
    <row r="66" spans="1:2" x14ac:dyDescent="0.35">
      <c r="A66" t="s">
        <v>975</v>
      </c>
      <c r="B66" t="s">
        <v>1336</v>
      </c>
    </row>
    <row r="67" spans="1:2" x14ac:dyDescent="0.35">
      <c r="A67" t="s">
        <v>857</v>
      </c>
      <c r="B67" t="s">
        <v>858</v>
      </c>
    </row>
    <row r="68" spans="1:2" x14ac:dyDescent="0.35">
      <c r="A68" t="s">
        <v>985</v>
      </c>
      <c r="B68" t="s">
        <v>945</v>
      </c>
    </row>
    <row r="69" spans="1:2" x14ac:dyDescent="0.35">
      <c r="A69" t="s">
        <v>986</v>
      </c>
      <c r="B69" t="s">
        <v>871</v>
      </c>
    </row>
    <row r="70" spans="1:2" x14ac:dyDescent="0.35">
      <c r="A70" t="s">
        <v>975</v>
      </c>
      <c r="B70" t="s">
        <v>1336</v>
      </c>
    </row>
    <row r="71" spans="1:2" x14ac:dyDescent="0.35">
      <c r="A71" t="s">
        <v>987</v>
      </c>
      <c r="B71" t="s">
        <v>1343</v>
      </c>
    </row>
    <row r="72" spans="1:2" x14ac:dyDescent="0.35">
      <c r="A72" t="s">
        <v>857</v>
      </c>
      <c r="B72" t="s">
        <v>858</v>
      </c>
    </row>
    <row r="73" spans="1:2" x14ac:dyDescent="0.35">
      <c r="A73" t="s">
        <v>892</v>
      </c>
      <c r="B73" t="s">
        <v>893</v>
      </c>
    </row>
    <row r="74" spans="1:2" x14ac:dyDescent="0.35">
      <c r="A74" t="s">
        <v>930</v>
      </c>
      <c r="B74" t="s">
        <v>887</v>
      </c>
    </row>
    <row r="75" spans="1:2" x14ac:dyDescent="0.35">
      <c r="A75" t="s">
        <v>988</v>
      </c>
      <c r="B75" t="s">
        <v>940</v>
      </c>
    </row>
    <row r="76" spans="1:2" x14ac:dyDescent="0.35">
      <c r="A76" t="s">
        <v>965</v>
      </c>
      <c r="B76" t="s">
        <v>1327</v>
      </c>
    </row>
    <row r="77" spans="1:2" x14ac:dyDescent="0.35">
      <c r="A77" t="s">
        <v>966</v>
      </c>
      <c r="B77" t="s">
        <v>919</v>
      </c>
    </row>
    <row r="78" spans="1:2" x14ac:dyDescent="0.35">
      <c r="A78" t="s">
        <v>975</v>
      </c>
      <c r="B78" t="s">
        <v>1336</v>
      </c>
    </row>
    <row r="79" spans="1:2" x14ac:dyDescent="0.35">
      <c r="A79" t="s">
        <v>930</v>
      </c>
      <c r="B79" t="s">
        <v>887</v>
      </c>
    </row>
    <row r="80" spans="1:2" x14ac:dyDescent="0.35">
      <c r="A80" t="s">
        <v>989</v>
      </c>
      <c r="B80" t="s">
        <v>871</v>
      </c>
    </row>
    <row r="81" spans="1:2" x14ac:dyDescent="0.35">
      <c r="A81" t="s">
        <v>973</v>
      </c>
      <c r="B81" t="s">
        <v>1334</v>
      </c>
    </row>
    <row r="82" spans="1:2" x14ac:dyDescent="0.35">
      <c r="A82" t="s">
        <v>892</v>
      </c>
      <c r="B82" t="s">
        <v>893</v>
      </c>
    </row>
    <row r="83" spans="1:2" x14ac:dyDescent="0.35">
      <c r="A83" t="s">
        <v>930</v>
      </c>
      <c r="B83" t="s">
        <v>887</v>
      </c>
    </row>
    <row r="84" spans="1:2" x14ac:dyDescent="0.35">
      <c r="A84" t="s">
        <v>965</v>
      </c>
      <c r="B84" t="s">
        <v>1327</v>
      </c>
    </row>
    <row r="85" spans="1:2" x14ac:dyDescent="0.35">
      <c r="A85" t="s">
        <v>966</v>
      </c>
      <c r="B85" t="s">
        <v>919</v>
      </c>
    </row>
    <row r="86" spans="1:2" x14ac:dyDescent="0.35">
      <c r="A86" t="s">
        <v>974</v>
      </c>
      <c r="B86" t="s">
        <v>1335</v>
      </c>
    </row>
    <row r="87" spans="1:2" x14ac:dyDescent="0.35">
      <c r="A87" t="s">
        <v>975</v>
      </c>
      <c r="B87" t="s">
        <v>1336</v>
      </c>
    </row>
    <row r="88" spans="1:2" x14ac:dyDescent="0.35">
      <c r="A88" t="s">
        <v>990</v>
      </c>
      <c r="B88" t="s">
        <v>1344</v>
      </c>
    </row>
    <row r="89" spans="1:2" x14ac:dyDescent="0.35">
      <c r="A89" t="s">
        <v>991</v>
      </c>
      <c r="B89" t="s">
        <v>1345</v>
      </c>
    </row>
    <row r="90" spans="1:2" x14ac:dyDescent="0.35">
      <c r="A90" t="s">
        <v>965</v>
      </c>
      <c r="B90" t="s">
        <v>1327</v>
      </c>
    </row>
    <row r="91" spans="1:2" x14ac:dyDescent="0.35">
      <c r="A91" t="s">
        <v>966</v>
      </c>
      <c r="B91" t="s">
        <v>919</v>
      </c>
    </row>
    <row r="92" spans="1:2" x14ac:dyDescent="0.35">
      <c r="A92" t="s">
        <v>851</v>
      </c>
      <c r="B92" t="s">
        <v>852</v>
      </c>
    </row>
    <row r="93" spans="1:2" x14ac:dyDescent="0.35">
      <c r="A93" t="s">
        <v>866</v>
      </c>
      <c r="B93" t="s">
        <v>867</v>
      </c>
    </row>
    <row r="94" spans="1:2" x14ac:dyDescent="0.35">
      <c r="A94" t="s">
        <v>874</v>
      </c>
      <c r="B94" t="s">
        <v>875</v>
      </c>
    </row>
    <row r="95" spans="1:2" x14ac:dyDescent="0.35">
      <c r="A95" t="s">
        <v>965</v>
      </c>
      <c r="B95" t="s">
        <v>1327</v>
      </c>
    </row>
    <row r="96" spans="1:2" x14ac:dyDescent="0.35">
      <c r="A96" t="s">
        <v>975</v>
      </c>
      <c r="B96" t="s">
        <v>1336</v>
      </c>
    </row>
    <row r="97" spans="1:2" x14ac:dyDescent="0.35">
      <c r="A97" t="s">
        <v>971</v>
      </c>
      <c r="B97" t="s">
        <v>1332</v>
      </c>
    </row>
    <row r="98" spans="1:2" x14ac:dyDescent="0.35">
      <c r="A98" t="s">
        <v>965</v>
      </c>
      <c r="B98" t="s">
        <v>1327</v>
      </c>
    </row>
    <row r="99" spans="1:2" x14ac:dyDescent="0.35">
      <c r="A99" t="s">
        <v>975</v>
      </c>
      <c r="B99" t="s">
        <v>1336</v>
      </c>
    </row>
    <row r="100" spans="1:2" x14ac:dyDescent="0.35">
      <c r="A100" t="s">
        <v>978</v>
      </c>
      <c r="B100" t="s">
        <v>1338</v>
      </c>
    </row>
    <row r="101" spans="1:2" x14ac:dyDescent="0.35">
      <c r="A101" t="s">
        <v>947</v>
      </c>
      <c r="B101" t="s">
        <v>948</v>
      </c>
    </row>
    <row r="102" spans="1:2" x14ac:dyDescent="0.35">
      <c r="A102" t="s">
        <v>898</v>
      </c>
      <c r="B102" t="s">
        <v>899</v>
      </c>
    </row>
    <row r="103" spans="1:2" x14ac:dyDescent="0.35">
      <c r="A103" t="s">
        <v>963</v>
      </c>
      <c r="B103" t="s">
        <v>1325</v>
      </c>
    </row>
    <row r="104" spans="1:2" x14ac:dyDescent="0.35">
      <c r="A104" t="s">
        <v>971</v>
      </c>
      <c r="B104" t="s">
        <v>1332</v>
      </c>
    </row>
    <row r="105" spans="1:2" x14ac:dyDescent="0.35">
      <c r="A105" t="s">
        <v>851</v>
      </c>
      <c r="B105" t="s">
        <v>852</v>
      </c>
    </row>
    <row r="106" spans="1:2" x14ac:dyDescent="0.35">
      <c r="A106" t="s">
        <v>967</v>
      </c>
      <c r="B106" t="s">
        <v>1328</v>
      </c>
    </row>
    <row r="107" spans="1:2" x14ac:dyDescent="0.35">
      <c r="A107" t="s">
        <v>909</v>
      </c>
      <c r="B107" t="s">
        <v>910</v>
      </c>
    </row>
    <row r="108" spans="1:2" x14ac:dyDescent="0.35">
      <c r="A108" t="s">
        <v>922</v>
      </c>
      <c r="B108" t="s">
        <v>923</v>
      </c>
    </row>
    <row r="109" spans="1:2" x14ac:dyDescent="0.35">
      <c r="A109" t="s">
        <v>857</v>
      </c>
      <c r="B109" t="s">
        <v>858</v>
      </c>
    </row>
    <row r="110" spans="1:2" x14ac:dyDescent="0.35">
      <c r="A110" t="s">
        <v>992</v>
      </c>
      <c r="B110" t="s">
        <v>878</v>
      </c>
    </row>
    <row r="111" spans="1:2" x14ac:dyDescent="0.35">
      <c r="A111" t="s">
        <v>965</v>
      </c>
      <c r="B111" t="s">
        <v>1327</v>
      </c>
    </row>
    <row r="112" spans="1:2" x14ac:dyDescent="0.35">
      <c r="A112" t="s">
        <v>978</v>
      </c>
      <c r="B112" t="s">
        <v>1338</v>
      </c>
    </row>
    <row r="113" spans="1:2" x14ac:dyDescent="0.35">
      <c r="A113" t="s">
        <v>947</v>
      </c>
      <c r="B113" t="s">
        <v>948</v>
      </c>
    </row>
    <row r="114" spans="1:2" x14ac:dyDescent="0.35">
      <c r="A114" t="s">
        <v>898</v>
      </c>
      <c r="B114" t="s">
        <v>899</v>
      </c>
    </row>
    <row r="115" spans="1:2" x14ac:dyDescent="0.35">
      <c r="A115" t="s">
        <v>969</v>
      </c>
      <c r="B115" t="s">
        <v>1330</v>
      </c>
    </row>
    <row r="116" spans="1:2" x14ac:dyDescent="0.35">
      <c r="A116" t="s">
        <v>986</v>
      </c>
      <c r="B116" t="s">
        <v>871</v>
      </c>
    </row>
    <row r="117" spans="1:2" x14ac:dyDescent="0.35">
      <c r="A117" t="s">
        <v>965</v>
      </c>
      <c r="B117" t="s">
        <v>1327</v>
      </c>
    </row>
    <row r="118" spans="1:2" x14ac:dyDescent="0.35">
      <c r="A118" t="s">
        <v>978</v>
      </c>
      <c r="B118" t="s">
        <v>1338</v>
      </c>
    </row>
    <row r="119" spans="1:2" x14ac:dyDescent="0.35">
      <c r="A119" t="s">
        <v>947</v>
      </c>
      <c r="B119" t="s">
        <v>948</v>
      </c>
    </row>
    <row r="120" spans="1:2" x14ac:dyDescent="0.35">
      <c r="A120" t="s">
        <v>898</v>
      </c>
      <c r="B120" t="s">
        <v>899</v>
      </c>
    </row>
    <row r="121" spans="1:2" x14ac:dyDescent="0.35">
      <c r="A121" t="s">
        <v>857</v>
      </c>
      <c r="B121" t="s">
        <v>858</v>
      </c>
    </row>
    <row r="122" spans="1:2" x14ac:dyDescent="0.35">
      <c r="A122" t="s">
        <v>993</v>
      </c>
      <c r="B122" t="s">
        <v>1346</v>
      </c>
    </row>
    <row r="123" spans="1:2" x14ac:dyDescent="0.35">
      <c r="A123" t="s">
        <v>985</v>
      </c>
      <c r="B123" t="s">
        <v>945</v>
      </c>
    </row>
    <row r="124" spans="1:2" x14ac:dyDescent="0.35">
      <c r="A124" t="s">
        <v>994</v>
      </c>
      <c r="B124" t="s">
        <v>1333</v>
      </c>
    </row>
    <row r="125" spans="1:2" x14ac:dyDescent="0.35">
      <c r="A125" t="s">
        <v>963</v>
      </c>
      <c r="B125" t="s">
        <v>1325</v>
      </c>
    </row>
    <row r="126" spans="1:2" x14ac:dyDescent="0.35">
      <c r="A126" t="s">
        <v>845</v>
      </c>
      <c r="B126" t="s">
        <v>846</v>
      </c>
    </row>
    <row r="127" spans="1:2" x14ac:dyDescent="0.35">
      <c r="A127" t="s">
        <v>975</v>
      </c>
      <c r="B127" t="s">
        <v>1336</v>
      </c>
    </row>
    <row r="128" spans="1:2" x14ac:dyDescent="0.35">
      <c r="A128" t="s">
        <v>986</v>
      </c>
      <c r="B128" t="s">
        <v>871</v>
      </c>
    </row>
    <row r="129" spans="1:2" x14ac:dyDescent="0.35">
      <c r="A129" t="s">
        <v>971</v>
      </c>
      <c r="B129" t="s">
        <v>1332</v>
      </c>
    </row>
    <row r="130" spans="1:2" x14ac:dyDescent="0.35">
      <c r="A130" t="s">
        <v>977</v>
      </c>
      <c r="B130" t="s">
        <v>871</v>
      </c>
    </row>
    <row r="131" spans="1:2" x14ac:dyDescent="0.35">
      <c r="A131" t="s">
        <v>851</v>
      </c>
      <c r="B131" t="s">
        <v>852</v>
      </c>
    </row>
    <row r="132" spans="1:2" x14ac:dyDescent="0.35">
      <c r="A132" t="s">
        <v>987</v>
      </c>
      <c r="B132" t="s">
        <v>1343</v>
      </c>
    </row>
    <row r="133" spans="1:2" x14ac:dyDescent="0.35">
      <c r="A133" t="s">
        <v>978</v>
      </c>
      <c r="B133" t="s">
        <v>1338</v>
      </c>
    </row>
    <row r="134" spans="1:2" x14ac:dyDescent="0.35">
      <c r="A134" t="s">
        <v>947</v>
      </c>
      <c r="B134" t="s">
        <v>948</v>
      </c>
    </row>
    <row r="135" spans="1:2" x14ac:dyDescent="0.35">
      <c r="A135" t="s">
        <v>898</v>
      </c>
      <c r="B135" t="s">
        <v>899</v>
      </c>
    </row>
    <row r="136" spans="1:2" x14ac:dyDescent="0.35">
      <c r="A136" t="s">
        <v>963</v>
      </c>
      <c r="B136" t="s">
        <v>1325</v>
      </c>
    </row>
    <row r="137" spans="1:2" x14ac:dyDescent="0.35">
      <c r="A137" t="s">
        <v>845</v>
      </c>
      <c r="B137" t="s">
        <v>846</v>
      </c>
    </row>
    <row r="138" spans="1:2" x14ac:dyDescent="0.35">
      <c r="A138" t="s">
        <v>967</v>
      </c>
      <c r="B138" t="s">
        <v>1328</v>
      </c>
    </row>
    <row r="139" spans="1:2" x14ac:dyDescent="0.35">
      <c r="A139" t="s">
        <v>906</v>
      </c>
      <c r="B139" t="s">
        <v>907</v>
      </c>
    </row>
    <row r="140" spans="1:2" x14ac:dyDescent="0.35">
      <c r="A140" t="s">
        <v>857</v>
      </c>
      <c r="B140" t="s">
        <v>858</v>
      </c>
    </row>
    <row r="141" spans="1:2" x14ac:dyDescent="0.35">
      <c r="A141" t="s">
        <v>985</v>
      </c>
      <c r="B141" t="s">
        <v>945</v>
      </c>
    </row>
    <row r="142" spans="1:2" x14ac:dyDescent="0.35">
      <c r="A142" t="s">
        <v>995</v>
      </c>
      <c r="B142" t="s">
        <v>1328</v>
      </c>
    </row>
    <row r="143" spans="1:2" x14ac:dyDescent="0.35">
      <c r="A143" t="s">
        <v>975</v>
      </c>
      <c r="B143" t="s">
        <v>1336</v>
      </c>
    </row>
    <row r="144" spans="1:2" x14ac:dyDescent="0.35">
      <c r="A144" t="s">
        <v>973</v>
      </c>
      <c r="B144" t="s">
        <v>1334</v>
      </c>
    </row>
    <row r="145" spans="1:2" x14ac:dyDescent="0.35">
      <c r="A145" t="s">
        <v>965</v>
      </c>
      <c r="B145" t="s">
        <v>1327</v>
      </c>
    </row>
    <row r="146" spans="1:2" x14ac:dyDescent="0.35">
      <c r="A146" t="s">
        <v>975</v>
      </c>
      <c r="B146" t="s">
        <v>1336</v>
      </c>
    </row>
    <row r="147" spans="1:2" x14ac:dyDescent="0.35">
      <c r="A147" t="s">
        <v>978</v>
      </c>
      <c r="B147" t="s">
        <v>1338</v>
      </c>
    </row>
    <row r="148" spans="1:2" x14ac:dyDescent="0.35">
      <c r="A148" t="s">
        <v>947</v>
      </c>
      <c r="B148" t="s">
        <v>948</v>
      </c>
    </row>
    <row r="149" spans="1:2" x14ac:dyDescent="0.35">
      <c r="A149" t="s">
        <v>898</v>
      </c>
      <c r="B149" t="s">
        <v>899</v>
      </c>
    </row>
    <row r="150" spans="1:2" x14ac:dyDescent="0.35">
      <c r="A150" t="s">
        <v>996</v>
      </c>
      <c r="B150" t="s">
        <v>1347</v>
      </c>
    </row>
    <row r="151" spans="1:2" x14ac:dyDescent="0.35">
      <c r="A151" t="s">
        <v>965</v>
      </c>
      <c r="B151" t="s">
        <v>1327</v>
      </c>
    </row>
    <row r="152" spans="1:2" x14ac:dyDescent="0.35">
      <c r="A152" t="s">
        <v>980</v>
      </c>
      <c r="B152" t="s">
        <v>1340</v>
      </c>
    </row>
    <row r="153" spans="1:2" x14ac:dyDescent="0.35">
      <c r="A153" t="s">
        <v>977</v>
      </c>
      <c r="B153" t="s">
        <v>871</v>
      </c>
    </row>
    <row r="154" spans="1:2" x14ac:dyDescent="0.35">
      <c r="A154" t="s">
        <v>975</v>
      </c>
      <c r="B154" t="s">
        <v>1336</v>
      </c>
    </row>
    <row r="155" spans="1:2" x14ac:dyDescent="0.35">
      <c r="A155" t="s">
        <v>984</v>
      </c>
      <c r="B155" t="s">
        <v>1342</v>
      </c>
    </row>
    <row r="156" spans="1:2" x14ac:dyDescent="0.35">
      <c r="A156" t="s">
        <v>978</v>
      </c>
      <c r="B156" t="s">
        <v>1338</v>
      </c>
    </row>
    <row r="157" spans="1:2" x14ac:dyDescent="0.35">
      <c r="A157" t="s">
        <v>947</v>
      </c>
      <c r="B157" t="s">
        <v>948</v>
      </c>
    </row>
    <row r="158" spans="1:2" x14ac:dyDescent="0.35">
      <c r="A158" t="s">
        <v>898</v>
      </c>
      <c r="B158" t="s">
        <v>899</v>
      </c>
    </row>
    <row r="159" spans="1:2" x14ac:dyDescent="0.35">
      <c r="A159" t="s">
        <v>967</v>
      </c>
      <c r="B159" t="s">
        <v>1328</v>
      </c>
    </row>
    <row r="160" spans="1:2" x14ac:dyDescent="0.35">
      <c r="A160" t="s">
        <v>918</v>
      </c>
      <c r="B160" t="s">
        <v>919</v>
      </c>
    </row>
    <row r="161" spans="1:2" x14ac:dyDescent="0.35">
      <c r="A161" t="s">
        <v>906</v>
      </c>
      <c r="B161" t="s">
        <v>907</v>
      </c>
    </row>
    <row r="162" spans="1:2" x14ac:dyDescent="0.35">
      <c r="A162" t="s">
        <v>857</v>
      </c>
      <c r="B162" t="s">
        <v>858</v>
      </c>
    </row>
    <row r="163" spans="1:2" x14ac:dyDescent="0.35">
      <c r="A163" t="s">
        <v>963</v>
      </c>
      <c r="B163" t="s">
        <v>1325</v>
      </c>
    </row>
    <row r="164" spans="1:2" x14ac:dyDescent="0.35">
      <c r="A164" t="s">
        <v>845</v>
      </c>
      <c r="B164" t="s">
        <v>846</v>
      </c>
    </row>
    <row r="165" spans="1:2" x14ac:dyDescent="0.35">
      <c r="A165" t="s">
        <v>997</v>
      </c>
      <c r="B165" t="s">
        <v>1348</v>
      </c>
    </row>
    <row r="166" spans="1:2" x14ac:dyDescent="0.35">
      <c r="A166" t="s">
        <v>971</v>
      </c>
      <c r="B166" t="s">
        <v>1332</v>
      </c>
    </row>
    <row r="167" spans="1:2" x14ac:dyDescent="0.35">
      <c r="A167" t="s">
        <v>930</v>
      </c>
      <c r="B167" t="s">
        <v>887</v>
      </c>
    </row>
    <row r="168" spans="1:2" x14ac:dyDescent="0.35">
      <c r="A168" t="s">
        <v>980</v>
      </c>
      <c r="B168" t="s">
        <v>1340</v>
      </c>
    </row>
    <row r="169" spans="1:2" x14ac:dyDescent="0.35">
      <c r="A169" t="s">
        <v>981</v>
      </c>
      <c r="B169" t="s">
        <v>1341</v>
      </c>
    </row>
    <row r="170" spans="1:2" x14ac:dyDescent="0.35">
      <c r="A170" t="s">
        <v>982</v>
      </c>
      <c r="B170" t="s">
        <v>1329</v>
      </c>
    </row>
    <row r="171" spans="1:2" x14ac:dyDescent="0.35">
      <c r="A171" t="s">
        <v>983</v>
      </c>
      <c r="B171" t="s">
        <v>1342</v>
      </c>
    </row>
    <row r="172" spans="1:2" x14ac:dyDescent="0.35">
      <c r="A172" t="s">
        <v>975</v>
      </c>
      <c r="B172" t="s">
        <v>1336</v>
      </c>
    </row>
    <row r="173" spans="1:2" x14ac:dyDescent="0.35">
      <c r="A173" t="s">
        <v>984</v>
      </c>
      <c r="B173" t="s">
        <v>1342</v>
      </c>
    </row>
    <row r="174" spans="1:2" x14ac:dyDescent="0.35">
      <c r="A174" t="s">
        <v>998</v>
      </c>
      <c r="B174" t="s">
        <v>1330</v>
      </c>
    </row>
    <row r="175" spans="1:2" x14ac:dyDescent="0.35">
      <c r="A175" t="s">
        <v>978</v>
      </c>
      <c r="B175" t="s">
        <v>1338</v>
      </c>
    </row>
    <row r="176" spans="1:2" x14ac:dyDescent="0.35">
      <c r="A176" t="s">
        <v>947</v>
      </c>
      <c r="B176" t="s">
        <v>948</v>
      </c>
    </row>
    <row r="177" spans="1:2" x14ac:dyDescent="0.35">
      <c r="A177" t="s">
        <v>898</v>
      </c>
      <c r="B177" t="s">
        <v>899</v>
      </c>
    </row>
    <row r="178" spans="1:2" x14ac:dyDescent="0.35">
      <c r="A178" t="s">
        <v>967</v>
      </c>
      <c r="B178" t="s">
        <v>1328</v>
      </c>
    </row>
    <row r="179" spans="1:2" x14ac:dyDescent="0.35">
      <c r="A179" t="s">
        <v>909</v>
      </c>
      <c r="B179" t="s">
        <v>910</v>
      </c>
    </row>
    <row r="180" spans="1:2" x14ac:dyDescent="0.35">
      <c r="A180" t="s">
        <v>922</v>
      </c>
      <c r="B180" t="s">
        <v>923</v>
      </c>
    </row>
    <row r="181" spans="1:2" x14ac:dyDescent="0.35">
      <c r="A181" t="s">
        <v>857</v>
      </c>
      <c r="B181" t="s">
        <v>858</v>
      </c>
    </row>
    <row r="182" spans="1:2" x14ac:dyDescent="0.35">
      <c r="A182" t="s">
        <v>963</v>
      </c>
      <c r="B182" t="s">
        <v>1325</v>
      </c>
    </row>
    <row r="183" spans="1:2" x14ac:dyDescent="0.35">
      <c r="A183" t="s">
        <v>845</v>
      </c>
      <c r="B183" t="s">
        <v>846</v>
      </c>
    </row>
    <row r="184" spans="1:2" x14ac:dyDescent="0.35">
      <c r="A184" t="s">
        <v>990</v>
      </c>
      <c r="B184" t="s">
        <v>1344</v>
      </c>
    </row>
    <row r="185" spans="1:2" x14ac:dyDescent="0.35">
      <c r="A185" t="s">
        <v>971</v>
      </c>
      <c r="B185" t="s">
        <v>1332</v>
      </c>
    </row>
    <row r="186" spans="1:2" x14ac:dyDescent="0.35">
      <c r="A186" t="s">
        <v>988</v>
      </c>
      <c r="B186" t="s">
        <v>940</v>
      </c>
    </row>
    <row r="187" spans="1:2" x14ac:dyDescent="0.35">
      <c r="A187" t="s">
        <v>965</v>
      </c>
      <c r="B187" t="s">
        <v>1327</v>
      </c>
    </row>
    <row r="188" spans="1:2" x14ac:dyDescent="0.35">
      <c r="A188" t="s">
        <v>966</v>
      </c>
      <c r="B188" t="s">
        <v>919</v>
      </c>
    </row>
    <row r="189" spans="1:2" x14ac:dyDescent="0.35">
      <c r="A189" t="s">
        <v>971</v>
      </c>
      <c r="B189" t="s">
        <v>1332</v>
      </c>
    </row>
    <row r="190" spans="1:2" x14ac:dyDescent="0.35">
      <c r="A190" t="s">
        <v>987</v>
      </c>
      <c r="B190" t="s">
        <v>1343</v>
      </c>
    </row>
    <row r="191" spans="1:2" x14ac:dyDescent="0.35">
      <c r="A191" t="s">
        <v>978</v>
      </c>
      <c r="B191" t="s">
        <v>1338</v>
      </c>
    </row>
    <row r="192" spans="1:2" x14ac:dyDescent="0.35">
      <c r="A192" t="s">
        <v>947</v>
      </c>
      <c r="B192" t="s">
        <v>948</v>
      </c>
    </row>
    <row r="193" spans="1:2" x14ac:dyDescent="0.35">
      <c r="A193" t="s">
        <v>898</v>
      </c>
      <c r="B193" t="s">
        <v>899</v>
      </c>
    </row>
    <row r="194" spans="1:2" x14ac:dyDescent="0.35">
      <c r="A194" t="s">
        <v>967</v>
      </c>
      <c r="B194" t="s">
        <v>1328</v>
      </c>
    </row>
    <row r="195" spans="1:2" x14ac:dyDescent="0.35">
      <c r="A195" t="s">
        <v>906</v>
      </c>
      <c r="B195" t="s">
        <v>907</v>
      </c>
    </row>
    <row r="196" spans="1:2" x14ac:dyDescent="0.35">
      <c r="A196" t="s">
        <v>999</v>
      </c>
      <c r="B196" t="s">
        <v>1349</v>
      </c>
    </row>
    <row r="197" spans="1:2" x14ac:dyDescent="0.35">
      <c r="A197" t="s">
        <v>857</v>
      </c>
      <c r="B197" t="s">
        <v>858</v>
      </c>
    </row>
    <row r="198" spans="1:2" x14ac:dyDescent="0.35">
      <c r="A198" t="s">
        <v>985</v>
      </c>
      <c r="B198" t="s">
        <v>945</v>
      </c>
    </row>
    <row r="199" spans="1:2" x14ac:dyDescent="0.35">
      <c r="A199" t="s">
        <v>963</v>
      </c>
      <c r="B199" t="s">
        <v>1325</v>
      </c>
    </row>
    <row r="200" spans="1:2" x14ac:dyDescent="0.35">
      <c r="A200" t="s">
        <v>971</v>
      </c>
      <c r="B200" t="s">
        <v>1332</v>
      </c>
    </row>
    <row r="201" spans="1:2" x14ac:dyDescent="0.35">
      <c r="A201" t="s">
        <v>967</v>
      </c>
      <c r="B201" t="s">
        <v>1328</v>
      </c>
    </row>
    <row r="202" spans="1:2" x14ac:dyDescent="0.35">
      <c r="A202" t="s">
        <v>918</v>
      </c>
      <c r="B202" t="s">
        <v>919</v>
      </c>
    </row>
    <row r="203" spans="1:2" x14ac:dyDescent="0.35">
      <c r="A203" t="s">
        <v>906</v>
      </c>
      <c r="B203" t="s">
        <v>907</v>
      </c>
    </row>
    <row r="204" spans="1:2" x14ac:dyDescent="0.35">
      <c r="A204" t="s">
        <v>857</v>
      </c>
      <c r="B204" t="s">
        <v>858</v>
      </c>
    </row>
    <row r="205" spans="1:2" x14ac:dyDescent="0.35">
      <c r="A205" t="s">
        <v>963</v>
      </c>
      <c r="B205" t="s">
        <v>1325</v>
      </c>
    </row>
    <row r="206" spans="1:2" x14ac:dyDescent="0.35">
      <c r="A206" t="s">
        <v>845</v>
      </c>
      <c r="B206" t="s">
        <v>846</v>
      </c>
    </row>
    <row r="207" spans="1:2" x14ac:dyDescent="0.35">
      <c r="A207" t="s">
        <v>995</v>
      </c>
      <c r="B207" t="s">
        <v>1328</v>
      </c>
    </row>
    <row r="208" spans="1:2" x14ac:dyDescent="0.35">
      <c r="A208" t="s">
        <v>975</v>
      </c>
      <c r="B208" t="s">
        <v>1336</v>
      </c>
    </row>
    <row r="209" spans="1:2" x14ac:dyDescent="0.35">
      <c r="A209" t="s">
        <v>973</v>
      </c>
      <c r="B209" t="s">
        <v>1334</v>
      </c>
    </row>
    <row r="210" spans="1:2" x14ac:dyDescent="0.35">
      <c r="A210" t="s">
        <v>965</v>
      </c>
      <c r="B210" t="s">
        <v>1327</v>
      </c>
    </row>
    <row r="211" spans="1:2" x14ac:dyDescent="0.35">
      <c r="A211" t="s">
        <v>975</v>
      </c>
      <c r="B211" t="s">
        <v>1336</v>
      </c>
    </row>
    <row r="212" spans="1:2" x14ac:dyDescent="0.35">
      <c r="A212" t="s">
        <v>978</v>
      </c>
      <c r="B212" t="s">
        <v>1338</v>
      </c>
    </row>
    <row r="213" spans="1:2" x14ac:dyDescent="0.35">
      <c r="A213" t="s">
        <v>947</v>
      </c>
      <c r="B213" t="s">
        <v>948</v>
      </c>
    </row>
    <row r="214" spans="1:2" x14ac:dyDescent="0.35">
      <c r="A214" t="s">
        <v>898</v>
      </c>
      <c r="B214" t="s">
        <v>899</v>
      </c>
    </row>
    <row r="215" spans="1:2" x14ac:dyDescent="0.35">
      <c r="A215" t="s">
        <v>1000</v>
      </c>
      <c r="B215" t="s">
        <v>1350</v>
      </c>
    </row>
    <row r="216" spans="1:2" x14ac:dyDescent="0.35">
      <c r="A216" t="s">
        <v>1001</v>
      </c>
      <c r="B216" t="s">
        <v>1351</v>
      </c>
    </row>
    <row r="217" spans="1:2" x14ac:dyDescent="0.35">
      <c r="A217" t="s">
        <v>1002</v>
      </c>
      <c r="B217" t="s">
        <v>1352</v>
      </c>
    </row>
    <row r="218" spans="1:2" x14ac:dyDescent="0.35">
      <c r="A218" t="s">
        <v>930</v>
      </c>
      <c r="B218" t="s">
        <v>887</v>
      </c>
    </row>
    <row r="219" spans="1:2" x14ac:dyDescent="0.35">
      <c r="A219" t="s">
        <v>1003</v>
      </c>
      <c r="B219" t="s">
        <v>1353</v>
      </c>
    </row>
    <row r="220" spans="1:2" x14ac:dyDescent="0.35">
      <c r="A220" t="s">
        <v>1004</v>
      </c>
      <c r="B220" t="s">
        <v>915</v>
      </c>
    </row>
    <row r="221" spans="1:2" x14ac:dyDescent="0.35">
      <c r="A221" t="s">
        <v>975</v>
      </c>
      <c r="B221" t="s">
        <v>1336</v>
      </c>
    </row>
    <row r="222" spans="1:2" x14ac:dyDescent="0.35">
      <c r="A222" t="s">
        <v>984</v>
      </c>
      <c r="B222" t="s">
        <v>1342</v>
      </c>
    </row>
    <row r="223" spans="1:2" x14ac:dyDescent="0.35">
      <c r="A223" t="s">
        <v>851</v>
      </c>
      <c r="B223" t="s">
        <v>852</v>
      </c>
    </row>
    <row r="224" spans="1:2" x14ac:dyDescent="0.35">
      <c r="A224" t="s">
        <v>866</v>
      </c>
      <c r="B224" t="s">
        <v>867</v>
      </c>
    </row>
    <row r="225" spans="1:2" x14ac:dyDescent="0.35">
      <c r="A225" t="s">
        <v>874</v>
      </c>
      <c r="B225" t="s">
        <v>875</v>
      </c>
    </row>
    <row r="226" spans="1:2" x14ac:dyDescent="0.35">
      <c r="A226" t="s">
        <v>909</v>
      </c>
      <c r="B226" t="s">
        <v>910</v>
      </c>
    </row>
    <row r="227" spans="1:2" x14ac:dyDescent="0.35">
      <c r="A227" t="s">
        <v>922</v>
      </c>
      <c r="B227" t="s">
        <v>923</v>
      </c>
    </row>
    <row r="228" spans="1:2" x14ac:dyDescent="0.35">
      <c r="A228" t="s">
        <v>857</v>
      </c>
      <c r="B228" t="s">
        <v>858</v>
      </c>
    </row>
    <row r="229" spans="1:2" x14ac:dyDescent="0.35">
      <c r="A229" t="s">
        <v>971</v>
      </c>
      <c r="B229" t="s">
        <v>1332</v>
      </c>
    </row>
    <row r="230" spans="1:2" x14ac:dyDescent="0.35">
      <c r="A230" t="s">
        <v>978</v>
      </c>
      <c r="B230" t="s">
        <v>1338</v>
      </c>
    </row>
    <row r="231" spans="1:2" x14ac:dyDescent="0.35">
      <c r="A231" t="s">
        <v>947</v>
      </c>
      <c r="B231" t="s">
        <v>948</v>
      </c>
    </row>
    <row r="232" spans="1:2" x14ac:dyDescent="0.35">
      <c r="A232" t="s">
        <v>898</v>
      </c>
      <c r="B232" t="s">
        <v>899</v>
      </c>
    </row>
    <row r="233" spans="1:2" x14ac:dyDescent="0.35">
      <c r="A233" t="s">
        <v>1005</v>
      </c>
      <c r="B233" t="s">
        <v>1354</v>
      </c>
    </row>
    <row r="234" spans="1:2" x14ac:dyDescent="0.35">
      <c r="A234" t="s">
        <v>967</v>
      </c>
      <c r="B234" t="s">
        <v>1328</v>
      </c>
    </row>
    <row r="235" spans="1:2" x14ac:dyDescent="0.35">
      <c r="A235" t="s">
        <v>906</v>
      </c>
      <c r="B235" t="s">
        <v>907</v>
      </c>
    </row>
    <row r="236" spans="1:2" x14ac:dyDescent="0.35">
      <c r="A236" t="s">
        <v>963</v>
      </c>
      <c r="B236" t="s">
        <v>1325</v>
      </c>
    </row>
    <row r="237" spans="1:2" x14ac:dyDescent="0.35">
      <c r="A237" t="s">
        <v>986</v>
      </c>
      <c r="B237" t="s">
        <v>871</v>
      </c>
    </row>
    <row r="238" spans="1:2" x14ac:dyDescent="0.35">
      <c r="A238" t="s">
        <v>971</v>
      </c>
      <c r="B238" t="s">
        <v>1332</v>
      </c>
    </row>
    <row r="239" spans="1:2" x14ac:dyDescent="0.35">
      <c r="A239" t="s">
        <v>975</v>
      </c>
      <c r="B239" t="s">
        <v>1336</v>
      </c>
    </row>
    <row r="240" spans="1:2" x14ac:dyDescent="0.35">
      <c r="A240" t="s">
        <v>987</v>
      </c>
      <c r="B240" t="s">
        <v>1343</v>
      </c>
    </row>
    <row r="241" spans="1:2" x14ac:dyDescent="0.35">
      <c r="A241" t="s">
        <v>967</v>
      </c>
      <c r="B241" t="s">
        <v>1328</v>
      </c>
    </row>
    <row r="242" spans="1:2" x14ac:dyDescent="0.35">
      <c r="A242" t="s">
        <v>906</v>
      </c>
      <c r="B242" t="s">
        <v>907</v>
      </c>
    </row>
    <row r="243" spans="1:2" x14ac:dyDescent="0.35">
      <c r="A243" t="s">
        <v>857</v>
      </c>
      <c r="B243" t="s">
        <v>858</v>
      </c>
    </row>
    <row r="244" spans="1:2" x14ac:dyDescent="0.35">
      <c r="A244" t="s">
        <v>963</v>
      </c>
      <c r="B244" t="s">
        <v>1325</v>
      </c>
    </row>
    <row r="245" spans="1:2" x14ac:dyDescent="0.35">
      <c r="A245" t="s">
        <v>971</v>
      </c>
      <c r="B245" t="s">
        <v>1332</v>
      </c>
    </row>
    <row r="246" spans="1:2" x14ac:dyDescent="0.35">
      <c r="A246" t="s">
        <v>971</v>
      </c>
      <c r="B246" t="s">
        <v>1332</v>
      </c>
    </row>
    <row r="247" spans="1:2" x14ac:dyDescent="0.35">
      <c r="A247" t="s">
        <v>992</v>
      </c>
      <c r="B247" t="s">
        <v>878</v>
      </c>
    </row>
    <row r="248" spans="1:2" x14ac:dyDescent="0.35">
      <c r="A248" t="s">
        <v>965</v>
      </c>
      <c r="B248" t="s">
        <v>1327</v>
      </c>
    </row>
    <row r="249" spans="1:2" x14ac:dyDescent="0.35">
      <c r="A249" t="s">
        <v>978</v>
      </c>
      <c r="B249" t="s">
        <v>1338</v>
      </c>
    </row>
    <row r="250" spans="1:2" x14ac:dyDescent="0.35">
      <c r="A250" t="s">
        <v>947</v>
      </c>
      <c r="B250" t="s">
        <v>948</v>
      </c>
    </row>
    <row r="251" spans="1:2" x14ac:dyDescent="0.35">
      <c r="A251" t="s">
        <v>898</v>
      </c>
      <c r="B251" t="s">
        <v>899</v>
      </c>
    </row>
    <row r="252" spans="1:2" x14ac:dyDescent="0.35">
      <c r="A252" t="s">
        <v>967</v>
      </c>
      <c r="B252" t="s">
        <v>1328</v>
      </c>
    </row>
    <row r="253" spans="1:2" x14ac:dyDescent="0.35">
      <c r="A253" t="s">
        <v>906</v>
      </c>
      <c r="B253" t="s">
        <v>907</v>
      </c>
    </row>
    <row r="254" spans="1:2" x14ac:dyDescent="0.35">
      <c r="A254" t="s">
        <v>963</v>
      </c>
      <c r="B254" t="s">
        <v>1325</v>
      </c>
    </row>
    <row r="255" spans="1:2" x14ac:dyDescent="0.35">
      <c r="A255" t="s">
        <v>930</v>
      </c>
      <c r="B255" t="s">
        <v>887</v>
      </c>
    </row>
    <row r="256" spans="1:2" x14ac:dyDescent="0.35">
      <c r="A256" t="s">
        <v>851</v>
      </c>
      <c r="B256" t="s">
        <v>852</v>
      </c>
    </row>
    <row r="257" spans="1:2" x14ac:dyDescent="0.35">
      <c r="A257" t="s">
        <v>978</v>
      </c>
      <c r="B257" t="s">
        <v>1338</v>
      </c>
    </row>
    <row r="258" spans="1:2" x14ac:dyDescent="0.35">
      <c r="A258" t="s">
        <v>947</v>
      </c>
      <c r="B258" t="s">
        <v>948</v>
      </c>
    </row>
    <row r="259" spans="1:2" x14ac:dyDescent="0.35">
      <c r="A259" t="s">
        <v>898</v>
      </c>
      <c r="B259" t="s">
        <v>899</v>
      </c>
    </row>
    <row r="260" spans="1:2" x14ac:dyDescent="0.35">
      <c r="A260" t="s">
        <v>963</v>
      </c>
      <c r="B260" t="s">
        <v>1325</v>
      </c>
    </row>
    <row r="261" spans="1:2" x14ac:dyDescent="0.35">
      <c r="A261" t="s">
        <v>845</v>
      </c>
      <c r="B261" t="s">
        <v>846</v>
      </c>
    </row>
    <row r="262" spans="1:2" x14ac:dyDescent="0.35">
      <c r="A262" t="s">
        <v>964</v>
      </c>
      <c r="B262" t="s">
        <v>1326</v>
      </c>
    </row>
    <row r="263" spans="1:2" x14ac:dyDescent="0.35">
      <c r="A263" t="s">
        <v>971</v>
      </c>
      <c r="B263" t="s">
        <v>1332</v>
      </c>
    </row>
    <row r="264" spans="1:2" x14ac:dyDescent="0.35">
      <c r="A264" t="s">
        <v>978</v>
      </c>
      <c r="B264" t="s">
        <v>1338</v>
      </c>
    </row>
    <row r="265" spans="1:2" x14ac:dyDescent="0.35">
      <c r="A265" t="s">
        <v>947</v>
      </c>
      <c r="B265" t="s">
        <v>948</v>
      </c>
    </row>
    <row r="266" spans="1:2" x14ac:dyDescent="0.35">
      <c r="A266" t="s">
        <v>898</v>
      </c>
      <c r="B266" t="s">
        <v>899</v>
      </c>
    </row>
    <row r="267" spans="1:2" x14ac:dyDescent="0.35">
      <c r="A267" t="s">
        <v>963</v>
      </c>
      <c r="B267" t="s">
        <v>1325</v>
      </c>
    </row>
    <row r="268" spans="1:2" x14ac:dyDescent="0.35">
      <c r="A268" t="s">
        <v>971</v>
      </c>
      <c r="B268" t="s">
        <v>1332</v>
      </c>
    </row>
    <row r="269" spans="1:2" x14ac:dyDescent="0.35">
      <c r="A269" t="s">
        <v>982</v>
      </c>
      <c r="B269" t="s">
        <v>1329</v>
      </c>
    </row>
    <row r="270" spans="1:2" x14ac:dyDescent="0.35">
      <c r="A270" t="s">
        <v>1006</v>
      </c>
      <c r="B270" t="s">
        <v>1355</v>
      </c>
    </row>
    <row r="271" spans="1:2" x14ac:dyDescent="0.35">
      <c r="A271" t="s">
        <v>851</v>
      </c>
      <c r="B271" t="s">
        <v>852</v>
      </c>
    </row>
    <row r="272" spans="1:2" x14ac:dyDescent="0.35">
      <c r="A272" t="s">
        <v>978</v>
      </c>
      <c r="B272" t="s">
        <v>1338</v>
      </c>
    </row>
    <row r="273" spans="1:2" x14ac:dyDescent="0.35">
      <c r="A273" t="s">
        <v>1007</v>
      </c>
      <c r="B273" t="s">
        <v>1356</v>
      </c>
    </row>
    <row r="274" spans="1:2" x14ac:dyDescent="0.35">
      <c r="A274" t="s">
        <v>898</v>
      </c>
      <c r="B274" t="s">
        <v>899</v>
      </c>
    </row>
    <row r="275" spans="1:2" x14ac:dyDescent="0.35">
      <c r="A275" t="s">
        <v>1008</v>
      </c>
      <c r="B275" t="s">
        <v>1357</v>
      </c>
    </row>
    <row r="276" spans="1:2" x14ac:dyDescent="0.35">
      <c r="A276" t="s">
        <v>1009</v>
      </c>
      <c r="B276" t="s">
        <v>1335</v>
      </c>
    </row>
    <row r="277" spans="1:2" x14ac:dyDescent="0.35">
      <c r="A277" t="s">
        <v>1010</v>
      </c>
      <c r="B277" t="s">
        <v>1358</v>
      </c>
    </row>
    <row r="278" spans="1:2" x14ac:dyDescent="0.35">
      <c r="A278" t="s">
        <v>1011</v>
      </c>
      <c r="B278" t="s">
        <v>1359</v>
      </c>
    </row>
    <row r="279" spans="1:2" x14ac:dyDescent="0.35">
      <c r="A279" t="s">
        <v>971</v>
      </c>
      <c r="B279" t="s">
        <v>1332</v>
      </c>
    </row>
    <row r="280" spans="1:2" x14ac:dyDescent="0.35">
      <c r="A280" t="s">
        <v>1006</v>
      </c>
      <c r="B280" t="s">
        <v>1355</v>
      </c>
    </row>
    <row r="281" spans="1:2" x14ac:dyDescent="0.35">
      <c r="A281" t="s">
        <v>1012</v>
      </c>
      <c r="B281" t="s">
        <v>1360</v>
      </c>
    </row>
    <row r="282" spans="1:2" x14ac:dyDescent="0.35">
      <c r="A282" t="s">
        <v>851</v>
      </c>
      <c r="B282" t="s">
        <v>852</v>
      </c>
    </row>
    <row r="283" spans="1:2" x14ac:dyDescent="0.35">
      <c r="A283" t="s">
        <v>978</v>
      </c>
      <c r="B283" t="s">
        <v>1338</v>
      </c>
    </row>
    <row r="284" spans="1:2" x14ac:dyDescent="0.35">
      <c r="A284" t="s">
        <v>947</v>
      </c>
      <c r="B284" t="s">
        <v>948</v>
      </c>
    </row>
    <row r="285" spans="1:2" x14ac:dyDescent="0.35">
      <c r="A285" t="s">
        <v>1013</v>
      </c>
      <c r="B285" t="s">
        <v>1329</v>
      </c>
    </row>
    <row r="286" spans="1:2" x14ac:dyDescent="0.35">
      <c r="A286" t="s">
        <v>898</v>
      </c>
      <c r="B286" t="s">
        <v>899</v>
      </c>
    </row>
    <row r="287" spans="1:2" x14ac:dyDescent="0.35">
      <c r="A287" t="s">
        <v>866</v>
      </c>
      <c r="B287" t="s">
        <v>867</v>
      </c>
    </row>
    <row r="288" spans="1:2" x14ac:dyDescent="0.35">
      <c r="A288" t="s">
        <v>874</v>
      </c>
      <c r="B288" t="s">
        <v>875</v>
      </c>
    </row>
    <row r="289" spans="1:2" x14ac:dyDescent="0.35">
      <c r="A289" t="s">
        <v>1014</v>
      </c>
      <c r="B289" t="s">
        <v>1334</v>
      </c>
    </row>
    <row r="290" spans="1:2" x14ac:dyDescent="0.35">
      <c r="A290" t="s">
        <v>967</v>
      </c>
      <c r="B290" t="s">
        <v>1328</v>
      </c>
    </row>
    <row r="291" spans="1:2" x14ac:dyDescent="0.35">
      <c r="A291" t="s">
        <v>972</v>
      </c>
      <c r="B291" t="s">
        <v>1333</v>
      </c>
    </row>
    <row r="292" spans="1:2" x14ac:dyDescent="0.35">
      <c r="A292" t="s">
        <v>909</v>
      </c>
      <c r="B292" t="s">
        <v>910</v>
      </c>
    </row>
    <row r="293" spans="1:2" x14ac:dyDescent="0.35">
      <c r="A293" t="s">
        <v>922</v>
      </c>
      <c r="B293" t="s">
        <v>923</v>
      </c>
    </row>
    <row r="294" spans="1:2" x14ac:dyDescent="0.35">
      <c r="A294" t="s">
        <v>857</v>
      </c>
      <c r="B294" t="s">
        <v>858</v>
      </c>
    </row>
    <row r="295" spans="1:2" x14ac:dyDescent="0.35">
      <c r="A295" t="s">
        <v>1015</v>
      </c>
      <c r="B295" t="s">
        <v>1329</v>
      </c>
    </row>
    <row r="296" spans="1:2" x14ac:dyDescent="0.35">
      <c r="A296" t="s">
        <v>963</v>
      </c>
      <c r="B296" t="s">
        <v>1325</v>
      </c>
    </row>
    <row r="297" spans="1:2" x14ac:dyDescent="0.35">
      <c r="A297" t="s">
        <v>845</v>
      </c>
      <c r="B297" t="s">
        <v>846</v>
      </c>
    </row>
    <row r="298" spans="1:2" x14ac:dyDescent="0.35">
      <c r="A298" t="s">
        <v>979</v>
      </c>
      <c r="B298" t="s">
        <v>1339</v>
      </c>
    </row>
    <row r="299" spans="1:2" x14ac:dyDescent="0.35">
      <c r="A299" t="s">
        <v>1016</v>
      </c>
      <c r="B299" t="s">
        <v>1333</v>
      </c>
    </row>
    <row r="300" spans="1:2" x14ac:dyDescent="0.35">
      <c r="A300" t="s">
        <v>1017</v>
      </c>
      <c r="B300" t="s">
        <v>915</v>
      </c>
    </row>
    <row r="301" spans="1:2" x14ac:dyDescent="0.35">
      <c r="A301" t="s">
        <v>971</v>
      </c>
      <c r="B301" t="s">
        <v>1332</v>
      </c>
    </row>
    <row r="302" spans="1:2" x14ac:dyDescent="0.35">
      <c r="A302" t="s">
        <v>930</v>
      </c>
      <c r="B302" t="s">
        <v>887</v>
      </c>
    </row>
    <row r="303" spans="1:2" x14ac:dyDescent="0.35">
      <c r="A303" t="s">
        <v>851</v>
      </c>
      <c r="B303" t="s">
        <v>852</v>
      </c>
    </row>
    <row r="304" spans="1:2" x14ac:dyDescent="0.35">
      <c r="A304" t="s">
        <v>987</v>
      </c>
      <c r="B304" t="s">
        <v>1343</v>
      </c>
    </row>
    <row r="305" spans="1:2" x14ac:dyDescent="0.35">
      <c r="A305" t="s">
        <v>874</v>
      </c>
      <c r="B305" t="s">
        <v>875</v>
      </c>
    </row>
    <row r="306" spans="1:2" x14ac:dyDescent="0.35">
      <c r="A306" t="s">
        <v>967</v>
      </c>
      <c r="B306" t="s">
        <v>1328</v>
      </c>
    </row>
    <row r="307" spans="1:2" x14ac:dyDescent="0.35">
      <c r="A307" t="s">
        <v>922</v>
      </c>
      <c r="B307" t="s">
        <v>923</v>
      </c>
    </row>
    <row r="308" spans="1:2" x14ac:dyDescent="0.35">
      <c r="A308" t="s">
        <v>857</v>
      </c>
      <c r="B308" t="s">
        <v>858</v>
      </c>
    </row>
    <row r="309" spans="1:2" x14ac:dyDescent="0.35">
      <c r="A309" t="s">
        <v>985</v>
      </c>
      <c r="B309" t="s">
        <v>945</v>
      </c>
    </row>
    <row r="310" spans="1:2" x14ac:dyDescent="0.35">
      <c r="A310" t="s">
        <v>994</v>
      </c>
      <c r="B310" t="s">
        <v>1333</v>
      </c>
    </row>
    <row r="311" spans="1:2" x14ac:dyDescent="0.35">
      <c r="A311" t="s">
        <v>963</v>
      </c>
      <c r="B311" t="s">
        <v>1325</v>
      </c>
    </row>
    <row r="312" spans="1:2" x14ac:dyDescent="0.35">
      <c r="A312" t="s">
        <v>845</v>
      </c>
      <c r="B312" t="s">
        <v>846</v>
      </c>
    </row>
    <row r="313" spans="1:2" x14ac:dyDescent="0.35">
      <c r="A313" t="s">
        <v>1018</v>
      </c>
      <c r="B313" t="s">
        <v>1361</v>
      </c>
    </row>
    <row r="314" spans="1:2" x14ac:dyDescent="0.35">
      <c r="A314" t="s">
        <v>1019</v>
      </c>
      <c r="B314" t="s">
        <v>1362</v>
      </c>
    </row>
    <row r="315" spans="1:2" x14ac:dyDescent="0.35">
      <c r="A315" t="s">
        <v>997</v>
      </c>
      <c r="B315" t="s">
        <v>1348</v>
      </c>
    </row>
    <row r="316" spans="1:2" x14ac:dyDescent="0.35">
      <c r="A316" t="s">
        <v>971</v>
      </c>
      <c r="B316" t="s">
        <v>1332</v>
      </c>
    </row>
    <row r="317" spans="1:2" x14ac:dyDescent="0.35">
      <c r="A317" t="s">
        <v>970</v>
      </c>
      <c r="B317" t="s">
        <v>1331</v>
      </c>
    </row>
    <row r="318" spans="1:2" x14ac:dyDescent="0.35">
      <c r="A318" t="s">
        <v>965</v>
      </c>
      <c r="B318" t="s">
        <v>1327</v>
      </c>
    </row>
    <row r="319" spans="1:2" x14ac:dyDescent="0.35">
      <c r="A319" t="s">
        <v>966</v>
      </c>
      <c r="B319" t="s">
        <v>919</v>
      </c>
    </row>
    <row r="320" spans="1:2" x14ac:dyDescent="0.35">
      <c r="A320" t="s">
        <v>978</v>
      </c>
      <c r="B320" t="s">
        <v>1338</v>
      </c>
    </row>
    <row r="321" spans="1:2" x14ac:dyDescent="0.35">
      <c r="A321" t="s">
        <v>947</v>
      </c>
      <c r="B321" t="s">
        <v>948</v>
      </c>
    </row>
    <row r="322" spans="1:2" x14ac:dyDescent="0.35">
      <c r="A322" t="s">
        <v>898</v>
      </c>
      <c r="B322" t="s">
        <v>899</v>
      </c>
    </row>
    <row r="323" spans="1:2" x14ac:dyDescent="0.35">
      <c r="A323" t="s">
        <v>967</v>
      </c>
      <c r="B323" t="s">
        <v>1328</v>
      </c>
    </row>
    <row r="324" spans="1:2" x14ac:dyDescent="0.35">
      <c r="A324" t="s">
        <v>1020</v>
      </c>
      <c r="B324" t="s">
        <v>1333</v>
      </c>
    </row>
    <row r="325" spans="1:2" x14ac:dyDescent="0.35">
      <c r="A325" t="s">
        <v>972</v>
      </c>
      <c r="B325" t="s">
        <v>1333</v>
      </c>
    </row>
    <row r="326" spans="1:2" x14ac:dyDescent="0.35">
      <c r="A326" t="s">
        <v>963</v>
      </c>
      <c r="B326" t="s">
        <v>1325</v>
      </c>
    </row>
    <row r="327" spans="1:2" x14ac:dyDescent="0.35">
      <c r="A327" t="s">
        <v>845</v>
      </c>
      <c r="B327" t="s">
        <v>846</v>
      </c>
    </row>
    <row r="328" spans="1:2" x14ac:dyDescent="0.35">
      <c r="A328" t="s">
        <v>1021</v>
      </c>
      <c r="B328" t="s">
        <v>1357</v>
      </c>
    </row>
    <row r="329" spans="1:2" x14ac:dyDescent="0.35">
      <c r="A329" t="s">
        <v>979</v>
      </c>
      <c r="B329" t="s">
        <v>1339</v>
      </c>
    </row>
    <row r="330" spans="1:2" x14ac:dyDescent="0.35">
      <c r="A330" t="s">
        <v>976</v>
      </c>
      <c r="B330" t="s">
        <v>1337</v>
      </c>
    </row>
    <row r="331" spans="1:2" x14ac:dyDescent="0.35">
      <c r="A331" t="s">
        <v>978</v>
      </c>
      <c r="B331" t="s">
        <v>1338</v>
      </c>
    </row>
    <row r="332" spans="1:2" x14ac:dyDescent="0.35">
      <c r="A332" t="s">
        <v>947</v>
      </c>
      <c r="B332" t="s">
        <v>948</v>
      </c>
    </row>
    <row r="333" spans="1:2" x14ac:dyDescent="0.35">
      <c r="A333" t="s">
        <v>898</v>
      </c>
      <c r="B333" t="s">
        <v>899</v>
      </c>
    </row>
    <row r="334" spans="1:2" x14ac:dyDescent="0.35">
      <c r="A334" t="s">
        <v>971</v>
      </c>
      <c r="B334" t="s">
        <v>1332</v>
      </c>
    </row>
    <row r="335" spans="1:2" x14ac:dyDescent="0.35">
      <c r="A335" t="s">
        <v>965</v>
      </c>
      <c r="B335" t="s">
        <v>1327</v>
      </c>
    </row>
    <row r="336" spans="1:2" x14ac:dyDescent="0.35">
      <c r="A336" t="s">
        <v>966</v>
      </c>
      <c r="B336" t="s">
        <v>919</v>
      </c>
    </row>
    <row r="337" spans="1:2" x14ac:dyDescent="0.35">
      <c r="A337" t="s">
        <v>1022</v>
      </c>
      <c r="B337" t="s">
        <v>1358</v>
      </c>
    </row>
    <row r="338" spans="1:2" x14ac:dyDescent="0.35">
      <c r="A338" t="s">
        <v>983</v>
      </c>
      <c r="B338" t="s">
        <v>1342</v>
      </c>
    </row>
    <row r="339" spans="1:2" x14ac:dyDescent="0.35">
      <c r="A339" t="s">
        <v>1023</v>
      </c>
      <c r="B339" t="s">
        <v>956</v>
      </c>
    </row>
    <row r="340" spans="1:2" x14ac:dyDescent="0.35">
      <c r="A340" t="s">
        <v>975</v>
      </c>
      <c r="B340" t="s">
        <v>1336</v>
      </c>
    </row>
    <row r="341" spans="1:2" x14ac:dyDescent="0.35">
      <c r="A341" t="s">
        <v>866</v>
      </c>
      <c r="B341" t="s">
        <v>867</v>
      </c>
    </row>
    <row r="342" spans="1:2" x14ac:dyDescent="0.35">
      <c r="A342" t="s">
        <v>874</v>
      </c>
      <c r="B342" t="s">
        <v>875</v>
      </c>
    </row>
    <row r="343" spans="1:2" x14ac:dyDescent="0.35">
      <c r="A343" t="s">
        <v>967</v>
      </c>
      <c r="B343" t="s">
        <v>1328</v>
      </c>
    </row>
    <row r="344" spans="1:2" x14ac:dyDescent="0.35">
      <c r="A344" t="s">
        <v>909</v>
      </c>
      <c r="B344" t="s">
        <v>910</v>
      </c>
    </row>
    <row r="345" spans="1:2" x14ac:dyDescent="0.35">
      <c r="A345" t="s">
        <v>922</v>
      </c>
      <c r="B345" t="s">
        <v>923</v>
      </c>
    </row>
    <row r="346" spans="1:2" x14ac:dyDescent="0.35">
      <c r="A346" t="s">
        <v>857</v>
      </c>
      <c r="B346" t="s">
        <v>858</v>
      </c>
    </row>
    <row r="347" spans="1:2" x14ac:dyDescent="0.35">
      <c r="A347" t="s">
        <v>971</v>
      </c>
      <c r="B347" t="s">
        <v>1332</v>
      </c>
    </row>
    <row r="348" spans="1:2" x14ac:dyDescent="0.35">
      <c r="A348" t="s">
        <v>965</v>
      </c>
      <c r="B348" t="s">
        <v>1327</v>
      </c>
    </row>
    <row r="349" spans="1:2" x14ac:dyDescent="0.35">
      <c r="A349" t="s">
        <v>978</v>
      </c>
      <c r="B349" t="s">
        <v>1338</v>
      </c>
    </row>
    <row r="350" spans="1:2" x14ac:dyDescent="0.35">
      <c r="A350" t="s">
        <v>947</v>
      </c>
      <c r="B350" t="s">
        <v>948</v>
      </c>
    </row>
    <row r="351" spans="1:2" x14ac:dyDescent="0.35">
      <c r="A351" t="s">
        <v>898</v>
      </c>
      <c r="B351" t="s">
        <v>899</v>
      </c>
    </row>
    <row r="352" spans="1:2" x14ac:dyDescent="0.35">
      <c r="A352" t="s">
        <v>1005</v>
      </c>
      <c r="B352" t="s">
        <v>1354</v>
      </c>
    </row>
    <row r="353" spans="1:2" x14ac:dyDescent="0.35">
      <c r="A353" t="s">
        <v>967</v>
      </c>
      <c r="B353" t="s">
        <v>1328</v>
      </c>
    </row>
    <row r="354" spans="1:2" x14ac:dyDescent="0.35">
      <c r="A354" t="s">
        <v>906</v>
      </c>
      <c r="B354" t="s">
        <v>907</v>
      </c>
    </row>
    <row r="355" spans="1:2" x14ac:dyDescent="0.35">
      <c r="A355" t="s">
        <v>857</v>
      </c>
      <c r="B355" t="s">
        <v>858</v>
      </c>
    </row>
    <row r="356" spans="1:2" x14ac:dyDescent="0.35">
      <c r="A356" t="s">
        <v>985</v>
      </c>
      <c r="B356" t="s">
        <v>945</v>
      </c>
    </row>
    <row r="357" spans="1:2" x14ac:dyDescent="0.35">
      <c r="A357" t="s">
        <v>963</v>
      </c>
      <c r="B357" t="s">
        <v>1325</v>
      </c>
    </row>
    <row r="358" spans="1:2" x14ac:dyDescent="0.35">
      <c r="A358" t="s">
        <v>930</v>
      </c>
      <c r="B358" t="s">
        <v>887</v>
      </c>
    </row>
    <row r="359" spans="1:2" x14ac:dyDescent="0.35">
      <c r="A359" t="s">
        <v>965</v>
      </c>
      <c r="B359" t="s">
        <v>1327</v>
      </c>
    </row>
    <row r="360" spans="1:2" x14ac:dyDescent="0.35">
      <c r="A360" t="s">
        <v>966</v>
      </c>
      <c r="B360" t="s">
        <v>919</v>
      </c>
    </row>
    <row r="361" spans="1:2" x14ac:dyDescent="0.35">
      <c r="A361" t="s">
        <v>1022</v>
      </c>
      <c r="B361" t="s">
        <v>1358</v>
      </c>
    </row>
    <row r="362" spans="1:2" x14ac:dyDescent="0.35">
      <c r="A362" t="s">
        <v>983</v>
      </c>
      <c r="B362" t="s">
        <v>1342</v>
      </c>
    </row>
    <row r="363" spans="1:2" x14ac:dyDescent="0.35">
      <c r="A363" t="s">
        <v>1023</v>
      </c>
      <c r="B363" t="s">
        <v>956</v>
      </c>
    </row>
    <row r="364" spans="1:2" x14ac:dyDescent="0.35">
      <c r="A364" t="s">
        <v>975</v>
      </c>
      <c r="B364" t="s">
        <v>1336</v>
      </c>
    </row>
    <row r="365" spans="1:2" x14ac:dyDescent="0.35">
      <c r="A365" t="s">
        <v>978</v>
      </c>
      <c r="B365" t="s">
        <v>1338</v>
      </c>
    </row>
    <row r="366" spans="1:2" x14ac:dyDescent="0.35">
      <c r="A366" t="s">
        <v>947</v>
      </c>
      <c r="B366" t="s">
        <v>948</v>
      </c>
    </row>
    <row r="367" spans="1:2" x14ac:dyDescent="0.35">
      <c r="A367" t="s">
        <v>898</v>
      </c>
      <c r="B367" t="s">
        <v>899</v>
      </c>
    </row>
    <row r="368" spans="1:2" x14ac:dyDescent="0.35">
      <c r="A368" t="s">
        <v>866</v>
      </c>
      <c r="B368" t="s">
        <v>867</v>
      </c>
    </row>
    <row r="369" spans="1:2" x14ac:dyDescent="0.35">
      <c r="A369" t="s">
        <v>874</v>
      </c>
      <c r="B369" t="s">
        <v>875</v>
      </c>
    </row>
    <row r="370" spans="1:2" x14ac:dyDescent="0.35">
      <c r="A370" t="s">
        <v>965</v>
      </c>
      <c r="B370" t="s">
        <v>1327</v>
      </c>
    </row>
    <row r="371" spans="1:2" x14ac:dyDescent="0.35">
      <c r="A371" t="s">
        <v>987</v>
      </c>
      <c r="B371" t="s">
        <v>1343</v>
      </c>
    </row>
    <row r="372" spans="1:2" x14ac:dyDescent="0.35">
      <c r="A372" t="s">
        <v>978</v>
      </c>
      <c r="B372" t="s">
        <v>1338</v>
      </c>
    </row>
    <row r="373" spans="1:2" x14ac:dyDescent="0.35">
      <c r="A373" t="s">
        <v>947</v>
      </c>
      <c r="B373" t="s">
        <v>948</v>
      </c>
    </row>
    <row r="374" spans="1:2" x14ac:dyDescent="0.35">
      <c r="A374" t="s">
        <v>898</v>
      </c>
      <c r="B374" t="s">
        <v>899</v>
      </c>
    </row>
    <row r="375" spans="1:2" x14ac:dyDescent="0.35">
      <c r="A375" t="s">
        <v>967</v>
      </c>
      <c r="B375" t="s">
        <v>1328</v>
      </c>
    </row>
    <row r="376" spans="1:2" x14ac:dyDescent="0.35">
      <c r="A376" t="s">
        <v>906</v>
      </c>
      <c r="B376" t="s">
        <v>907</v>
      </c>
    </row>
    <row r="377" spans="1:2" x14ac:dyDescent="0.35">
      <c r="A377" t="s">
        <v>1024</v>
      </c>
      <c r="B377" t="s">
        <v>1363</v>
      </c>
    </row>
    <row r="378" spans="1:2" x14ac:dyDescent="0.35">
      <c r="A378" t="s">
        <v>857</v>
      </c>
      <c r="B378" t="s">
        <v>858</v>
      </c>
    </row>
    <row r="379" spans="1:2" x14ac:dyDescent="0.35">
      <c r="A379" t="s">
        <v>963</v>
      </c>
      <c r="B379" t="s">
        <v>1325</v>
      </c>
    </row>
    <row r="380" spans="1:2" x14ac:dyDescent="0.35">
      <c r="A380" t="s">
        <v>971</v>
      </c>
      <c r="B380" t="s">
        <v>1332</v>
      </c>
    </row>
    <row r="381" spans="1:2" x14ac:dyDescent="0.35">
      <c r="A381" t="s">
        <v>987</v>
      </c>
      <c r="B381" t="s">
        <v>1343</v>
      </c>
    </row>
    <row r="382" spans="1:2" x14ac:dyDescent="0.35">
      <c r="A382" t="s">
        <v>978</v>
      </c>
      <c r="B382" t="s">
        <v>1338</v>
      </c>
    </row>
    <row r="383" spans="1:2" x14ac:dyDescent="0.35">
      <c r="A383" t="s">
        <v>947</v>
      </c>
      <c r="B383" t="s">
        <v>948</v>
      </c>
    </row>
    <row r="384" spans="1:2" x14ac:dyDescent="0.35">
      <c r="A384" t="s">
        <v>898</v>
      </c>
      <c r="B384" t="s">
        <v>899</v>
      </c>
    </row>
    <row r="385" spans="1:2" x14ac:dyDescent="0.35">
      <c r="A385" t="s">
        <v>963</v>
      </c>
      <c r="B385" t="s">
        <v>1325</v>
      </c>
    </row>
    <row r="386" spans="1:2" x14ac:dyDescent="0.35">
      <c r="A386" t="s">
        <v>965</v>
      </c>
      <c r="B386" t="s">
        <v>1327</v>
      </c>
    </row>
    <row r="387" spans="1:2" x14ac:dyDescent="0.35">
      <c r="A387" t="s">
        <v>975</v>
      </c>
      <c r="B387" t="s">
        <v>1336</v>
      </c>
    </row>
    <row r="388" spans="1:2" x14ac:dyDescent="0.35">
      <c r="A388" t="s">
        <v>967</v>
      </c>
      <c r="B388" t="s">
        <v>1328</v>
      </c>
    </row>
    <row r="389" spans="1:2" x14ac:dyDescent="0.35">
      <c r="A389" t="s">
        <v>906</v>
      </c>
      <c r="B389" t="s">
        <v>907</v>
      </c>
    </row>
    <row r="390" spans="1:2" x14ac:dyDescent="0.35">
      <c r="A390" t="s">
        <v>857</v>
      </c>
      <c r="B390" t="s">
        <v>858</v>
      </c>
    </row>
    <row r="391" spans="1:2" x14ac:dyDescent="0.35">
      <c r="A391" t="s">
        <v>985</v>
      </c>
      <c r="B391" t="s">
        <v>945</v>
      </c>
    </row>
    <row r="392" spans="1:2" x14ac:dyDescent="0.35">
      <c r="A392" t="s">
        <v>997</v>
      </c>
      <c r="B392" t="s">
        <v>1348</v>
      </c>
    </row>
    <row r="393" spans="1:2" x14ac:dyDescent="0.35">
      <c r="A393" t="s">
        <v>990</v>
      </c>
      <c r="B393" t="s">
        <v>1344</v>
      </c>
    </row>
    <row r="394" spans="1:2" x14ac:dyDescent="0.35">
      <c r="A394" t="s">
        <v>991</v>
      </c>
      <c r="B394" t="s">
        <v>1345</v>
      </c>
    </row>
    <row r="395" spans="1:2" x14ac:dyDescent="0.35">
      <c r="A395" t="s">
        <v>971</v>
      </c>
      <c r="B395" t="s">
        <v>1332</v>
      </c>
    </row>
    <row r="396" spans="1:2" x14ac:dyDescent="0.35">
      <c r="A396" t="s">
        <v>970</v>
      </c>
      <c r="B396" t="s">
        <v>1331</v>
      </c>
    </row>
    <row r="397" spans="1:2" x14ac:dyDescent="0.35">
      <c r="A397" t="s">
        <v>998</v>
      </c>
      <c r="B397" t="s">
        <v>1330</v>
      </c>
    </row>
    <row r="398" spans="1:2" x14ac:dyDescent="0.35">
      <c r="A398" t="s">
        <v>851</v>
      </c>
      <c r="B398" t="s">
        <v>852</v>
      </c>
    </row>
    <row r="399" spans="1:2" x14ac:dyDescent="0.35">
      <c r="A399" t="s">
        <v>978</v>
      </c>
      <c r="B399" t="s">
        <v>1338</v>
      </c>
    </row>
    <row r="400" spans="1:2" x14ac:dyDescent="0.35">
      <c r="A400" t="s">
        <v>947</v>
      </c>
      <c r="B400" t="s">
        <v>948</v>
      </c>
    </row>
    <row r="401" spans="1:2" x14ac:dyDescent="0.35">
      <c r="A401" t="s">
        <v>898</v>
      </c>
      <c r="B401" t="s">
        <v>899</v>
      </c>
    </row>
    <row r="402" spans="1:2" x14ac:dyDescent="0.35">
      <c r="A402" t="s">
        <v>866</v>
      </c>
      <c r="B402" t="s">
        <v>867</v>
      </c>
    </row>
    <row r="403" spans="1:2" x14ac:dyDescent="0.35">
      <c r="A403" t="s">
        <v>874</v>
      </c>
      <c r="B403" t="s">
        <v>875</v>
      </c>
    </row>
    <row r="404" spans="1:2" x14ac:dyDescent="0.35">
      <c r="A404" t="s">
        <v>909</v>
      </c>
      <c r="B404" t="s">
        <v>910</v>
      </c>
    </row>
    <row r="405" spans="1:2" x14ac:dyDescent="0.35">
      <c r="A405" t="s">
        <v>922</v>
      </c>
      <c r="B405" t="s">
        <v>923</v>
      </c>
    </row>
    <row r="406" spans="1:2" x14ac:dyDescent="0.35">
      <c r="A406" t="s">
        <v>857</v>
      </c>
      <c r="B406" t="s">
        <v>858</v>
      </c>
    </row>
    <row r="407" spans="1:2" x14ac:dyDescent="0.35">
      <c r="A407" t="s">
        <v>963</v>
      </c>
      <c r="B407" t="s">
        <v>1325</v>
      </c>
    </row>
    <row r="408" spans="1:2" x14ac:dyDescent="0.35">
      <c r="A408" t="s">
        <v>845</v>
      </c>
      <c r="B408" t="s">
        <v>846</v>
      </c>
    </row>
    <row r="409" spans="1:2" x14ac:dyDescent="0.35">
      <c r="A409" t="s">
        <v>1009</v>
      </c>
      <c r="B409" t="s">
        <v>1335</v>
      </c>
    </row>
    <row r="410" spans="1:2" x14ac:dyDescent="0.35">
      <c r="A410" t="s">
        <v>1010</v>
      </c>
      <c r="B410" t="s">
        <v>1358</v>
      </c>
    </row>
    <row r="411" spans="1:2" x14ac:dyDescent="0.35">
      <c r="A411" t="s">
        <v>1011</v>
      </c>
      <c r="B411" t="s">
        <v>1359</v>
      </c>
    </row>
    <row r="412" spans="1:2" x14ac:dyDescent="0.35">
      <c r="A412" t="s">
        <v>971</v>
      </c>
      <c r="B412" t="s">
        <v>1332</v>
      </c>
    </row>
    <row r="413" spans="1:2" x14ac:dyDescent="0.35">
      <c r="A413" t="s">
        <v>1006</v>
      </c>
      <c r="B413" t="s">
        <v>1355</v>
      </c>
    </row>
    <row r="414" spans="1:2" x14ac:dyDescent="0.35">
      <c r="A414" t="s">
        <v>1012</v>
      </c>
      <c r="B414" t="s">
        <v>1360</v>
      </c>
    </row>
    <row r="415" spans="1:2" x14ac:dyDescent="0.35">
      <c r="A415" t="s">
        <v>851</v>
      </c>
      <c r="B415" t="s">
        <v>852</v>
      </c>
    </row>
    <row r="416" spans="1:2" x14ac:dyDescent="0.35">
      <c r="A416" t="s">
        <v>978</v>
      </c>
      <c r="B416" t="s">
        <v>1338</v>
      </c>
    </row>
    <row r="417" spans="1:2" x14ac:dyDescent="0.35">
      <c r="A417" t="s">
        <v>947</v>
      </c>
      <c r="B417" t="s">
        <v>948</v>
      </c>
    </row>
    <row r="418" spans="1:2" x14ac:dyDescent="0.35">
      <c r="A418" t="s">
        <v>1013</v>
      </c>
      <c r="B418" t="s">
        <v>1329</v>
      </c>
    </row>
    <row r="419" spans="1:2" x14ac:dyDescent="0.35">
      <c r="A419" t="s">
        <v>898</v>
      </c>
      <c r="B419" t="s">
        <v>899</v>
      </c>
    </row>
    <row r="420" spans="1:2" x14ac:dyDescent="0.35">
      <c r="A420" t="s">
        <v>866</v>
      </c>
      <c r="B420" t="s">
        <v>867</v>
      </c>
    </row>
    <row r="421" spans="1:2" x14ac:dyDescent="0.35">
      <c r="A421" t="s">
        <v>874</v>
      </c>
      <c r="B421" t="s">
        <v>875</v>
      </c>
    </row>
    <row r="422" spans="1:2" x14ac:dyDescent="0.35">
      <c r="A422" t="s">
        <v>1014</v>
      </c>
      <c r="B422" t="s">
        <v>1334</v>
      </c>
    </row>
    <row r="423" spans="1:2" x14ac:dyDescent="0.35">
      <c r="A423" t="s">
        <v>967</v>
      </c>
      <c r="B423" t="s">
        <v>1328</v>
      </c>
    </row>
    <row r="424" spans="1:2" x14ac:dyDescent="0.35">
      <c r="A424" t="s">
        <v>972</v>
      </c>
      <c r="B424" t="s">
        <v>1333</v>
      </c>
    </row>
    <row r="425" spans="1:2" x14ac:dyDescent="0.35">
      <c r="A425" t="s">
        <v>909</v>
      </c>
      <c r="B425" t="s">
        <v>910</v>
      </c>
    </row>
    <row r="426" spans="1:2" x14ac:dyDescent="0.35">
      <c r="A426" t="s">
        <v>922</v>
      </c>
      <c r="B426" t="s">
        <v>923</v>
      </c>
    </row>
    <row r="427" spans="1:2" x14ac:dyDescent="0.35">
      <c r="A427" t="s">
        <v>857</v>
      </c>
      <c r="B427" t="s">
        <v>858</v>
      </c>
    </row>
    <row r="428" spans="1:2" x14ac:dyDescent="0.35">
      <c r="A428" t="s">
        <v>1015</v>
      </c>
      <c r="B428" t="s">
        <v>1329</v>
      </c>
    </row>
    <row r="429" spans="1:2" x14ac:dyDescent="0.35">
      <c r="A429" t="s">
        <v>971</v>
      </c>
      <c r="B429" t="s">
        <v>1332</v>
      </c>
    </row>
    <row r="430" spans="1:2" x14ac:dyDescent="0.35">
      <c r="A430" t="s">
        <v>970</v>
      </c>
      <c r="B430" t="s">
        <v>1331</v>
      </c>
    </row>
    <row r="431" spans="1:2" x14ac:dyDescent="0.35">
      <c r="A431" t="s">
        <v>965</v>
      </c>
      <c r="B431" t="s">
        <v>1327</v>
      </c>
    </row>
    <row r="432" spans="1:2" x14ac:dyDescent="0.35">
      <c r="A432" t="s">
        <v>966</v>
      </c>
      <c r="B432" t="s">
        <v>919</v>
      </c>
    </row>
    <row r="433" spans="1:2" x14ac:dyDescent="0.35">
      <c r="A433" t="s">
        <v>1006</v>
      </c>
      <c r="B433" t="s">
        <v>1355</v>
      </c>
    </row>
    <row r="434" spans="1:2" x14ac:dyDescent="0.35">
      <c r="A434" t="s">
        <v>851</v>
      </c>
      <c r="B434" t="s">
        <v>852</v>
      </c>
    </row>
    <row r="435" spans="1:2" x14ac:dyDescent="0.35">
      <c r="A435" t="s">
        <v>978</v>
      </c>
      <c r="B435" t="s">
        <v>1338</v>
      </c>
    </row>
    <row r="436" spans="1:2" x14ac:dyDescent="0.35">
      <c r="A436" t="s">
        <v>1007</v>
      </c>
      <c r="B436" t="s">
        <v>1356</v>
      </c>
    </row>
    <row r="437" spans="1:2" x14ac:dyDescent="0.35">
      <c r="A437" t="s">
        <v>898</v>
      </c>
      <c r="B437" t="s">
        <v>899</v>
      </c>
    </row>
    <row r="438" spans="1:2" x14ac:dyDescent="0.35">
      <c r="A438" t="s">
        <v>1008</v>
      </c>
      <c r="B438" t="s">
        <v>1357</v>
      </c>
    </row>
    <row r="439" spans="1:2" x14ac:dyDescent="0.35">
      <c r="A439" t="s">
        <v>1025</v>
      </c>
      <c r="B439" t="s">
        <v>1364</v>
      </c>
    </row>
    <row r="440" spans="1:2" x14ac:dyDescent="0.35">
      <c r="A440" t="s">
        <v>874</v>
      </c>
      <c r="B440" t="s">
        <v>875</v>
      </c>
    </row>
    <row r="441" spans="1:2" x14ac:dyDescent="0.35">
      <c r="A441" t="s">
        <v>967</v>
      </c>
      <c r="B441" t="s">
        <v>1328</v>
      </c>
    </row>
    <row r="442" spans="1:2" x14ac:dyDescent="0.35">
      <c r="A442" t="s">
        <v>1026</v>
      </c>
      <c r="B442" t="s">
        <v>1365</v>
      </c>
    </row>
    <row r="443" spans="1:2" x14ac:dyDescent="0.35">
      <c r="A443" t="s">
        <v>1027</v>
      </c>
      <c r="B443" t="s">
        <v>1366</v>
      </c>
    </row>
    <row r="444" spans="1:2" x14ac:dyDescent="0.35">
      <c r="A444" t="s">
        <v>909</v>
      </c>
      <c r="B444" t="s">
        <v>910</v>
      </c>
    </row>
    <row r="445" spans="1:2" x14ac:dyDescent="0.35">
      <c r="A445" t="s">
        <v>922</v>
      </c>
      <c r="B445" t="s">
        <v>923</v>
      </c>
    </row>
    <row r="446" spans="1:2" x14ac:dyDescent="0.35">
      <c r="A446" t="s">
        <v>857</v>
      </c>
      <c r="B446" t="s">
        <v>858</v>
      </c>
    </row>
    <row r="447" spans="1:2" x14ac:dyDescent="0.35">
      <c r="A447" t="s">
        <v>963</v>
      </c>
      <c r="B447" t="s">
        <v>1325</v>
      </c>
    </row>
    <row r="448" spans="1:2" x14ac:dyDescent="0.35">
      <c r="A448" t="s">
        <v>845</v>
      </c>
      <c r="B448" t="s">
        <v>846</v>
      </c>
    </row>
    <row r="449" spans="1:2" x14ac:dyDescent="0.35">
      <c r="A449" t="s">
        <v>971</v>
      </c>
      <c r="B449" t="s">
        <v>1332</v>
      </c>
    </row>
    <row r="450" spans="1:2" x14ac:dyDescent="0.35">
      <c r="A450" t="s">
        <v>965</v>
      </c>
      <c r="B450" t="s">
        <v>1327</v>
      </c>
    </row>
    <row r="451" spans="1:2" x14ac:dyDescent="0.35">
      <c r="A451" t="s">
        <v>978</v>
      </c>
      <c r="B451" t="s">
        <v>1338</v>
      </c>
    </row>
    <row r="452" spans="1:2" x14ac:dyDescent="0.35">
      <c r="A452" t="s">
        <v>947</v>
      </c>
      <c r="B452" t="s">
        <v>948</v>
      </c>
    </row>
    <row r="453" spans="1:2" x14ac:dyDescent="0.35">
      <c r="A453" t="s">
        <v>898</v>
      </c>
      <c r="B453" t="s">
        <v>899</v>
      </c>
    </row>
    <row r="454" spans="1:2" x14ac:dyDescent="0.35">
      <c r="A454" t="s">
        <v>967</v>
      </c>
      <c r="B454" t="s">
        <v>1328</v>
      </c>
    </row>
    <row r="455" spans="1:2" x14ac:dyDescent="0.35">
      <c r="A455" t="s">
        <v>906</v>
      </c>
      <c r="B455" t="s">
        <v>907</v>
      </c>
    </row>
    <row r="456" spans="1:2" x14ac:dyDescent="0.35">
      <c r="A456" t="s">
        <v>999</v>
      </c>
      <c r="B456" t="s">
        <v>1349</v>
      </c>
    </row>
    <row r="457" spans="1:2" x14ac:dyDescent="0.35">
      <c r="A457" t="s">
        <v>857</v>
      </c>
      <c r="B457" t="s">
        <v>858</v>
      </c>
    </row>
    <row r="458" spans="1:2" x14ac:dyDescent="0.35">
      <c r="A458" t="s">
        <v>963</v>
      </c>
      <c r="B458" t="s">
        <v>1325</v>
      </c>
    </row>
    <row r="459" spans="1:2" x14ac:dyDescent="0.35">
      <c r="A459" t="s">
        <v>965</v>
      </c>
      <c r="B459" t="s">
        <v>1327</v>
      </c>
    </row>
    <row r="460" spans="1:2" x14ac:dyDescent="0.35">
      <c r="A460" t="s">
        <v>975</v>
      </c>
      <c r="B460" t="s">
        <v>1336</v>
      </c>
    </row>
    <row r="461" spans="1:2" x14ac:dyDescent="0.35">
      <c r="A461" t="s">
        <v>967</v>
      </c>
      <c r="B461" t="s">
        <v>1328</v>
      </c>
    </row>
    <row r="462" spans="1:2" x14ac:dyDescent="0.35">
      <c r="A462" t="s">
        <v>906</v>
      </c>
      <c r="B462" t="s">
        <v>907</v>
      </c>
    </row>
    <row r="463" spans="1:2" x14ac:dyDescent="0.35">
      <c r="A463" t="s">
        <v>857</v>
      </c>
      <c r="B463" t="s">
        <v>858</v>
      </c>
    </row>
    <row r="464" spans="1:2" x14ac:dyDescent="0.35">
      <c r="A464" t="s">
        <v>985</v>
      </c>
      <c r="B464" t="s">
        <v>945</v>
      </c>
    </row>
    <row r="465" spans="1:2" x14ac:dyDescent="0.35">
      <c r="A465" t="s">
        <v>965</v>
      </c>
      <c r="B465" t="s">
        <v>1327</v>
      </c>
    </row>
    <row r="466" spans="1:2" x14ac:dyDescent="0.35">
      <c r="A466" t="s">
        <v>977</v>
      </c>
      <c r="B466" t="s">
        <v>871</v>
      </c>
    </row>
    <row r="467" spans="1:2" x14ac:dyDescent="0.35">
      <c r="A467" t="s">
        <v>990</v>
      </c>
      <c r="B467" t="s">
        <v>1344</v>
      </c>
    </row>
    <row r="468" spans="1:2" x14ac:dyDescent="0.35">
      <c r="A468" t="s">
        <v>971</v>
      </c>
      <c r="B468" t="s">
        <v>1332</v>
      </c>
    </row>
    <row r="469" spans="1:2" x14ac:dyDescent="0.35">
      <c r="A469" t="s">
        <v>851</v>
      </c>
      <c r="B469" t="s">
        <v>852</v>
      </c>
    </row>
    <row r="470" spans="1:2" x14ac:dyDescent="0.35">
      <c r="A470" t="s">
        <v>978</v>
      </c>
      <c r="B470" t="s">
        <v>1338</v>
      </c>
    </row>
    <row r="471" spans="1:2" x14ac:dyDescent="0.35">
      <c r="A471" t="s">
        <v>947</v>
      </c>
      <c r="B471" t="s">
        <v>948</v>
      </c>
    </row>
    <row r="472" spans="1:2" x14ac:dyDescent="0.35">
      <c r="A472" t="s">
        <v>898</v>
      </c>
      <c r="B472" t="s">
        <v>899</v>
      </c>
    </row>
    <row r="473" spans="1:2" x14ac:dyDescent="0.35">
      <c r="A473" t="s">
        <v>866</v>
      </c>
      <c r="B473" t="s">
        <v>867</v>
      </c>
    </row>
    <row r="474" spans="1:2" x14ac:dyDescent="0.35">
      <c r="A474" t="s">
        <v>874</v>
      </c>
      <c r="B474" t="s">
        <v>875</v>
      </c>
    </row>
    <row r="475" spans="1:2" x14ac:dyDescent="0.35">
      <c r="A475" t="s">
        <v>967</v>
      </c>
      <c r="B475" t="s">
        <v>1328</v>
      </c>
    </row>
    <row r="476" spans="1:2" x14ac:dyDescent="0.35">
      <c r="A476" t="s">
        <v>909</v>
      </c>
      <c r="B476" t="s">
        <v>910</v>
      </c>
    </row>
    <row r="477" spans="1:2" x14ac:dyDescent="0.35">
      <c r="A477" t="s">
        <v>922</v>
      </c>
      <c r="B477" t="s">
        <v>923</v>
      </c>
    </row>
    <row r="478" spans="1:2" x14ac:dyDescent="0.35">
      <c r="A478" t="s">
        <v>857</v>
      </c>
      <c r="B478" t="s">
        <v>858</v>
      </c>
    </row>
    <row r="479" spans="1:2" x14ac:dyDescent="0.35">
      <c r="A479" t="s">
        <v>993</v>
      </c>
      <c r="B479" t="s">
        <v>1346</v>
      </c>
    </row>
    <row r="480" spans="1:2" x14ac:dyDescent="0.35">
      <c r="A480" t="s">
        <v>1028</v>
      </c>
      <c r="B480" t="s">
        <v>913</v>
      </c>
    </row>
    <row r="481" spans="1:2" x14ac:dyDescent="0.35">
      <c r="A481" t="s">
        <v>963</v>
      </c>
      <c r="B481" t="s">
        <v>1325</v>
      </c>
    </row>
    <row r="482" spans="1:2" x14ac:dyDescent="0.35">
      <c r="A482" t="s">
        <v>845</v>
      </c>
      <c r="B482" t="s">
        <v>846</v>
      </c>
    </row>
    <row r="483" spans="1:2" x14ac:dyDescent="0.35">
      <c r="A483" t="s">
        <v>979</v>
      </c>
      <c r="B483" t="s">
        <v>1339</v>
      </c>
    </row>
    <row r="484" spans="1:2" x14ac:dyDescent="0.35">
      <c r="A484" t="s">
        <v>971</v>
      </c>
      <c r="B484" t="s">
        <v>1332</v>
      </c>
    </row>
    <row r="485" spans="1:2" x14ac:dyDescent="0.35">
      <c r="A485" t="s">
        <v>965</v>
      </c>
      <c r="B485" t="s">
        <v>1327</v>
      </c>
    </row>
    <row r="486" spans="1:2" x14ac:dyDescent="0.35">
      <c r="A486" t="s">
        <v>978</v>
      </c>
      <c r="B486" t="s">
        <v>1338</v>
      </c>
    </row>
    <row r="487" spans="1:2" x14ac:dyDescent="0.35">
      <c r="A487" t="s">
        <v>947</v>
      </c>
      <c r="B487" t="s">
        <v>948</v>
      </c>
    </row>
    <row r="488" spans="1:2" x14ac:dyDescent="0.35">
      <c r="A488" t="s">
        <v>898</v>
      </c>
      <c r="B488" t="s">
        <v>899</v>
      </c>
    </row>
    <row r="489" spans="1:2" x14ac:dyDescent="0.35">
      <c r="A489" t="s">
        <v>967</v>
      </c>
      <c r="B489" t="s">
        <v>1328</v>
      </c>
    </row>
    <row r="490" spans="1:2" x14ac:dyDescent="0.35">
      <c r="A490" t="s">
        <v>918</v>
      </c>
      <c r="B490" t="s">
        <v>919</v>
      </c>
    </row>
    <row r="491" spans="1:2" x14ac:dyDescent="0.35">
      <c r="A491" t="s">
        <v>906</v>
      </c>
      <c r="B491" t="s">
        <v>907</v>
      </c>
    </row>
    <row r="492" spans="1:2" x14ac:dyDescent="0.35">
      <c r="A492" t="s">
        <v>857</v>
      </c>
      <c r="B492" t="s">
        <v>858</v>
      </c>
    </row>
    <row r="493" spans="1:2" x14ac:dyDescent="0.35">
      <c r="A493" t="s">
        <v>963</v>
      </c>
      <c r="B493" t="s">
        <v>1325</v>
      </c>
    </row>
    <row r="494" spans="1:2" x14ac:dyDescent="0.35">
      <c r="A494" t="s">
        <v>845</v>
      </c>
      <c r="B494" t="s">
        <v>846</v>
      </c>
    </row>
    <row r="495" spans="1:2" x14ac:dyDescent="0.35">
      <c r="A495" t="s">
        <v>979</v>
      </c>
      <c r="B495" t="s">
        <v>1339</v>
      </c>
    </row>
    <row r="496" spans="1:2" x14ac:dyDescent="0.35">
      <c r="A496" t="s">
        <v>1016</v>
      </c>
      <c r="B496" t="s">
        <v>1333</v>
      </c>
    </row>
    <row r="497" spans="1:2" x14ac:dyDescent="0.35">
      <c r="A497" t="s">
        <v>1017</v>
      </c>
      <c r="B497" t="s">
        <v>915</v>
      </c>
    </row>
    <row r="498" spans="1:2" x14ac:dyDescent="0.35">
      <c r="A498" t="s">
        <v>971</v>
      </c>
      <c r="B498" t="s">
        <v>1332</v>
      </c>
    </row>
    <row r="499" spans="1:2" x14ac:dyDescent="0.35">
      <c r="A499" t="s">
        <v>930</v>
      </c>
      <c r="B499" t="s">
        <v>887</v>
      </c>
    </row>
    <row r="500" spans="1:2" x14ac:dyDescent="0.35">
      <c r="A500" t="s">
        <v>851</v>
      </c>
      <c r="B500" t="s">
        <v>852</v>
      </c>
    </row>
    <row r="501" spans="1:2" x14ac:dyDescent="0.35">
      <c r="A501" t="s">
        <v>987</v>
      </c>
      <c r="B501" t="s">
        <v>1343</v>
      </c>
    </row>
    <row r="502" spans="1:2" x14ac:dyDescent="0.35">
      <c r="A502" t="s">
        <v>874</v>
      </c>
      <c r="B502" t="s">
        <v>875</v>
      </c>
    </row>
    <row r="503" spans="1:2" x14ac:dyDescent="0.35">
      <c r="A503" t="s">
        <v>967</v>
      </c>
      <c r="B503" t="s">
        <v>1328</v>
      </c>
    </row>
    <row r="504" spans="1:2" x14ac:dyDescent="0.35">
      <c r="A504" t="s">
        <v>922</v>
      </c>
      <c r="B504" t="s">
        <v>923</v>
      </c>
    </row>
    <row r="505" spans="1:2" x14ac:dyDescent="0.35">
      <c r="A505" t="s">
        <v>857</v>
      </c>
      <c r="B505" t="s">
        <v>858</v>
      </c>
    </row>
    <row r="506" spans="1:2" x14ac:dyDescent="0.35">
      <c r="A506" t="s">
        <v>985</v>
      </c>
      <c r="B506" t="s">
        <v>945</v>
      </c>
    </row>
    <row r="507" spans="1:2" x14ac:dyDescent="0.35">
      <c r="A507" t="s">
        <v>994</v>
      </c>
      <c r="B507" t="s">
        <v>1333</v>
      </c>
    </row>
    <row r="508" spans="1:2" x14ac:dyDescent="0.35">
      <c r="A508" t="s">
        <v>963</v>
      </c>
      <c r="B508" t="s">
        <v>1325</v>
      </c>
    </row>
    <row r="509" spans="1:2" x14ac:dyDescent="0.35">
      <c r="A509" t="s">
        <v>845</v>
      </c>
      <c r="B509" t="s">
        <v>846</v>
      </c>
    </row>
    <row r="510" spans="1:2" x14ac:dyDescent="0.35">
      <c r="A510" t="s">
        <v>986</v>
      </c>
      <c r="B510" t="s">
        <v>871</v>
      </c>
    </row>
    <row r="511" spans="1:2" x14ac:dyDescent="0.35">
      <c r="A511" t="s">
        <v>971</v>
      </c>
      <c r="B511" t="s">
        <v>1332</v>
      </c>
    </row>
    <row r="512" spans="1:2" x14ac:dyDescent="0.35">
      <c r="A512" t="s">
        <v>851</v>
      </c>
      <c r="B512" t="s">
        <v>852</v>
      </c>
    </row>
    <row r="513" spans="1:2" x14ac:dyDescent="0.35">
      <c r="A513" t="s">
        <v>987</v>
      </c>
      <c r="B513" t="s">
        <v>1343</v>
      </c>
    </row>
    <row r="514" spans="1:2" x14ac:dyDescent="0.35">
      <c r="A514" t="s">
        <v>978</v>
      </c>
      <c r="B514" t="s">
        <v>1338</v>
      </c>
    </row>
    <row r="515" spans="1:2" x14ac:dyDescent="0.35">
      <c r="A515" t="s">
        <v>947</v>
      </c>
      <c r="B515" t="s">
        <v>948</v>
      </c>
    </row>
    <row r="516" spans="1:2" x14ac:dyDescent="0.35">
      <c r="A516" t="s">
        <v>898</v>
      </c>
      <c r="B516" t="s">
        <v>899</v>
      </c>
    </row>
    <row r="517" spans="1:2" x14ac:dyDescent="0.35">
      <c r="A517" t="s">
        <v>967</v>
      </c>
      <c r="B517" t="s">
        <v>1328</v>
      </c>
    </row>
    <row r="518" spans="1:2" x14ac:dyDescent="0.35">
      <c r="A518" t="s">
        <v>906</v>
      </c>
      <c r="B518" t="s">
        <v>907</v>
      </c>
    </row>
    <row r="519" spans="1:2" x14ac:dyDescent="0.35">
      <c r="A519" t="s">
        <v>857</v>
      </c>
      <c r="B519" t="s">
        <v>858</v>
      </c>
    </row>
    <row r="520" spans="1:2" x14ac:dyDescent="0.35">
      <c r="A520" t="s">
        <v>892</v>
      </c>
      <c r="B520" t="s">
        <v>893</v>
      </c>
    </row>
    <row r="521" spans="1:2" x14ac:dyDescent="0.35">
      <c r="A521" t="s">
        <v>930</v>
      </c>
      <c r="B521" t="s">
        <v>887</v>
      </c>
    </row>
    <row r="522" spans="1:2" x14ac:dyDescent="0.35">
      <c r="A522" t="s">
        <v>975</v>
      </c>
      <c r="B522" t="s">
        <v>1336</v>
      </c>
    </row>
    <row r="523" spans="1:2" x14ac:dyDescent="0.35">
      <c r="A523" t="s">
        <v>851</v>
      </c>
      <c r="B523" t="s">
        <v>852</v>
      </c>
    </row>
    <row r="524" spans="1:2" x14ac:dyDescent="0.35">
      <c r="A524" t="s">
        <v>978</v>
      </c>
      <c r="B524" t="s">
        <v>1338</v>
      </c>
    </row>
    <row r="525" spans="1:2" x14ac:dyDescent="0.35">
      <c r="A525" t="s">
        <v>947</v>
      </c>
      <c r="B525" t="s">
        <v>948</v>
      </c>
    </row>
    <row r="526" spans="1:2" x14ac:dyDescent="0.35">
      <c r="A526" t="s">
        <v>898</v>
      </c>
      <c r="B526" t="s">
        <v>899</v>
      </c>
    </row>
    <row r="527" spans="1:2" x14ac:dyDescent="0.35">
      <c r="A527" t="s">
        <v>866</v>
      </c>
      <c r="B527" t="s">
        <v>867</v>
      </c>
    </row>
    <row r="528" spans="1:2" x14ac:dyDescent="0.35">
      <c r="A528" t="s">
        <v>874</v>
      </c>
      <c r="B528" t="s">
        <v>875</v>
      </c>
    </row>
    <row r="529" spans="1:2" x14ac:dyDescent="0.35">
      <c r="A529" t="s">
        <v>967</v>
      </c>
      <c r="B529" t="s">
        <v>1328</v>
      </c>
    </row>
    <row r="530" spans="1:2" x14ac:dyDescent="0.35">
      <c r="A530" t="s">
        <v>909</v>
      </c>
      <c r="B530" t="s">
        <v>910</v>
      </c>
    </row>
    <row r="531" spans="1:2" x14ac:dyDescent="0.35">
      <c r="A531" t="s">
        <v>922</v>
      </c>
      <c r="B531" t="s">
        <v>923</v>
      </c>
    </row>
    <row r="532" spans="1:2" x14ac:dyDescent="0.35">
      <c r="A532" t="s">
        <v>857</v>
      </c>
      <c r="B532" t="s">
        <v>858</v>
      </c>
    </row>
    <row r="533" spans="1:2" x14ac:dyDescent="0.35">
      <c r="A533" t="s">
        <v>993</v>
      </c>
      <c r="B533" t="s">
        <v>1346</v>
      </c>
    </row>
    <row r="534" spans="1:2" x14ac:dyDescent="0.35">
      <c r="A534" t="s">
        <v>1028</v>
      </c>
      <c r="B534" t="s">
        <v>913</v>
      </c>
    </row>
    <row r="535" spans="1:2" x14ac:dyDescent="0.35">
      <c r="A535" t="s">
        <v>963</v>
      </c>
      <c r="B535" t="s">
        <v>1325</v>
      </c>
    </row>
    <row r="536" spans="1:2" x14ac:dyDescent="0.35">
      <c r="A536" t="s">
        <v>845</v>
      </c>
      <c r="B536" t="s">
        <v>846</v>
      </c>
    </row>
    <row r="537" spans="1:2" x14ac:dyDescent="0.35">
      <c r="A537" t="s">
        <v>979</v>
      </c>
      <c r="B537" t="s">
        <v>1339</v>
      </c>
    </row>
    <row r="538" spans="1:2" x14ac:dyDescent="0.35">
      <c r="A538" t="s">
        <v>986</v>
      </c>
      <c r="B538" t="s">
        <v>871</v>
      </c>
    </row>
    <row r="539" spans="1:2" x14ac:dyDescent="0.35">
      <c r="A539" t="s">
        <v>965</v>
      </c>
      <c r="B539" t="s">
        <v>1327</v>
      </c>
    </row>
    <row r="540" spans="1:2" x14ac:dyDescent="0.35">
      <c r="A540" t="s">
        <v>977</v>
      </c>
      <c r="B540" t="s">
        <v>871</v>
      </c>
    </row>
    <row r="541" spans="1:2" x14ac:dyDescent="0.35">
      <c r="A541" t="s">
        <v>975</v>
      </c>
      <c r="B541" t="s">
        <v>1336</v>
      </c>
    </row>
    <row r="542" spans="1:2" x14ac:dyDescent="0.35">
      <c r="A542" t="s">
        <v>978</v>
      </c>
      <c r="B542" t="s">
        <v>1338</v>
      </c>
    </row>
    <row r="543" spans="1:2" x14ac:dyDescent="0.35">
      <c r="A543" t="s">
        <v>947</v>
      </c>
      <c r="B543" t="s">
        <v>948</v>
      </c>
    </row>
    <row r="544" spans="1:2" x14ac:dyDescent="0.35">
      <c r="A544" t="s">
        <v>898</v>
      </c>
      <c r="B544" t="s">
        <v>899</v>
      </c>
    </row>
    <row r="545" spans="1:2" x14ac:dyDescent="0.35">
      <c r="A545" t="s">
        <v>967</v>
      </c>
      <c r="B545" t="s">
        <v>1328</v>
      </c>
    </row>
    <row r="546" spans="1:2" x14ac:dyDescent="0.35">
      <c r="A546" t="s">
        <v>906</v>
      </c>
      <c r="B546" t="s">
        <v>907</v>
      </c>
    </row>
    <row r="547" spans="1:2" x14ac:dyDescent="0.35">
      <c r="A547" t="s">
        <v>857</v>
      </c>
      <c r="B547" t="s">
        <v>858</v>
      </c>
    </row>
    <row r="548" spans="1:2" x14ac:dyDescent="0.35">
      <c r="A548" t="s">
        <v>993</v>
      </c>
      <c r="B548" t="s">
        <v>1346</v>
      </c>
    </row>
    <row r="549" spans="1:2" x14ac:dyDescent="0.35">
      <c r="A549" t="s">
        <v>985</v>
      </c>
      <c r="B549" t="s">
        <v>945</v>
      </c>
    </row>
    <row r="550" spans="1:2" x14ac:dyDescent="0.35">
      <c r="A550" t="s">
        <v>994</v>
      </c>
      <c r="B550" t="s">
        <v>1333</v>
      </c>
    </row>
    <row r="551" spans="1:2" x14ac:dyDescent="0.35">
      <c r="A551" t="s">
        <v>963</v>
      </c>
      <c r="B551" t="s">
        <v>1325</v>
      </c>
    </row>
    <row r="552" spans="1:2" x14ac:dyDescent="0.35">
      <c r="A552" t="s">
        <v>845</v>
      </c>
      <c r="B552" t="s">
        <v>846</v>
      </c>
    </row>
    <row r="553" spans="1:2" x14ac:dyDescent="0.35">
      <c r="A553" t="s">
        <v>996</v>
      </c>
      <c r="B553" t="s">
        <v>1347</v>
      </c>
    </row>
    <row r="554" spans="1:2" x14ac:dyDescent="0.35">
      <c r="A554" t="s">
        <v>965</v>
      </c>
      <c r="B554" t="s">
        <v>1327</v>
      </c>
    </row>
    <row r="555" spans="1:2" x14ac:dyDescent="0.35">
      <c r="A555" t="s">
        <v>980</v>
      </c>
      <c r="B555" t="s">
        <v>1340</v>
      </c>
    </row>
    <row r="556" spans="1:2" x14ac:dyDescent="0.35">
      <c r="A556" t="s">
        <v>977</v>
      </c>
      <c r="B556" t="s">
        <v>871</v>
      </c>
    </row>
    <row r="557" spans="1:2" x14ac:dyDescent="0.35">
      <c r="A557" t="s">
        <v>975</v>
      </c>
      <c r="B557" t="s">
        <v>1336</v>
      </c>
    </row>
    <row r="558" spans="1:2" x14ac:dyDescent="0.35">
      <c r="A558" t="s">
        <v>984</v>
      </c>
      <c r="B558" t="s">
        <v>1342</v>
      </c>
    </row>
    <row r="559" spans="1:2" x14ac:dyDescent="0.35">
      <c r="A559" t="s">
        <v>978</v>
      </c>
      <c r="B559" t="s">
        <v>1338</v>
      </c>
    </row>
    <row r="560" spans="1:2" x14ac:dyDescent="0.35">
      <c r="A560" t="s">
        <v>947</v>
      </c>
      <c r="B560" t="s">
        <v>948</v>
      </c>
    </row>
    <row r="561" spans="1:2" x14ac:dyDescent="0.35">
      <c r="A561" t="s">
        <v>898</v>
      </c>
      <c r="B561" t="s">
        <v>899</v>
      </c>
    </row>
    <row r="562" spans="1:2" x14ac:dyDescent="0.35">
      <c r="A562" t="s">
        <v>971</v>
      </c>
      <c r="B562" t="s">
        <v>1332</v>
      </c>
    </row>
    <row r="563" spans="1:2" x14ac:dyDescent="0.35">
      <c r="A563" t="s">
        <v>1029</v>
      </c>
      <c r="B563" t="s">
        <v>1347</v>
      </c>
    </row>
    <row r="564" spans="1:2" x14ac:dyDescent="0.35">
      <c r="A564" t="s">
        <v>965</v>
      </c>
      <c r="B564" t="s">
        <v>1327</v>
      </c>
    </row>
    <row r="565" spans="1:2" x14ac:dyDescent="0.35">
      <c r="A565" t="s">
        <v>851</v>
      </c>
      <c r="B565" t="s">
        <v>852</v>
      </c>
    </row>
    <row r="566" spans="1:2" x14ac:dyDescent="0.35">
      <c r="A566" t="s">
        <v>978</v>
      </c>
      <c r="B566" t="s">
        <v>1338</v>
      </c>
    </row>
    <row r="567" spans="1:2" x14ac:dyDescent="0.35">
      <c r="A567" t="s">
        <v>947</v>
      </c>
      <c r="B567" t="s">
        <v>948</v>
      </c>
    </row>
    <row r="568" spans="1:2" x14ac:dyDescent="0.35">
      <c r="A568" t="s">
        <v>898</v>
      </c>
      <c r="B568" t="s">
        <v>899</v>
      </c>
    </row>
    <row r="569" spans="1:2" x14ac:dyDescent="0.35">
      <c r="A569" t="s">
        <v>874</v>
      </c>
      <c r="B569" t="s">
        <v>875</v>
      </c>
    </row>
    <row r="570" spans="1:2" x14ac:dyDescent="0.35">
      <c r="A570" t="s">
        <v>967</v>
      </c>
      <c r="B570" t="s">
        <v>1328</v>
      </c>
    </row>
    <row r="571" spans="1:2" x14ac:dyDescent="0.35">
      <c r="A571" t="s">
        <v>972</v>
      </c>
      <c r="B571" t="s">
        <v>1333</v>
      </c>
    </row>
    <row r="572" spans="1:2" x14ac:dyDescent="0.35">
      <c r="A572" t="s">
        <v>922</v>
      </c>
      <c r="B572" t="s">
        <v>923</v>
      </c>
    </row>
    <row r="573" spans="1:2" x14ac:dyDescent="0.35">
      <c r="A573" t="s">
        <v>857</v>
      </c>
      <c r="B573" t="s">
        <v>858</v>
      </c>
    </row>
    <row r="574" spans="1:2" x14ac:dyDescent="0.35">
      <c r="A574" t="s">
        <v>963</v>
      </c>
      <c r="B574" t="s">
        <v>1325</v>
      </c>
    </row>
    <row r="575" spans="1:2" x14ac:dyDescent="0.35">
      <c r="A575" t="s">
        <v>845</v>
      </c>
      <c r="B575" t="s">
        <v>846</v>
      </c>
    </row>
    <row r="576" spans="1:2" x14ac:dyDescent="0.35">
      <c r="A576" t="s">
        <v>971</v>
      </c>
      <c r="B576" t="s">
        <v>1332</v>
      </c>
    </row>
    <row r="577" spans="1:2" x14ac:dyDescent="0.35">
      <c r="A577" t="s">
        <v>965</v>
      </c>
      <c r="B577" t="s">
        <v>1327</v>
      </c>
    </row>
    <row r="578" spans="1:2" x14ac:dyDescent="0.35">
      <c r="A578" t="s">
        <v>978</v>
      </c>
      <c r="B578" t="s">
        <v>1338</v>
      </c>
    </row>
    <row r="579" spans="1:2" x14ac:dyDescent="0.35">
      <c r="A579" t="s">
        <v>947</v>
      </c>
      <c r="B579" t="s">
        <v>948</v>
      </c>
    </row>
    <row r="580" spans="1:2" x14ac:dyDescent="0.35">
      <c r="A580" t="s">
        <v>898</v>
      </c>
      <c r="B580" t="s">
        <v>899</v>
      </c>
    </row>
    <row r="581" spans="1:2" x14ac:dyDescent="0.35">
      <c r="A581" t="s">
        <v>967</v>
      </c>
      <c r="B581" t="s">
        <v>1328</v>
      </c>
    </row>
    <row r="582" spans="1:2" x14ac:dyDescent="0.35">
      <c r="A582" t="s">
        <v>906</v>
      </c>
      <c r="B582" t="s">
        <v>907</v>
      </c>
    </row>
    <row r="583" spans="1:2" x14ac:dyDescent="0.35">
      <c r="A583" t="s">
        <v>857</v>
      </c>
      <c r="B583" t="s">
        <v>858</v>
      </c>
    </row>
    <row r="584" spans="1:2" x14ac:dyDescent="0.35">
      <c r="A584" t="s">
        <v>971</v>
      </c>
      <c r="B584" t="s">
        <v>1332</v>
      </c>
    </row>
    <row r="585" spans="1:2" x14ac:dyDescent="0.35">
      <c r="A585" t="s">
        <v>930</v>
      </c>
      <c r="B585" t="s">
        <v>887</v>
      </c>
    </row>
    <row r="586" spans="1:2" x14ac:dyDescent="0.35">
      <c r="A586" t="s">
        <v>1029</v>
      </c>
      <c r="B586" t="s">
        <v>1347</v>
      </c>
    </row>
    <row r="587" spans="1:2" x14ac:dyDescent="0.35">
      <c r="A587" t="s">
        <v>965</v>
      </c>
      <c r="B587" t="s">
        <v>1327</v>
      </c>
    </row>
    <row r="588" spans="1:2" x14ac:dyDescent="0.35">
      <c r="A588" t="s">
        <v>1012</v>
      </c>
      <c r="B588" t="s">
        <v>1360</v>
      </c>
    </row>
    <row r="589" spans="1:2" x14ac:dyDescent="0.35">
      <c r="A589" t="s">
        <v>851</v>
      </c>
      <c r="B589" t="s">
        <v>852</v>
      </c>
    </row>
    <row r="590" spans="1:2" x14ac:dyDescent="0.35">
      <c r="A590" t="s">
        <v>874</v>
      </c>
      <c r="B590" t="s">
        <v>875</v>
      </c>
    </row>
    <row r="591" spans="1:2" x14ac:dyDescent="0.35">
      <c r="A591" t="s">
        <v>963</v>
      </c>
      <c r="B591" t="s">
        <v>1325</v>
      </c>
    </row>
    <row r="592" spans="1:2" x14ac:dyDescent="0.35">
      <c r="A592" t="s">
        <v>845</v>
      </c>
      <c r="B592" t="s">
        <v>846</v>
      </c>
    </row>
    <row r="593" spans="1:2" x14ac:dyDescent="0.35">
      <c r="A593" t="s">
        <v>1030</v>
      </c>
      <c r="B593" t="s">
        <v>1336</v>
      </c>
    </row>
    <row r="594" spans="1:2" x14ac:dyDescent="0.35">
      <c r="A594" t="s">
        <v>1031</v>
      </c>
      <c r="B594" t="s">
        <v>1367</v>
      </c>
    </row>
    <row r="595" spans="1:2" x14ac:dyDescent="0.35">
      <c r="A595" t="s">
        <v>851</v>
      </c>
      <c r="B595" t="s">
        <v>852</v>
      </c>
    </row>
    <row r="596" spans="1:2" x14ac:dyDescent="0.35">
      <c r="A596" t="s">
        <v>1032</v>
      </c>
      <c r="B596" t="s">
        <v>1368</v>
      </c>
    </row>
    <row r="597" spans="1:2" x14ac:dyDescent="0.35">
      <c r="A597" t="s">
        <v>1033</v>
      </c>
      <c r="B597" t="s">
        <v>1369</v>
      </c>
    </row>
    <row r="598" spans="1:2" x14ac:dyDescent="0.35">
      <c r="A598" t="s">
        <v>972</v>
      </c>
      <c r="B598" t="s">
        <v>1333</v>
      </c>
    </row>
    <row r="599" spans="1:2" x14ac:dyDescent="0.35">
      <c r="A599" t="s">
        <v>978</v>
      </c>
      <c r="B599" t="s">
        <v>1338</v>
      </c>
    </row>
    <row r="600" spans="1:2" x14ac:dyDescent="0.35">
      <c r="A600" t="s">
        <v>1034</v>
      </c>
      <c r="B600" t="s">
        <v>871</v>
      </c>
    </row>
    <row r="601" spans="1:2" x14ac:dyDescent="0.35">
      <c r="A601" t="s">
        <v>947</v>
      </c>
      <c r="B601" t="s">
        <v>948</v>
      </c>
    </row>
    <row r="602" spans="1:2" x14ac:dyDescent="0.35">
      <c r="A602" t="s">
        <v>1007</v>
      </c>
      <c r="B602" t="s">
        <v>1356</v>
      </c>
    </row>
    <row r="603" spans="1:2" x14ac:dyDescent="0.35">
      <c r="A603" t="s">
        <v>1035</v>
      </c>
      <c r="B603" t="s">
        <v>1370</v>
      </c>
    </row>
    <row r="604" spans="1:2" x14ac:dyDescent="0.35">
      <c r="A604" t="s">
        <v>963</v>
      </c>
      <c r="B604" t="s">
        <v>1325</v>
      </c>
    </row>
    <row r="605" spans="1:2" x14ac:dyDescent="0.35">
      <c r="A605" t="s">
        <v>845</v>
      </c>
      <c r="B605" t="s">
        <v>846</v>
      </c>
    </row>
    <row r="606" spans="1:2" x14ac:dyDescent="0.35">
      <c r="A606" t="s">
        <v>1003</v>
      </c>
      <c r="B606" t="s">
        <v>1353</v>
      </c>
    </row>
    <row r="607" spans="1:2" x14ac:dyDescent="0.35">
      <c r="A607" t="s">
        <v>978</v>
      </c>
      <c r="B607" t="s">
        <v>1338</v>
      </c>
    </row>
    <row r="608" spans="1:2" x14ac:dyDescent="0.35">
      <c r="A608" t="s">
        <v>947</v>
      </c>
      <c r="B608" t="s">
        <v>948</v>
      </c>
    </row>
    <row r="609" spans="1:2" x14ac:dyDescent="0.35">
      <c r="A609" t="s">
        <v>1007</v>
      </c>
      <c r="B609" t="s">
        <v>1356</v>
      </c>
    </row>
    <row r="610" spans="1:2" x14ac:dyDescent="0.35">
      <c r="A610" t="s">
        <v>1035</v>
      </c>
      <c r="B610" t="s">
        <v>1370</v>
      </c>
    </row>
    <row r="611" spans="1:2" x14ac:dyDescent="0.35">
      <c r="A611" t="s">
        <v>967</v>
      </c>
      <c r="B611" t="s">
        <v>1328</v>
      </c>
    </row>
    <row r="612" spans="1:2" x14ac:dyDescent="0.35">
      <c r="A612" t="s">
        <v>1036</v>
      </c>
      <c r="B612" t="s">
        <v>1371</v>
      </c>
    </row>
    <row r="613" spans="1:2" x14ac:dyDescent="0.35">
      <c r="A613" t="s">
        <v>1037</v>
      </c>
      <c r="B613" t="s">
        <v>1361</v>
      </c>
    </row>
    <row r="614" spans="1:2" x14ac:dyDescent="0.35">
      <c r="A614" t="s">
        <v>909</v>
      </c>
      <c r="B614" t="s">
        <v>910</v>
      </c>
    </row>
    <row r="615" spans="1:2" x14ac:dyDescent="0.35">
      <c r="A615" t="s">
        <v>922</v>
      </c>
      <c r="B615" t="s">
        <v>923</v>
      </c>
    </row>
    <row r="616" spans="1:2" x14ac:dyDescent="0.35">
      <c r="A616" t="s">
        <v>857</v>
      </c>
      <c r="B616" t="s">
        <v>858</v>
      </c>
    </row>
    <row r="617" spans="1:2" x14ac:dyDescent="0.35">
      <c r="A617" t="s">
        <v>967</v>
      </c>
      <c r="B617" t="s">
        <v>1328</v>
      </c>
    </row>
    <row r="618" spans="1:2" x14ac:dyDescent="0.35">
      <c r="A618" t="s">
        <v>1036</v>
      </c>
      <c r="B618" t="s">
        <v>1371</v>
      </c>
    </row>
    <row r="619" spans="1:2" x14ac:dyDescent="0.35">
      <c r="A619" t="s">
        <v>967</v>
      </c>
      <c r="B619" t="s">
        <v>1328</v>
      </c>
    </row>
    <row r="620" spans="1:2" x14ac:dyDescent="0.35">
      <c r="A620" t="s">
        <v>1036</v>
      </c>
      <c r="B620" t="s">
        <v>1371</v>
      </c>
    </row>
    <row r="621" spans="1:2" x14ac:dyDescent="0.35">
      <c r="A621" t="s">
        <v>970</v>
      </c>
      <c r="B621" t="s">
        <v>1331</v>
      </c>
    </row>
    <row r="622" spans="1:2" x14ac:dyDescent="0.35">
      <c r="A622" t="s">
        <v>1038</v>
      </c>
      <c r="B622" t="s">
        <v>1372</v>
      </c>
    </row>
    <row r="623" spans="1:2" x14ac:dyDescent="0.35">
      <c r="A623" t="s">
        <v>1039</v>
      </c>
      <c r="B623" t="s">
        <v>1373</v>
      </c>
    </row>
    <row r="624" spans="1:2" x14ac:dyDescent="0.35">
      <c r="A624" t="s">
        <v>1040</v>
      </c>
      <c r="B624" t="s">
        <v>1329</v>
      </c>
    </row>
    <row r="625" spans="1:2" x14ac:dyDescent="0.35">
      <c r="A625" t="s">
        <v>1041</v>
      </c>
      <c r="B625" t="s">
        <v>1329</v>
      </c>
    </row>
    <row r="626" spans="1:2" x14ac:dyDescent="0.35">
      <c r="A626" t="s">
        <v>1001</v>
      </c>
      <c r="B626" t="s">
        <v>1351</v>
      </c>
    </row>
    <row r="627" spans="1:2" x14ac:dyDescent="0.35">
      <c r="A627" t="s">
        <v>1001</v>
      </c>
      <c r="B627" t="s">
        <v>1351</v>
      </c>
    </row>
    <row r="628" spans="1:2" x14ac:dyDescent="0.35">
      <c r="A628" t="s">
        <v>1042</v>
      </c>
      <c r="B628" t="s">
        <v>1374</v>
      </c>
    </row>
    <row r="629" spans="1:2" x14ac:dyDescent="0.35">
      <c r="A629" t="s">
        <v>851</v>
      </c>
      <c r="B629" t="s">
        <v>852</v>
      </c>
    </row>
    <row r="630" spans="1:2" x14ac:dyDescent="0.35">
      <c r="A630" t="s">
        <v>1032</v>
      </c>
      <c r="B630" t="s">
        <v>1368</v>
      </c>
    </row>
    <row r="631" spans="1:2" x14ac:dyDescent="0.35">
      <c r="A631" t="s">
        <v>978</v>
      </c>
      <c r="B631" t="s">
        <v>1338</v>
      </c>
    </row>
    <row r="632" spans="1:2" x14ac:dyDescent="0.35">
      <c r="A632" t="s">
        <v>947</v>
      </c>
      <c r="B632" t="s">
        <v>948</v>
      </c>
    </row>
    <row r="633" spans="1:2" x14ac:dyDescent="0.35">
      <c r="A633" t="s">
        <v>1043</v>
      </c>
      <c r="B633" t="s">
        <v>1330</v>
      </c>
    </row>
    <row r="634" spans="1:2" x14ac:dyDescent="0.35">
      <c r="A634" t="s">
        <v>909</v>
      </c>
      <c r="B634" t="s">
        <v>910</v>
      </c>
    </row>
    <row r="635" spans="1:2" x14ac:dyDescent="0.35">
      <c r="A635" t="s">
        <v>922</v>
      </c>
      <c r="B635" t="s">
        <v>923</v>
      </c>
    </row>
    <row r="636" spans="1:2" x14ac:dyDescent="0.35">
      <c r="A636" t="s">
        <v>857</v>
      </c>
      <c r="B636" t="s">
        <v>858</v>
      </c>
    </row>
    <row r="637" spans="1:2" x14ac:dyDescent="0.35">
      <c r="A637" t="s">
        <v>1015</v>
      </c>
      <c r="B637" t="s">
        <v>1329</v>
      </c>
    </row>
    <row r="638" spans="1:2" x14ac:dyDescent="0.35">
      <c r="A638" t="s">
        <v>963</v>
      </c>
      <c r="B638" t="s">
        <v>1325</v>
      </c>
    </row>
    <row r="639" spans="1:2" x14ac:dyDescent="0.35">
      <c r="A639" t="s">
        <v>1000</v>
      </c>
      <c r="B639" t="s">
        <v>1350</v>
      </c>
    </row>
    <row r="640" spans="1:2" x14ac:dyDescent="0.35">
      <c r="A640" t="s">
        <v>1001</v>
      </c>
      <c r="B640" t="s">
        <v>1351</v>
      </c>
    </row>
    <row r="641" spans="1:2" x14ac:dyDescent="0.35">
      <c r="A641" t="s">
        <v>930</v>
      </c>
      <c r="B641" t="s">
        <v>887</v>
      </c>
    </row>
    <row r="642" spans="1:2" x14ac:dyDescent="0.35">
      <c r="A642" t="s">
        <v>982</v>
      </c>
      <c r="B642" t="s">
        <v>1329</v>
      </c>
    </row>
    <row r="643" spans="1:2" x14ac:dyDescent="0.35">
      <c r="A643" t="s">
        <v>1044</v>
      </c>
      <c r="B643" t="s">
        <v>926</v>
      </c>
    </row>
    <row r="644" spans="1:2" x14ac:dyDescent="0.35">
      <c r="A644" t="s">
        <v>1045</v>
      </c>
      <c r="B644" t="s">
        <v>1375</v>
      </c>
    </row>
    <row r="645" spans="1:2" x14ac:dyDescent="0.35">
      <c r="A645" t="s">
        <v>970</v>
      </c>
      <c r="B645" t="s">
        <v>1331</v>
      </c>
    </row>
    <row r="646" spans="1:2" x14ac:dyDescent="0.35">
      <c r="A646" t="s">
        <v>982</v>
      </c>
      <c r="B646" t="s">
        <v>1329</v>
      </c>
    </row>
    <row r="647" spans="1:2" x14ac:dyDescent="0.35">
      <c r="A647" t="s">
        <v>1046</v>
      </c>
      <c r="B647" t="s">
        <v>1375</v>
      </c>
    </row>
    <row r="648" spans="1:2" x14ac:dyDescent="0.35">
      <c r="A648" t="s">
        <v>1047</v>
      </c>
      <c r="B648" t="s">
        <v>1376</v>
      </c>
    </row>
    <row r="649" spans="1:2" x14ac:dyDescent="0.35">
      <c r="A649" t="s">
        <v>1048</v>
      </c>
      <c r="B649" t="s">
        <v>1377</v>
      </c>
    </row>
    <row r="650" spans="1:2" x14ac:dyDescent="0.35">
      <c r="A650" t="s">
        <v>851</v>
      </c>
      <c r="B650" t="s">
        <v>852</v>
      </c>
    </row>
    <row r="651" spans="1:2" x14ac:dyDescent="0.35">
      <c r="A651" t="s">
        <v>1032</v>
      </c>
      <c r="B651" t="s">
        <v>1368</v>
      </c>
    </row>
    <row r="652" spans="1:2" x14ac:dyDescent="0.35">
      <c r="A652" t="s">
        <v>1049</v>
      </c>
      <c r="B652" t="s">
        <v>1341</v>
      </c>
    </row>
    <row r="653" spans="1:2" x14ac:dyDescent="0.35">
      <c r="A653" t="s">
        <v>1050</v>
      </c>
      <c r="B653" t="s">
        <v>1378</v>
      </c>
    </row>
    <row r="654" spans="1:2" x14ac:dyDescent="0.35">
      <c r="A654" t="s">
        <v>967</v>
      </c>
      <c r="B654" t="s">
        <v>1328</v>
      </c>
    </row>
    <row r="655" spans="1:2" x14ac:dyDescent="0.35">
      <c r="A655" t="s">
        <v>1036</v>
      </c>
      <c r="B655" t="s">
        <v>1371</v>
      </c>
    </row>
    <row r="656" spans="1:2" x14ac:dyDescent="0.35">
      <c r="A656" t="s">
        <v>1037</v>
      </c>
      <c r="B656" t="s">
        <v>1361</v>
      </c>
    </row>
    <row r="657" spans="1:2" x14ac:dyDescent="0.35">
      <c r="A657" t="s">
        <v>1051</v>
      </c>
      <c r="B657" t="s">
        <v>1334</v>
      </c>
    </row>
    <row r="658" spans="1:2" x14ac:dyDescent="0.35">
      <c r="A658" t="s">
        <v>892</v>
      </c>
      <c r="B658" t="s">
        <v>893</v>
      </c>
    </row>
    <row r="659" spans="1:2" x14ac:dyDescent="0.35">
      <c r="A659" t="s">
        <v>930</v>
      </c>
      <c r="B659" t="s">
        <v>887</v>
      </c>
    </row>
    <row r="660" spans="1:2" x14ac:dyDescent="0.35">
      <c r="A660" t="s">
        <v>1052</v>
      </c>
      <c r="B660" t="s">
        <v>1379</v>
      </c>
    </row>
    <row r="661" spans="1:2" x14ac:dyDescent="0.35">
      <c r="A661" t="s">
        <v>978</v>
      </c>
      <c r="B661" t="s">
        <v>1338</v>
      </c>
    </row>
    <row r="662" spans="1:2" x14ac:dyDescent="0.35">
      <c r="A662" t="s">
        <v>947</v>
      </c>
      <c r="B662" t="s">
        <v>948</v>
      </c>
    </row>
    <row r="663" spans="1:2" x14ac:dyDescent="0.35">
      <c r="A663" t="s">
        <v>1030</v>
      </c>
      <c r="B663" t="s">
        <v>1336</v>
      </c>
    </row>
    <row r="664" spans="1:2" x14ac:dyDescent="0.35">
      <c r="A664" t="s">
        <v>930</v>
      </c>
      <c r="B664" t="s">
        <v>887</v>
      </c>
    </row>
    <row r="665" spans="1:2" x14ac:dyDescent="0.35">
      <c r="A665" t="s">
        <v>965</v>
      </c>
      <c r="B665" t="s">
        <v>1327</v>
      </c>
    </row>
    <row r="666" spans="1:2" x14ac:dyDescent="0.35">
      <c r="A666" t="s">
        <v>966</v>
      </c>
      <c r="B666" t="s">
        <v>919</v>
      </c>
    </row>
    <row r="667" spans="1:2" x14ac:dyDescent="0.35">
      <c r="A667" t="s">
        <v>974</v>
      </c>
      <c r="B667" t="s">
        <v>1335</v>
      </c>
    </row>
    <row r="668" spans="1:2" x14ac:dyDescent="0.35">
      <c r="A668" t="s">
        <v>982</v>
      </c>
      <c r="B668" t="s">
        <v>1329</v>
      </c>
    </row>
    <row r="669" spans="1:2" x14ac:dyDescent="0.35">
      <c r="A669" t="s">
        <v>1053</v>
      </c>
      <c r="B669" t="s">
        <v>1380</v>
      </c>
    </row>
    <row r="670" spans="1:2" x14ac:dyDescent="0.35">
      <c r="A670" t="s">
        <v>1054</v>
      </c>
      <c r="B670" t="s">
        <v>1381</v>
      </c>
    </row>
    <row r="671" spans="1:2" x14ac:dyDescent="0.35">
      <c r="A671" t="s">
        <v>963</v>
      </c>
      <c r="B671" t="s">
        <v>1325</v>
      </c>
    </row>
    <row r="672" spans="1:2" x14ac:dyDescent="0.35">
      <c r="A672" t="s">
        <v>1055</v>
      </c>
      <c r="B672" t="s">
        <v>1360</v>
      </c>
    </row>
    <row r="673" spans="1:2" x14ac:dyDescent="0.35">
      <c r="A673" t="s">
        <v>1051</v>
      </c>
      <c r="B673" t="s">
        <v>1334</v>
      </c>
    </row>
    <row r="674" spans="1:2" x14ac:dyDescent="0.35">
      <c r="A674" t="s">
        <v>1056</v>
      </c>
      <c r="B674" t="s">
        <v>1354</v>
      </c>
    </row>
    <row r="675" spans="1:2" x14ac:dyDescent="0.35">
      <c r="A675" t="s">
        <v>1000</v>
      </c>
      <c r="B675" t="s">
        <v>1350</v>
      </c>
    </row>
    <row r="676" spans="1:2" x14ac:dyDescent="0.35">
      <c r="A676" t="s">
        <v>1001</v>
      </c>
      <c r="B676" t="s">
        <v>1351</v>
      </c>
    </row>
    <row r="677" spans="1:2" x14ac:dyDescent="0.35">
      <c r="A677" t="s">
        <v>965</v>
      </c>
      <c r="B677" t="s">
        <v>1327</v>
      </c>
    </row>
    <row r="678" spans="1:2" x14ac:dyDescent="0.35">
      <c r="A678" t="s">
        <v>966</v>
      </c>
      <c r="B678" t="s">
        <v>919</v>
      </c>
    </row>
    <row r="679" spans="1:2" x14ac:dyDescent="0.35">
      <c r="A679" t="s">
        <v>1031</v>
      </c>
      <c r="B679" t="s">
        <v>1367</v>
      </c>
    </row>
    <row r="680" spans="1:2" x14ac:dyDescent="0.35">
      <c r="A680" t="s">
        <v>1057</v>
      </c>
      <c r="B680" t="s">
        <v>1334</v>
      </c>
    </row>
    <row r="681" spans="1:2" x14ac:dyDescent="0.35">
      <c r="A681" t="s">
        <v>851</v>
      </c>
      <c r="B681" t="s">
        <v>852</v>
      </c>
    </row>
    <row r="682" spans="1:2" x14ac:dyDescent="0.35">
      <c r="A682" t="s">
        <v>1032</v>
      </c>
      <c r="B682" t="s">
        <v>1368</v>
      </c>
    </row>
    <row r="683" spans="1:2" x14ac:dyDescent="0.35">
      <c r="A683" t="s">
        <v>968</v>
      </c>
      <c r="B683" t="s">
        <v>1329</v>
      </c>
    </row>
    <row r="684" spans="1:2" x14ac:dyDescent="0.35">
      <c r="A684" t="s">
        <v>967</v>
      </c>
      <c r="B684" t="s">
        <v>1328</v>
      </c>
    </row>
    <row r="685" spans="1:2" x14ac:dyDescent="0.35">
      <c r="A685" t="s">
        <v>963</v>
      </c>
      <c r="B685" t="s">
        <v>1325</v>
      </c>
    </row>
    <row r="686" spans="1:2" x14ac:dyDescent="0.35">
      <c r="A686" t="s">
        <v>845</v>
      </c>
      <c r="B686" t="s">
        <v>846</v>
      </c>
    </row>
    <row r="687" spans="1:2" x14ac:dyDescent="0.35">
      <c r="A687" t="s">
        <v>970</v>
      </c>
      <c r="B687" t="s">
        <v>1331</v>
      </c>
    </row>
    <row r="688" spans="1:2" x14ac:dyDescent="0.35">
      <c r="A688" t="s">
        <v>965</v>
      </c>
      <c r="B688" t="s">
        <v>1327</v>
      </c>
    </row>
    <row r="689" spans="1:2" x14ac:dyDescent="0.35">
      <c r="A689" t="s">
        <v>983</v>
      </c>
      <c r="B689" t="s">
        <v>1342</v>
      </c>
    </row>
    <row r="690" spans="1:2" x14ac:dyDescent="0.35">
      <c r="A690" t="s">
        <v>1053</v>
      </c>
      <c r="B690" t="s">
        <v>1380</v>
      </c>
    </row>
    <row r="691" spans="1:2" x14ac:dyDescent="0.35">
      <c r="A691" t="s">
        <v>984</v>
      </c>
      <c r="B691" t="s">
        <v>1342</v>
      </c>
    </row>
    <row r="692" spans="1:2" x14ac:dyDescent="0.35">
      <c r="A692" t="s">
        <v>1047</v>
      </c>
      <c r="B692" t="s">
        <v>1376</v>
      </c>
    </row>
    <row r="693" spans="1:2" x14ac:dyDescent="0.35">
      <c r="A693" t="s">
        <v>978</v>
      </c>
      <c r="B693" t="s">
        <v>1338</v>
      </c>
    </row>
    <row r="694" spans="1:2" x14ac:dyDescent="0.35">
      <c r="A694" t="s">
        <v>947</v>
      </c>
      <c r="B694" t="s">
        <v>948</v>
      </c>
    </row>
    <row r="695" spans="1:2" x14ac:dyDescent="0.35">
      <c r="A695" t="s">
        <v>1007</v>
      </c>
      <c r="B695" t="s">
        <v>1356</v>
      </c>
    </row>
    <row r="696" spans="1:2" x14ac:dyDescent="0.35">
      <c r="A696" t="s">
        <v>1058</v>
      </c>
      <c r="B696" t="s">
        <v>1382</v>
      </c>
    </row>
    <row r="697" spans="1:2" x14ac:dyDescent="0.35">
      <c r="A697" t="s">
        <v>963</v>
      </c>
      <c r="B697" t="s">
        <v>1325</v>
      </c>
    </row>
    <row r="698" spans="1:2" x14ac:dyDescent="0.35">
      <c r="A698" t="s">
        <v>1059</v>
      </c>
      <c r="B698" t="s">
        <v>1383</v>
      </c>
    </row>
    <row r="699" spans="1:2" x14ac:dyDescent="0.35">
      <c r="A699" t="s">
        <v>851</v>
      </c>
      <c r="B699" t="s">
        <v>852</v>
      </c>
    </row>
    <row r="700" spans="1:2" x14ac:dyDescent="0.35">
      <c r="A700" t="s">
        <v>1032</v>
      </c>
      <c r="B700" t="s">
        <v>1368</v>
      </c>
    </row>
    <row r="701" spans="1:2" x14ac:dyDescent="0.35">
      <c r="A701" t="s">
        <v>1049</v>
      </c>
      <c r="B701" t="s">
        <v>1341</v>
      </c>
    </row>
    <row r="702" spans="1:2" x14ac:dyDescent="0.35">
      <c r="A702" t="s">
        <v>1050</v>
      </c>
      <c r="B702" t="s">
        <v>1378</v>
      </c>
    </row>
    <row r="703" spans="1:2" x14ac:dyDescent="0.35">
      <c r="A703" t="s">
        <v>967</v>
      </c>
      <c r="B703" t="s">
        <v>1328</v>
      </c>
    </row>
    <row r="704" spans="1:2" x14ac:dyDescent="0.35">
      <c r="A704" t="s">
        <v>1036</v>
      </c>
      <c r="B704" t="s">
        <v>1371</v>
      </c>
    </row>
    <row r="705" spans="1:2" x14ac:dyDescent="0.35">
      <c r="A705" t="s">
        <v>1037</v>
      </c>
      <c r="B705" t="s">
        <v>1361</v>
      </c>
    </row>
    <row r="706" spans="1:2" x14ac:dyDescent="0.35">
      <c r="A706" t="s">
        <v>970</v>
      </c>
      <c r="B706" t="s">
        <v>1331</v>
      </c>
    </row>
    <row r="707" spans="1:2" x14ac:dyDescent="0.35">
      <c r="A707" t="s">
        <v>1056</v>
      </c>
      <c r="B707" t="s">
        <v>1354</v>
      </c>
    </row>
    <row r="708" spans="1:2" x14ac:dyDescent="0.35">
      <c r="A708" t="s">
        <v>1000</v>
      </c>
      <c r="B708" t="s">
        <v>1350</v>
      </c>
    </row>
    <row r="709" spans="1:2" x14ac:dyDescent="0.35">
      <c r="A709" t="s">
        <v>1001</v>
      </c>
      <c r="B709" t="s">
        <v>1351</v>
      </c>
    </row>
    <row r="710" spans="1:2" x14ac:dyDescent="0.35">
      <c r="A710" t="s">
        <v>892</v>
      </c>
      <c r="B710" t="s">
        <v>893</v>
      </c>
    </row>
    <row r="711" spans="1:2" x14ac:dyDescent="0.35">
      <c r="A711" t="s">
        <v>930</v>
      </c>
      <c r="B711" t="s">
        <v>887</v>
      </c>
    </row>
    <row r="712" spans="1:2" x14ac:dyDescent="0.35">
      <c r="A712" t="s">
        <v>1052</v>
      </c>
      <c r="B712" t="s">
        <v>1379</v>
      </c>
    </row>
    <row r="713" spans="1:2" x14ac:dyDescent="0.35">
      <c r="A713" t="s">
        <v>1060</v>
      </c>
      <c r="B713" t="s">
        <v>1342</v>
      </c>
    </row>
    <row r="714" spans="1:2" x14ac:dyDescent="0.35">
      <c r="A714" t="s">
        <v>965</v>
      </c>
      <c r="B714" t="s">
        <v>1327</v>
      </c>
    </row>
    <row r="715" spans="1:2" x14ac:dyDescent="0.35">
      <c r="A715" t="s">
        <v>966</v>
      </c>
      <c r="B715" t="s">
        <v>919</v>
      </c>
    </row>
    <row r="716" spans="1:2" x14ac:dyDescent="0.35">
      <c r="A716" t="s">
        <v>889</v>
      </c>
      <c r="B716" t="s">
        <v>890</v>
      </c>
    </row>
    <row r="717" spans="1:2" x14ac:dyDescent="0.35">
      <c r="A717" t="s">
        <v>982</v>
      </c>
      <c r="B717" t="s">
        <v>1329</v>
      </c>
    </row>
    <row r="718" spans="1:2" x14ac:dyDescent="0.35">
      <c r="A718" t="s">
        <v>983</v>
      </c>
      <c r="B718" t="s">
        <v>1342</v>
      </c>
    </row>
    <row r="719" spans="1:2" x14ac:dyDescent="0.35">
      <c r="A719" t="s">
        <v>1053</v>
      </c>
      <c r="B719" t="s">
        <v>1380</v>
      </c>
    </row>
    <row r="720" spans="1:2" x14ac:dyDescent="0.35">
      <c r="A720" t="s">
        <v>973</v>
      </c>
      <c r="B720" t="s">
        <v>1334</v>
      </c>
    </row>
    <row r="721" spans="1:2" x14ac:dyDescent="0.35">
      <c r="A721" t="s">
        <v>970</v>
      </c>
      <c r="B721" t="s">
        <v>1331</v>
      </c>
    </row>
    <row r="722" spans="1:2" x14ac:dyDescent="0.35">
      <c r="A722" t="s">
        <v>930</v>
      </c>
      <c r="B722" t="s">
        <v>887</v>
      </c>
    </row>
    <row r="723" spans="1:2" x14ac:dyDescent="0.35">
      <c r="A723" t="s">
        <v>965</v>
      </c>
      <c r="B723" t="s">
        <v>1327</v>
      </c>
    </row>
    <row r="724" spans="1:2" x14ac:dyDescent="0.35">
      <c r="A724" t="s">
        <v>966</v>
      </c>
      <c r="B724" t="s">
        <v>919</v>
      </c>
    </row>
    <row r="725" spans="1:2" x14ac:dyDescent="0.35">
      <c r="A725" t="s">
        <v>974</v>
      </c>
      <c r="B725" t="s">
        <v>1335</v>
      </c>
    </row>
    <row r="726" spans="1:2" x14ac:dyDescent="0.35">
      <c r="A726" t="s">
        <v>982</v>
      </c>
      <c r="B726" t="s">
        <v>1329</v>
      </c>
    </row>
    <row r="727" spans="1:2" x14ac:dyDescent="0.35">
      <c r="A727" t="s">
        <v>1053</v>
      </c>
      <c r="B727" t="s">
        <v>1380</v>
      </c>
    </row>
    <row r="728" spans="1:2" x14ac:dyDescent="0.35">
      <c r="A728" t="s">
        <v>1054</v>
      </c>
      <c r="B728" t="s">
        <v>1381</v>
      </c>
    </row>
    <row r="729" spans="1:2" x14ac:dyDescent="0.35">
      <c r="A729" t="s">
        <v>971</v>
      </c>
      <c r="B729" t="s">
        <v>1332</v>
      </c>
    </row>
    <row r="730" spans="1:2" x14ac:dyDescent="0.35">
      <c r="A730" t="s">
        <v>1002</v>
      </c>
      <c r="B730" t="s">
        <v>1352</v>
      </c>
    </row>
    <row r="731" spans="1:2" x14ac:dyDescent="0.35">
      <c r="A731" t="s">
        <v>892</v>
      </c>
      <c r="B731" t="s">
        <v>893</v>
      </c>
    </row>
    <row r="732" spans="1:2" x14ac:dyDescent="0.35">
      <c r="A732" t="s">
        <v>930</v>
      </c>
      <c r="B732" t="s">
        <v>887</v>
      </c>
    </row>
    <row r="733" spans="1:2" x14ac:dyDescent="0.35">
      <c r="A733" t="s">
        <v>1052</v>
      </c>
      <c r="B733" t="s">
        <v>1379</v>
      </c>
    </row>
    <row r="734" spans="1:2" x14ac:dyDescent="0.35">
      <c r="A734" t="s">
        <v>1061</v>
      </c>
      <c r="B734" t="s">
        <v>842</v>
      </c>
    </row>
    <row r="735" spans="1:2" x14ac:dyDescent="0.35">
      <c r="A735" t="s">
        <v>1062</v>
      </c>
      <c r="B735" t="s">
        <v>1334</v>
      </c>
    </row>
    <row r="736" spans="1:2" x14ac:dyDescent="0.35">
      <c r="A736" t="s">
        <v>1050</v>
      </c>
      <c r="B736" t="s">
        <v>1378</v>
      </c>
    </row>
    <row r="737" spans="1:2" x14ac:dyDescent="0.35">
      <c r="A737" t="s">
        <v>909</v>
      </c>
      <c r="B737" t="s">
        <v>910</v>
      </c>
    </row>
    <row r="738" spans="1:2" x14ac:dyDescent="0.35">
      <c r="A738" t="s">
        <v>922</v>
      </c>
      <c r="B738" t="s">
        <v>923</v>
      </c>
    </row>
    <row r="739" spans="1:2" x14ac:dyDescent="0.35">
      <c r="A739" t="s">
        <v>857</v>
      </c>
      <c r="B739" t="s">
        <v>858</v>
      </c>
    </row>
    <row r="740" spans="1:2" x14ac:dyDescent="0.35">
      <c r="A740" t="s">
        <v>1063</v>
      </c>
      <c r="B740" t="s">
        <v>1331</v>
      </c>
    </row>
    <row r="741" spans="1:2" x14ac:dyDescent="0.35">
      <c r="A741" t="s">
        <v>1048</v>
      </c>
      <c r="B741" t="s">
        <v>1377</v>
      </c>
    </row>
    <row r="742" spans="1:2" x14ac:dyDescent="0.35">
      <c r="A742" t="s">
        <v>1039</v>
      </c>
      <c r="B742" t="s">
        <v>1373</v>
      </c>
    </row>
    <row r="743" spans="1:2" x14ac:dyDescent="0.35">
      <c r="A743" t="s">
        <v>1064</v>
      </c>
      <c r="B743" t="s">
        <v>926</v>
      </c>
    </row>
    <row r="744" spans="1:2" x14ac:dyDescent="0.35">
      <c r="A744" t="s">
        <v>1044</v>
      </c>
      <c r="B744" t="s">
        <v>926</v>
      </c>
    </row>
    <row r="745" spans="1:2" x14ac:dyDescent="0.35">
      <c r="A745" t="s">
        <v>1045</v>
      </c>
      <c r="B745" t="s">
        <v>1375</v>
      </c>
    </row>
    <row r="746" spans="1:2" x14ac:dyDescent="0.35">
      <c r="A746" t="s">
        <v>970</v>
      </c>
      <c r="B746" t="s">
        <v>1331</v>
      </c>
    </row>
    <row r="747" spans="1:2" x14ac:dyDescent="0.35">
      <c r="A747" t="s">
        <v>1042</v>
      </c>
      <c r="B747" t="s">
        <v>1374</v>
      </c>
    </row>
    <row r="748" spans="1:2" x14ac:dyDescent="0.35">
      <c r="A748" t="s">
        <v>1065</v>
      </c>
      <c r="B748" t="s">
        <v>1384</v>
      </c>
    </row>
    <row r="749" spans="1:2" x14ac:dyDescent="0.35">
      <c r="A749" t="s">
        <v>851</v>
      </c>
      <c r="B749" t="s">
        <v>852</v>
      </c>
    </row>
    <row r="750" spans="1:2" x14ac:dyDescent="0.35">
      <c r="A750" t="s">
        <v>978</v>
      </c>
      <c r="B750" t="s">
        <v>1338</v>
      </c>
    </row>
    <row r="751" spans="1:2" x14ac:dyDescent="0.35">
      <c r="A751" t="s">
        <v>1058</v>
      </c>
      <c r="B751" t="s">
        <v>1382</v>
      </c>
    </row>
    <row r="752" spans="1:2" x14ac:dyDescent="0.35">
      <c r="A752" t="s">
        <v>1048</v>
      </c>
      <c r="B752" t="s">
        <v>1377</v>
      </c>
    </row>
    <row r="753" spans="1:2" x14ac:dyDescent="0.35">
      <c r="A753" t="s">
        <v>967</v>
      </c>
      <c r="B753" t="s">
        <v>1328</v>
      </c>
    </row>
    <row r="754" spans="1:2" x14ac:dyDescent="0.35">
      <c r="A754" t="s">
        <v>1036</v>
      </c>
      <c r="B754" t="s">
        <v>1371</v>
      </c>
    </row>
    <row r="755" spans="1:2" x14ac:dyDescent="0.35">
      <c r="A755" t="s">
        <v>1066</v>
      </c>
      <c r="B755" t="s">
        <v>952</v>
      </c>
    </row>
    <row r="756" spans="1:2" x14ac:dyDescent="0.35">
      <c r="A756" t="s">
        <v>930</v>
      </c>
      <c r="B756" t="s">
        <v>887</v>
      </c>
    </row>
    <row r="757" spans="1:2" x14ac:dyDescent="0.35">
      <c r="A757" t="s">
        <v>965</v>
      </c>
      <c r="B757" t="s">
        <v>1327</v>
      </c>
    </row>
    <row r="758" spans="1:2" x14ac:dyDescent="0.35">
      <c r="A758" t="s">
        <v>966</v>
      </c>
      <c r="B758" t="s">
        <v>919</v>
      </c>
    </row>
    <row r="759" spans="1:2" x14ac:dyDescent="0.35">
      <c r="A759" t="s">
        <v>909</v>
      </c>
      <c r="B759" t="s">
        <v>910</v>
      </c>
    </row>
    <row r="760" spans="1:2" x14ac:dyDescent="0.35">
      <c r="A760" t="s">
        <v>922</v>
      </c>
      <c r="B760" t="s">
        <v>923</v>
      </c>
    </row>
    <row r="761" spans="1:2" x14ac:dyDescent="0.35">
      <c r="A761" t="s">
        <v>857</v>
      </c>
      <c r="B761" t="s">
        <v>858</v>
      </c>
    </row>
    <row r="762" spans="1:2" x14ac:dyDescent="0.35">
      <c r="A762" t="s">
        <v>1015</v>
      </c>
      <c r="B762" t="s">
        <v>1329</v>
      </c>
    </row>
    <row r="763" spans="1:2" x14ac:dyDescent="0.35">
      <c r="A763" t="s">
        <v>1001</v>
      </c>
      <c r="B763" t="s">
        <v>1351</v>
      </c>
    </row>
    <row r="764" spans="1:2" x14ac:dyDescent="0.35">
      <c r="A764" t="s">
        <v>1067</v>
      </c>
      <c r="B764" t="s">
        <v>1385</v>
      </c>
    </row>
    <row r="765" spans="1:2" x14ac:dyDescent="0.35">
      <c r="A765" t="s">
        <v>970</v>
      </c>
      <c r="B765" t="s">
        <v>1331</v>
      </c>
    </row>
    <row r="766" spans="1:2" x14ac:dyDescent="0.35">
      <c r="A766" t="s">
        <v>965</v>
      </c>
      <c r="B766" t="s">
        <v>1327</v>
      </c>
    </row>
    <row r="767" spans="1:2" x14ac:dyDescent="0.35">
      <c r="A767" t="s">
        <v>966</v>
      </c>
      <c r="B767" t="s">
        <v>919</v>
      </c>
    </row>
    <row r="768" spans="1:2" x14ac:dyDescent="0.35">
      <c r="A768" t="s">
        <v>978</v>
      </c>
      <c r="B768" t="s">
        <v>1338</v>
      </c>
    </row>
    <row r="769" spans="1:2" x14ac:dyDescent="0.35">
      <c r="A769" t="s">
        <v>947</v>
      </c>
      <c r="B769" t="s">
        <v>948</v>
      </c>
    </row>
    <row r="770" spans="1:2" x14ac:dyDescent="0.35">
      <c r="A770" t="s">
        <v>863</v>
      </c>
      <c r="B770" t="s">
        <v>864</v>
      </c>
    </row>
    <row r="771" spans="1:2" x14ac:dyDescent="0.35">
      <c r="A771" t="s">
        <v>1068</v>
      </c>
      <c r="B771" t="s">
        <v>1337</v>
      </c>
    </row>
    <row r="772" spans="1:2" x14ac:dyDescent="0.35">
      <c r="A772" t="s">
        <v>968</v>
      </c>
      <c r="B772" t="s">
        <v>1329</v>
      </c>
    </row>
    <row r="773" spans="1:2" x14ac:dyDescent="0.35">
      <c r="A773" t="s">
        <v>1069</v>
      </c>
      <c r="B773" t="s">
        <v>1361</v>
      </c>
    </row>
    <row r="774" spans="1:2" x14ac:dyDescent="0.35">
      <c r="A774" t="s">
        <v>1070</v>
      </c>
      <c r="B774" t="s">
        <v>1386</v>
      </c>
    </row>
    <row r="775" spans="1:2" x14ac:dyDescent="0.35">
      <c r="A775" t="s">
        <v>909</v>
      </c>
      <c r="B775" t="s">
        <v>910</v>
      </c>
    </row>
    <row r="776" spans="1:2" x14ac:dyDescent="0.35">
      <c r="A776" t="s">
        <v>922</v>
      </c>
      <c r="B776" t="s">
        <v>923</v>
      </c>
    </row>
    <row r="777" spans="1:2" x14ac:dyDescent="0.35">
      <c r="A777" t="s">
        <v>857</v>
      </c>
      <c r="B777" t="s">
        <v>858</v>
      </c>
    </row>
    <row r="778" spans="1:2" x14ac:dyDescent="0.35">
      <c r="A778" t="s">
        <v>1071</v>
      </c>
      <c r="B778" t="s">
        <v>1385</v>
      </c>
    </row>
    <row r="779" spans="1:2" x14ac:dyDescent="0.35">
      <c r="A779" t="s">
        <v>963</v>
      </c>
      <c r="B779" t="s">
        <v>1325</v>
      </c>
    </row>
    <row r="780" spans="1:2" x14ac:dyDescent="0.35">
      <c r="A780" t="s">
        <v>845</v>
      </c>
      <c r="B780" t="s">
        <v>846</v>
      </c>
    </row>
    <row r="781" spans="1:2" x14ac:dyDescent="0.35">
      <c r="A781" t="s">
        <v>1009</v>
      </c>
      <c r="B781" t="s">
        <v>1335</v>
      </c>
    </row>
    <row r="782" spans="1:2" x14ac:dyDescent="0.35">
      <c r="A782" t="s">
        <v>1072</v>
      </c>
      <c r="B782" t="s">
        <v>1335</v>
      </c>
    </row>
    <row r="783" spans="1:2" x14ac:dyDescent="0.35">
      <c r="A783" t="s">
        <v>1051</v>
      </c>
      <c r="B783" t="s">
        <v>1334</v>
      </c>
    </row>
    <row r="784" spans="1:2" x14ac:dyDescent="0.35">
      <c r="A784" t="s">
        <v>1062</v>
      </c>
      <c r="B784" t="s">
        <v>1334</v>
      </c>
    </row>
    <row r="785" spans="1:2" x14ac:dyDescent="0.35">
      <c r="A785" t="s">
        <v>1047</v>
      </c>
      <c r="B785" t="s">
        <v>1376</v>
      </c>
    </row>
    <row r="786" spans="1:2" x14ac:dyDescent="0.35">
      <c r="A786" t="s">
        <v>851</v>
      </c>
      <c r="B786" t="s">
        <v>852</v>
      </c>
    </row>
    <row r="787" spans="1:2" x14ac:dyDescent="0.35">
      <c r="A787" t="s">
        <v>978</v>
      </c>
      <c r="B787" t="s">
        <v>1338</v>
      </c>
    </row>
    <row r="788" spans="1:2" x14ac:dyDescent="0.35">
      <c r="A788" t="s">
        <v>947</v>
      </c>
      <c r="B788" t="s">
        <v>948</v>
      </c>
    </row>
    <row r="789" spans="1:2" x14ac:dyDescent="0.35">
      <c r="A789" t="s">
        <v>1073</v>
      </c>
      <c r="B789" t="s">
        <v>1387</v>
      </c>
    </row>
    <row r="790" spans="1:2" x14ac:dyDescent="0.35">
      <c r="A790" t="s">
        <v>1050</v>
      </c>
      <c r="B790" t="s">
        <v>1378</v>
      </c>
    </row>
    <row r="791" spans="1:2" x14ac:dyDescent="0.35">
      <c r="A791" t="s">
        <v>1048</v>
      </c>
      <c r="B791" t="s">
        <v>1377</v>
      </c>
    </row>
    <row r="792" spans="1:2" x14ac:dyDescent="0.35">
      <c r="A792" t="s">
        <v>967</v>
      </c>
      <c r="B792" t="s">
        <v>1328</v>
      </c>
    </row>
    <row r="793" spans="1:2" x14ac:dyDescent="0.35">
      <c r="A793" t="s">
        <v>938</v>
      </c>
      <c r="B793" t="s">
        <v>394</v>
      </c>
    </row>
    <row r="794" spans="1:2" x14ac:dyDescent="0.35">
      <c r="A794" t="s">
        <v>970</v>
      </c>
      <c r="B794" t="s">
        <v>1331</v>
      </c>
    </row>
    <row r="795" spans="1:2" x14ac:dyDescent="0.35">
      <c r="A795" t="s">
        <v>1003</v>
      </c>
      <c r="B795" t="s">
        <v>1353</v>
      </c>
    </row>
    <row r="796" spans="1:2" x14ac:dyDescent="0.35">
      <c r="A796" t="s">
        <v>965</v>
      </c>
      <c r="B796" t="s">
        <v>1327</v>
      </c>
    </row>
    <row r="797" spans="1:2" x14ac:dyDescent="0.35">
      <c r="A797" t="s">
        <v>966</v>
      </c>
      <c r="B797" t="s">
        <v>919</v>
      </c>
    </row>
    <row r="798" spans="1:2" x14ac:dyDescent="0.35">
      <c r="A798" t="s">
        <v>974</v>
      </c>
      <c r="B798" t="s">
        <v>1335</v>
      </c>
    </row>
    <row r="799" spans="1:2" x14ac:dyDescent="0.35">
      <c r="A799" t="s">
        <v>982</v>
      </c>
      <c r="B799" t="s">
        <v>1329</v>
      </c>
    </row>
    <row r="800" spans="1:2" x14ac:dyDescent="0.35">
      <c r="A800" t="s">
        <v>1053</v>
      </c>
      <c r="B800" t="s">
        <v>1380</v>
      </c>
    </row>
    <row r="801" spans="1:2" x14ac:dyDescent="0.35">
      <c r="A801" t="s">
        <v>1074</v>
      </c>
      <c r="B801" t="s">
        <v>1329</v>
      </c>
    </row>
    <row r="802" spans="1:2" x14ac:dyDescent="0.35">
      <c r="A802" t="s">
        <v>1042</v>
      </c>
      <c r="B802" t="s">
        <v>1374</v>
      </c>
    </row>
    <row r="803" spans="1:2" x14ac:dyDescent="0.35">
      <c r="A803" t="s">
        <v>851</v>
      </c>
      <c r="B803" t="s">
        <v>852</v>
      </c>
    </row>
    <row r="804" spans="1:2" x14ac:dyDescent="0.35">
      <c r="A804" t="s">
        <v>1032</v>
      </c>
      <c r="B804" t="s">
        <v>1368</v>
      </c>
    </row>
    <row r="805" spans="1:2" x14ac:dyDescent="0.35">
      <c r="A805" t="s">
        <v>1075</v>
      </c>
      <c r="B805" t="s">
        <v>1388</v>
      </c>
    </row>
    <row r="806" spans="1:2" x14ac:dyDescent="0.35">
      <c r="A806" t="s">
        <v>1048</v>
      </c>
      <c r="B806" t="s">
        <v>1377</v>
      </c>
    </row>
    <row r="807" spans="1:2" x14ac:dyDescent="0.35">
      <c r="A807" t="s">
        <v>963</v>
      </c>
      <c r="B807" t="s">
        <v>1325</v>
      </c>
    </row>
    <row r="808" spans="1:2" x14ac:dyDescent="0.35">
      <c r="A808" t="s">
        <v>970</v>
      </c>
      <c r="B808" t="s">
        <v>1331</v>
      </c>
    </row>
    <row r="809" spans="1:2" x14ac:dyDescent="0.35">
      <c r="A809" t="s">
        <v>965</v>
      </c>
      <c r="B809" t="s">
        <v>1327</v>
      </c>
    </row>
    <row r="810" spans="1:2" x14ac:dyDescent="0.35">
      <c r="A810" t="s">
        <v>966</v>
      </c>
      <c r="B810" t="s">
        <v>919</v>
      </c>
    </row>
    <row r="811" spans="1:2" x14ac:dyDescent="0.35">
      <c r="A811" t="s">
        <v>982</v>
      </c>
      <c r="B811" t="s">
        <v>1329</v>
      </c>
    </row>
    <row r="812" spans="1:2" x14ac:dyDescent="0.35">
      <c r="A812" t="s">
        <v>1076</v>
      </c>
      <c r="B812" t="s">
        <v>1389</v>
      </c>
    </row>
    <row r="813" spans="1:2" x14ac:dyDescent="0.35">
      <c r="A813" t="s">
        <v>1061</v>
      </c>
      <c r="B813" t="s">
        <v>842</v>
      </c>
    </row>
    <row r="814" spans="1:2" x14ac:dyDescent="0.35">
      <c r="A814" t="s">
        <v>1062</v>
      </c>
      <c r="B814" t="s">
        <v>1334</v>
      </c>
    </row>
    <row r="815" spans="1:2" x14ac:dyDescent="0.35">
      <c r="A815" t="s">
        <v>978</v>
      </c>
      <c r="B815" t="s">
        <v>1338</v>
      </c>
    </row>
    <row r="816" spans="1:2" x14ac:dyDescent="0.35">
      <c r="A816" t="s">
        <v>947</v>
      </c>
      <c r="B816" t="s">
        <v>948</v>
      </c>
    </row>
    <row r="817" spans="1:2" x14ac:dyDescent="0.35">
      <c r="A817" t="s">
        <v>898</v>
      </c>
      <c r="B817" t="s">
        <v>899</v>
      </c>
    </row>
    <row r="818" spans="1:2" x14ac:dyDescent="0.35">
      <c r="A818" t="s">
        <v>970</v>
      </c>
      <c r="B818" t="s">
        <v>1331</v>
      </c>
    </row>
    <row r="819" spans="1:2" x14ac:dyDescent="0.35">
      <c r="A819" t="s">
        <v>1002</v>
      </c>
      <c r="B819" t="s">
        <v>1352</v>
      </c>
    </row>
    <row r="820" spans="1:2" x14ac:dyDescent="0.35">
      <c r="A820" t="s">
        <v>930</v>
      </c>
      <c r="B820" t="s">
        <v>887</v>
      </c>
    </row>
    <row r="821" spans="1:2" x14ac:dyDescent="0.35">
      <c r="A821" t="s">
        <v>1003</v>
      </c>
      <c r="B821" t="s">
        <v>1353</v>
      </c>
    </row>
    <row r="822" spans="1:2" x14ac:dyDescent="0.35">
      <c r="A822" t="s">
        <v>1004</v>
      </c>
      <c r="B822" t="s">
        <v>915</v>
      </c>
    </row>
    <row r="823" spans="1:2" x14ac:dyDescent="0.35">
      <c r="A823" t="s">
        <v>965</v>
      </c>
      <c r="B823" t="s">
        <v>1327</v>
      </c>
    </row>
    <row r="824" spans="1:2" x14ac:dyDescent="0.35">
      <c r="A824" t="s">
        <v>966</v>
      </c>
      <c r="B824" t="s">
        <v>919</v>
      </c>
    </row>
    <row r="825" spans="1:2" x14ac:dyDescent="0.35">
      <c r="A825" t="s">
        <v>975</v>
      </c>
      <c r="B825" t="s">
        <v>1336</v>
      </c>
    </row>
    <row r="826" spans="1:2" x14ac:dyDescent="0.35">
      <c r="A826" t="s">
        <v>984</v>
      </c>
      <c r="B826" t="s">
        <v>1342</v>
      </c>
    </row>
    <row r="827" spans="1:2" x14ac:dyDescent="0.35">
      <c r="A827" t="s">
        <v>1001</v>
      </c>
      <c r="B827" t="s">
        <v>1351</v>
      </c>
    </row>
    <row r="828" spans="1:2" x14ac:dyDescent="0.35">
      <c r="A828" t="s">
        <v>1067</v>
      </c>
      <c r="B828" t="s">
        <v>1385</v>
      </c>
    </row>
    <row r="829" spans="1:2" x14ac:dyDescent="0.35">
      <c r="A829" t="s">
        <v>970</v>
      </c>
      <c r="B829" t="s">
        <v>1331</v>
      </c>
    </row>
    <row r="830" spans="1:2" x14ac:dyDescent="0.35">
      <c r="A830" t="s">
        <v>965</v>
      </c>
      <c r="B830" t="s">
        <v>1327</v>
      </c>
    </row>
    <row r="831" spans="1:2" x14ac:dyDescent="0.35">
      <c r="A831" t="s">
        <v>966</v>
      </c>
      <c r="B831" t="s">
        <v>919</v>
      </c>
    </row>
    <row r="832" spans="1:2" x14ac:dyDescent="0.35">
      <c r="A832" t="s">
        <v>978</v>
      </c>
      <c r="B832" t="s">
        <v>1338</v>
      </c>
    </row>
    <row r="833" spans="1:2" x14ac:dyDescent="0.35">
      <c r="A833" t="s">
        <v>947</v>
      </c>
      <c r="B833" t="s">
        <v>948</v>
      </c>
    </row>
    <row r="834" spans="1:2" x14ac:dyDescent="0.35">
      <c r="A834" t="s">
        <v>863</v>
      </c>
      <c r="B834" t="s">
        <v>864</v>
      </c>
    </row>
    <row r="835" spans="1:2" x14ac:dyDescent="0.35">
      <c r="A835" t="s">
        <v>1068</v>
      </c>
      <c r="B835" t="s">
        <v>1337</v>
      </c>
    </row>
    <row r="836" spans="1:2" x14ac:dyDescent="0.35">
      <c r="A836" t="s">
        <v>968</v>
      </c>
      <c r="B836" t="s">
        <v>1329</v>
      </c>
    </row>
    <row r="837" spans="1:2" x14ac:dyDescent="0.35">
      <c r="A837" t="s">
        <v>1069</v>
      </c>
      <c r="B837" t="s">
        <v>1361</v>
      </c>
    </row>
    <row r="838" spans="1:2" x14ac:dyDescent="0.35">
      <c r="A838" t="s">
        <v>1070</v>
      </c>
      <c r="B838" t="s">
        <v>1386</v>
      </c>
    </row>
    <row r="839" spans="1:2" x14ac:dyDescent="0.35">
      <c r="A839" t="s">
        <v>909</v>
      </c>
      <c r="B839" t="s">
        <v>910</v>
      </c>
    </row>
    <row r="840" spans="1:2" x14ac:dyDescent="0.35">
      <c r="A840" t="s">
        <v>922</v>
      </c>
      <c r="B840" t="s">
        <v>923</v>
      </c>
    </row>
    <row r="841" spans="1:2" x14ac:dyDescent="0.35">
      <c r="A841" t="s">
        <v>857</v>
      </c>
      <c r="B841" t="s">
        <v>858</v>
      </c>
    </row>
    <row r="842" spans="1:2" x14ac:dyDescent="0.35">
      <c r="A842" t="s">
        <v>1071</v>
      </c>
      <c r="B842" t="s">
        <v>1385</v>
      </c>
    </row>
    <row r="843" spans="1:2" x14ac:dyDescent="0.35">
      <c r="A843" t="s">
        <v>963</v>
      </c>
      <c r="B843" t="s">
        <v>1325</v>
      </c>
    </row>
    <row r="844" spans="1:2" x14ac:dyDescent="0.35">
      <c r="A844" t="s">
        <v>845</v>
      </c>
      <c r="B844" t="s">
        <v>846</v>
      </c>
    </row>
    <row r="845" spans="1:2" x14ac:dyDescent="0.35">
      <c r="A845" t="s">
        <v>970</v>
      </c>
      <c r="B845" t="s">
        <v>1331</v>
      </c>
    </row>
    <row r="846" spans="1:2" x14ac:dyDescent="0.35">
      <c r="A846" t="s">
        <v>965</v>
      </c>
      <c r="B846" t="s">
        <v>1327</v>
      </c>
    </row>
    <row r="847" spans="1:2" x14ac:dyDescent="0.35">
      <c r="A847" t="s">
        <v>966</v>
      </c>
      <c r="B847" t="s">
        <v>919</v>
      </c>
    </row>
    <row r="848" spans="1:2" x14ac:dyDescent="0.35">
      <c r="A848" t="s">
        <v>982</v>
      </c>
      <c r="B848" t="s">
        <v>1329</v>
      </c>
    </row>
    <row r="849" spans="1:2" x14ac:dyDescent="0.35">
      <c r="A849" t="s">
        <v>1053</v>
      </c>
      <c r="B849" t="s">
        <v>1380</v>
      </c>
    </row>
    <row r="850" spans="1:2" x14ac:dyDescent="0.35">
      <c r="A850" t="s">
        <v>1077</v>
      </c>
      <c r="B850" t="s">
        <v>1390</v>
      </c>
    </row>
    <row r="851" spans="1:2" x14ac:dyDescent="0.35">
      <c r="A851" t="s">
        <v>978</v>
      </c>
      <c r="B851" t="s">
        <v>1338</v>
      </c>
    </row>
    <row r="852" spans="1:2" x14ac:dyDescent="0.35">
      <c r="A852" t="s">
        <v>947</v>
      </c>
      <c r="B852" t="s">
        <v>948</v>
      </c>
    </row>
    <row r="853" spans="1:2" x14ac:dyDescent="0.35">
      <c r="A853" t="s">
        <v>863</v>
      </c>
      <c r="B853" t="s">
        <v>864</v>
      </c>
    </row>
    <row r="854" spans="1:2" x14ac:dyDescent="0.35">
      <c r="A854" t="s">
        <v>1078</v>
      </c>
      <c r="B854" t="s">
        <v>1369</v>
      </c>
    </row>
    <row r="855" spans="1:2" x14ac:dyDescent="0.35">
      <c r="A855" t="s">
        <v>970</v>
      </c>
      <c r="B855" t="s">
        <v>1331</v>
      </c>
    </row>
    <row r="856" spans="1:2" x14ac:dyDescent="0.35">
      <c r="A856" t="s">
        <v>892</v>
      </c>
      <c r="B856" t="s">
        <v>893</v>
      </c>
    </row>
    <row r="857" spans="1:2" x14ac:dyDescent="0.35">
      <c r="A857" t="s">
        <v>930</v>
      </c>
      <c r="B857" t="s">
        <v>887</v>
      </c>
    </row>
    <row r="858" spans="1:2" x14ac:dyDescent="0.35">
      <c r="A858" t="s">
        <v>965</v>
      </c>
      <c r="B858" t="s">
        <v>1327</v>
      </c>
    </row>
    <row r="859" spans="1:2" x14ac:dyDescent="0.35">
      <c r="A859" t="s">
        <v>966</v>
      </c>
      <c r="B859" t="s">
        <v>919</v>
      </c>
    </row>
    <row r="860" spans="1:2" x14ac:dyDescent="0.35">
      <c r="A860" t="s">
        <v>889</v>
      </c>
      <c r="B860" t="s">
        <v>890</v>
      </c>
    </row>
    <row r="861" spans="1:2" x14ac:dyDescent="0.35">
      <c r="A861" t="s">
        <v>981</v>
      </c>
      <c r="B861" t="s">
        <v>1341</v>
      </c>
    </row>
    <row r="862" spans="1:2" x14ac:dyDescent="0.35">
      <c r="A862" t="s">
        <v>982</v>
      </c>
      <c r="B862" t="s">
        <v>1329</v>
      </c>
    </row>
    <row r="863" spans="1:2" x14ac:dyDescent="0.35">
      <c r="A863" t="s">
        <v>983</v>
      </c>
      <c r="B863" t="s">
        <v>1342</v>
      </c>
    </row>
    <row r="864" spans="1:2" x14ac:dyDescent="0.35">
      <c r="A864" t="s">
        <v>963</v>
      </c>
      <c r="B864" t="s">
        <v>1325</v>
      </c>
    </row>
    <row r="865" spans="1:2" x14ac:dyDescent="0.35">
      <c r="A865" t="s">
        <v>845</v>
      </c>
      <c r="B865" t="s">
        <v>846</v>
      </c>
    </row>
    <row r="866" spans="1:2" x14ac:dyDescent="0.35">
      <c r="A866" t="s">
        <v>1000</v>
      </c>
      <c r="B866" t="s">
        <v>1350</v>
      </c>
    </row>
    <row r="867" spans="1:2" x14ac:dyDescent="0.35">
      <c r="A867" t="s">
        <v>1001</v>
      </c>
      <c r="B867" t="s">
        <v>1351</v>
      </c>
    </row>
    <row r="868" spans="1:2" x14ac:dyDescent="0.35">
      <c r="A868" t="s">
        <v>970</v>
      </c>
      <c r="B868" t="s">
        <v>1331</v>
      </c>
    </row>
    <row r="869" spans="1:2" x14ac:dyDescent="0.35">
      <c r="A869" t="s">
        <v>930</v>
      </c>
      <c r="B869" t="s">
        <v>887</v>
      </c>
    </row>
    <row r="870" spans="1:2" x14ac:dyDescent="0.35">
      <c r="A870" t="s">
        <v>965</v>
      </c>
      <c r="B870" t="s">
        <v>1327</v>
      </c>
    </row>
    <row r="871" spans="1:2" x14ac:dyDescent="0.35">
      <c r="A871" t="s">
        <v>966</v>
      </c>
      <c r="B871" t="s">
        <v>919</v>
      </c>
    </row>
    <row r="872" spans="1:2" x14ac:dyDescent="0.35">
      <c r="A872" t="s">
        <v>1025</v>
      </c>
      <c r="B872" t="s">
        <v>1364</v>
      </c>
    </row>
    <row r="873" spans="1:2" x14ac:dyDescent="0.35">
      <c r="A873" t="s">
        <v>874</v>
      </c>
      <c r="B873" t="s">
        <v>875</v>
      </c>
    </row>
    <row r="874" spans="1:2" x14ac:dyDescent="0.35">
      <c r="A874" t="s">
        <v>967</v>
      </c>
      <c r="B874" t="s">
        <v>1328</v>
      </c>
    </row>
    <row r="875" spans="1:2" x14ac:dyDescent="0.35">
      <c r="A875" t="s">
        <v>1026</v>
      </c>
      <c r="B875" t="s">
        <v>1365</v>
      </c>
    </row>
    <row r="876" spans="1:2" x14ac:dyDescent="0.35">
      <c r="A876" t="s">
        <v>1027</v>
      </c>
      <c r="B876" t="s">
        <v>1366</v>
      </c>
    </row>
    <row r="877" spans="1:2" x14ac:dyDescent="0.35">
      <c r="A877" t="s">
        <v>909</v>
      </c>
      <c r="B877" t="s">
        <v>910</v>
      </c>
    </row>
    <row r="878" spans="1:2" x14ac:dyDescent="0.35">
      <c r="A878" t="s">
        <v>922</v>
      </c>
      <c r="B878" t="s">
        <v>923</v>
      </c>
    </row>
    <row r="879" spans="1:2" x14ac:dyDescent="0.35">
      <c r="A879" t="s">
        <v>857</v>
      </c>
      <c r="B879" t="s">
        <v>858</v>
      </c>
    </row>
    <row r="880" spans="1:2" x14ac:dyDescent="0.35">
      <c r="A880" t="s">
        <v>1039</v>
      </c>
      <c r="B880" t="s">
        <v>1373</v>
      </c>
    </row>
    <row r="881" spans="1:2" x14ac:dyDescent="0.35">
      <c r="A881" t="s">
        <v>1064</v>
      </c>
      <c r="B881" t="s">
        <v>926</v>
      </c>
    </row>
    <row r="882" spans="1:2" x14ac:dyDescent="0.35">
      <c r="A882" t="s">
        <v>1041</v>
      </c>
      <c r="B882" t="s">
        <v>1329</v>
      </c>
    </row>
    <row r="883" spans="1:2" x14ac:dyDescent="0.35">
      <c r="A883" t="s">
        <v>1000</v>
      </c>
      <c r="B883" t="s">
        <v>1350</v>
      </c>
    </row>
    <row r="884" spans="1:2" x14ac:dyDescent="0.35">
      <c r="A884" t="s">
        <v>1001</v>
      </c>
      <c r="B884" t="s">
        <v>1351</v>
      </c>
    </row>
    <row r="885" spans="1:2" x14ac:dyDescent="0.35">
      <c r="A885" t="s">
        <v>1079</v>
      </c>
      <c r="B885" t="s">
        <v>1391</v>
      </c>
    </row>
    <row r="886" spans="1:2" x14ac:dyDescent="0.35">
      <c r="A886" t="s">
        <v>1042</v>
      </c>
      <c r="B886" t="s">
        <v>1374</v>
      </c>
    </row>
    <row r="887" spans="1:2" x14ac:dyDescent="0.35">
      <c r="A887" t="s">
        <v>1080</v>
      </c>
      <c r="B887" t="s">
        <v>1329</v>
      </c>
    </row>
    <row r="888" spans="1:2" x14ac:dyDescent="0.35">
      <c r="A888" t="s">
        <v>1063</v>
      </c>
      <c r="B888" t="s">
        <v>1331</v>
      </c>
    </row>
    <row r="889" spans="1:2" x14ac:dyDescent="0.35">
      <c r="A889" t="s">
        <v>1048</v>
      </c>
      <c r="B889" t="s">
        <v>1377</v>
      </c>
    </row>
    <row r="890" spans="1:2" x14ac:dyDescent="0.35">
      <c r="A890" t="s">
        <v>1009</v>
      </c>
      <c r="B890" t="s">
        <v>1335</v>
      </c>
    </row>
    <row r="891" spans="1:2" x14ac:dyDescent="0.35">
      <c r="A891" t="s">
        <v>1081</v>
      </c>
      <c r="B891" t="s">
        <v>1392</v>
      </c>
    </row>
    <row r="892" spans="1:2" x14ac:dyDescent="0.35">
      <c r="A892" t="s">
        <v>1051</v>
      </c>
      <c r="B892" t="s">
        <v>1334</v>
      </c>
    </row>
    <row r="893" spans="1:2" x14ac:dyDescent="0.35">
      <c r="A893" t="s">
        <v>1001</v>
      </c>
      <c r="B893" t="s">
        <v>1351</v>
      </c>
    </row>
    <row r="894" spans="1:2" x14ac:dyDescent="0.35">
      <c r="A894" t="s">
        <v>1062</v>
      </c>
      <c r="B894" t="s">
        <v>1334</v>
      </c>
    </row>
    <row r="895" spans="1:2" x14ac:dyDescent="0.35">
      <c r="A895" t="s">
        <v>1082</v>
      </c>
      <c r="B895" t="s">
        <v>871</v>
      </c>
    </row>
    <row r="896" spans="1:2" x14ac:dyDescent="0.35">
      <c r="A896" t="s">
        <v>909</v>
      </c>
      <c r="B896" t="s">
        <v>910</v>
      </c>
    </row>
    <row r="897" spans="1:2" x14ac:dyDescent="0.35">
      <c r="A897" t="s">
        <v>922</v>
      </c>
      <c r="B897" t="s">
        <v>923</v>
      </c>
    </row>
    <row r="898" spans="1:2" x14ac:dyDescent="0.35">
      <c r="A898" t="s">
        <v>1083</v>
      </c>
      <c r="B898" t="s">
        <v>846</v>
      </c>
    </row>
    <row r="899" spans="1:2" x14ac:dyDescent="0.35">
      <c r="A899" t="s">
        <v>857</v>
      </c>
      <c r="B899" t="s">
        <v>858</v>
      </c>
    </row>
    <row r="900" spans="1:2" x14ac:dyDescent="0.35">
      <c r="A900" t="s">
        <v>963</v>
      </c>
      <c r="B900" t="s">
        <v>1325</v>
      </c>
    </row>
    <row r="901" spans="1:2" x14ac:dyDescent="0.35">
      <c r="A901" t="s">
        <v>1055</v>
      </c>
      <c r="B901" t="s">
        <v>1360</v>
      </c>
    </row>
    <row r="902" spans="1:2" x14ac:dyDescent="0.35">
      <c r="A902" t="s">
        <v>1009</v>
      </c>
      <c r="B902" t="s">
        <v>1335</v>
      </c>
    </row>
    <row r="903" spans="1:2" x14ac:dyDescent="0.35">
      <c r="A903" t="s">
        <v>1010</v>
      </c>
      <c r="B903" t="s">
        <v>1358</v>
      </c>
    </row>
    <row r="904" spans="1:2" x14ac:dyDescent="0.35">
      <c r="A904" t="s">
        <v>1019</v>
      </c>
      <c r="B904" t="s">
        <v>1362</v>
      </c>
    </row>
    <row r="905" spans="1:2" x14ac:dyDescent="0.35">
      <c r="A905" t="s">
        <v>1072</v>
      </c>
      <c r="B905" t="s">
        <v>1335</v>
      </c>
    </row>
    <row r="906" spans="1:2" x14ac:dyDescent="0.35">
      <c r="A906" t="s">
        <v>1039</v>
      </c>
      <c r="B906" t="s">
        <v>1373</v>
      </c>
    </row>
    <row r="907" spans="1:2" x14ac:dyDescent="0.35">
      <c r="A907" t="s">
        <v>965</v>
      </c>
      <c r="B907" t="s">
        <v>1327</v>
      </c>
    </row>
    <row r="908" spans="1:2" x14ac:dyDescent="0.35">
      <c r="A908" t="s">
        <v>966</v>
      </c>
      <c r="B908" t="s">
        <v>919</v>
      </c>
    </row>
    <row r="909" spans="1:2" x14ac:dyDescent="0.35">
      <c r="A909" t="s">
        <v>1042</v>
      </c>
      <c r="B909" t="s">
        <v>1374</v>
      </c>
    </row>
    <row r="910" spans="1:2" x14ac:dyDescent="0.35">
      <c r="A910" t="s">
        <v>851</v>
      </c>
      <c r="B910" t="s">
        <v>852</v>
      </c>
    </row>
    <row r="911" spans="1:2" x14ac:dyDescent="0.35">
      <c r="A911" t="s">
        <v>1032</v>
      </c>
      <c r="B911" t="s">
        <v>1368</v>
      </c>
    </row>
    <row r="912" spans="1:2" x14ac:dyDescent="0.35">
      <c r="A912" t="s">
        <v>967</v>
      </c>
      <c r="B912" t="s">
        <v>1328</v>
      </c>
    </row>
    <row r="913" spans="1:2" x14ac:dyDescent="0.35">
      <c r="A913" t="s">
        <v>1036</v>
      </c>
      <c r="B913" t="s">
        <v>1371</v>
      </c>
    </row>
    <row r="914" spans="1:2" x14ac:dyDescent="0.35">
      <c r="A914" t="s">
        <v>1084</v>
      </c>
      <c r="B914" t="s">
        <v>1393</v>
      </c>
    </row>
    <row r="915" spans="1:2" x14ac:dyDescent="0.35">
      <c r="A915" t="s">
        <v>909</v>
      </c>
      <c r="B915" t="s">
        <v>910</v>
      </c>
    </row>
    <row r="916" spans="1:2" x14ac:dyDescent="0.35">
      <c r="A916" t="s">
        <v>857</v>
      </c>
      <c r="B916" t="s">
        <v>858</v>
      </c>
    </row>
    <row r="917" spans="1:2" x14ac:dyDescent="0.35">
      <c r="A917" t="s">
        <v>963</v>
      </c>
      <c r="B917" t="s">
        <v>1325</v>
      </c>
    </row>
    <row r="918" spans="1:2" x14ac:dyDescent="0.35">
      <c r="A918" t="s">
        <v>1085</v>
      </c>
      <c r="B918" t="s">
        <v>1334</v>
      </c>
    </row>
    <row r="919" spans="1:2" x14ac:dyDescent="0.35">
      <c r="A919" t="s">
        <v>1086</v>
      </c>
      <c r="B919" t="s">
        <v>1394</v>
      </c>
    </row>
    <row r="920" spans="1:2" x14ac:dyDescent="0.35">
      <c r="A920" t="s">
        <v>1051</v>
      </c>
      <c r="B920" t="s">
        <v>1334</v>
      </c>
    </row>
    <row r="921" spans="1:2" x14ac:dyDescent="0.35">
      <c r="A921" t="s">
        <v>970</v>
      </c>
      <c r="B921" t="s">
        <v>1331</v>
      </c>
    </row>
    <row r="922" spans="1:2" x14ac:dyDescent="0.35">
      <c r="A922" t="s">
        <v>982</v>
      </c>
      <c r="B922" t="s">
        <v>1329</v>
      </c>
    </row>
    <row r="923" spans="1:2" x14ac:dyDescent="0.35">
      <c r="A923" t="s">
        <v>1076</v>
      </c>
      <c r="B923" t="s">
        <v>1389</v>
      </c>
    </row>
    <row r="924" spans="1:2" x14ac:dyDescent="0.35">
      <c r="A924" t="s">
        <v>978</v>
      </c>
      <c r="B924" t="s">
        <v>1338</v>
      </c>
    </row>
    <row r="925" spans="1:2" x14ac:dyDescent="0.35">
      <c r="A925" t="s">
        <v>947</v>
      </c>
      <c r="B925" t="s">
        <v>948</v>
      </c>
    </row>
    <row r="926" spans="1:2" x14ac:dyDescent="0.35">
      <c r="A926" t="s">
        <v>898</v>
      </c>
      <c r="B926" t="s">
        <v>899</v>
      </c>
    </row>
    <row r="927" spans="1:2" x14ac:dyDescent="0.35">
      <c r="A927" t="s">
        <v>972</v>
      </c>
      <c r="B927" t="s">
        <v>1333</v>
      </c>
    </row>
    <row r="928" spans="1:2" x14ac:dyDescent="0.35">
      <c r="A928" t="s">
        <v>970</v>
      </c>
      <c r="B928" t="s">
        <v>1331</v>
      </c>
    </row>
    <row r="929" spans="1:2" x14ac:dyDescent="0.35">
      <c r="A929" t="s">
        <v>1001</v>
      </c>
      <c r="B929" t="s">
        <v>1351</v>
      </c>
    </row>
    <row r="930" spans="1:2" x14ac:dyDescent="0.35">
      <c r="A930" t="s">
        <v>974</v>
      </c>
      <c r="B930" t="s">
        <v>1335</v>
      </c>
    </row>
    <row r="931" spans="1:2" x14ac:dyDescent="0.35">
      <c r="A931" t="s">
        <v>982</v>
      </c>
      <c r="B931" t="s">
        <v>1329</v>
      </c>
    </row>
    <row r="932" spans="1:2" x14ac:dyDescent="0.35">
      <c r="A932" t="s">
        <v>1053</v>
      </c>
      <c r="B932" t="s">
        <v>1380</v>
      </c>
    </row>
    <row r="933" spans="1:2" x14ac:dyDescent="0.35">
      <c r="A933" t="s">
        <v>1087</v>
      </c>
      <c r="B933" t="s">
        <v>1395</v>
      </c>
    </row>
    <row r="934" spans="1:2" x14ac:dyDescent="0.35">
      <c r="A934" t="s">
        <v>1075</v>
      </c>
      <c r="B934" t="s">
        <v>1388</v>
      </c>
    </row>
    <row r="935" spans="1:2" x14ac:dyDescent="0.35">
      <c r="A935" t="s">
        <v>1088</v>
      </c>
      <c r="B935" t="s">
        <v>1395</v>
      </c>
    </row>
    <row r="936" spans="1:2" x14ac:dyDescent="0.35">
      <c r="A936" t="s">
        <v>1048</v>
      </c>
      <c r="B936" t="s">
        <v>1377</v>
      </c>
    </row>
    <row r="937" spans="1:2" x14ac:dyDescent="0.35">
      <c r="A937" t="s">
        <v>1044</v>
      </c>
      <c r="B937" t="s">
        <v>926</v>
      </c>
    </row>
    <row r="938" spans="1:2" x14ac:dyDescent="0.35">
      <c r="A938" t="s">
        <v>1089</v>
      </c>
      <c r="B938" t="s">
        <v>1396</v>
      </c>
    </row>
    <row r="939" spans="1:2" x14ac:dyDescent="0.35">
      <c r="A939" t="s">
        <v>970</v>
      </c>
      <c r="B939" t="s">
        <v>1331</v>
      </c>
    </row>
    <row r="940" spans="1:2" x14ac:dyDescent="0.35">
      <c r="A940" t="s">
        <v>965</v>
      </c>
      <c r="B940" t="s">
        <v>1327</v>
      </c>
    </row>
    <row r="941" spans="1:2" x14ac:dyDescent="0.35">
      <c r="A941" t="s">
        <v>982</v>
      </c>
      <c r="B941" t="s">
        <v>1329</v>
      </c>
    </row>
    <row r="942" spans="1:2" x14ac:dyDescent="0.35">
      <c r="A942" t="s">
        <v>963</v>
      </c>
      <c r="B942" t="s">
        <v>1325</v>
      </c>
    </row>
    <row r="943" spans="1:2" x14ac:dyDescent="0.35">
      <c r="A943" t="s">
        <v>845</v>
      </c>
      <c r="B943" t="s">
        <v>846</v>
      </c>
    </row>
    <row r="944" spans="1:2" x14ac:dyDescent="0.35">
      <c r="A944" t="s">
        <v>1059</v>
      </c>
      <c r="B944" t="s">
        <v>1383</v>
      </c>
    </row>
    <row r="945" spans="1:2" x14ac:dyDescent="0.35">
      <c r="A945" t="s">
        <v>1051</v>
      </c>
      <c r="B945" t="s">
        <v>1334</v>
      </c>
    </row>
    <row r="946" spans="1:2" x14ac:dyDescent="0.35">
      <c r="A946" t="s">
        <v>1000</v>
      </c>
      <c r="B946" t="s">
        <v>1350</v>
      </c>
    </row>
    <row r="947" spans="1:2" x14ac:dyDescent="0.35">
      <c r="A947" t="s">
        <v>1001</v>
      </c>
      <c r="B947" t="s">
        <v>1351</v>
      </c>
    </row>
    <row r="948" spans="1:2" x14ac:dyDescent="0.35">
      <c r="A948" t="s">
        <v>1062</v>
      </c>
      <c r="B948" t="s">
        <v>1334</v>
      </c>
    </row>
    <row r="949" spans="1:2" x14ac:dyDescent="0.35">
      <c r="A949" t="s">
        <v>1012</v>
      </c>
      <c r="B949" t="s">
        <v>1360</v>
      </c>
    </row>
    <row r="950" spans="1:2" x14ac:dyDescent="0.35">
      <c r="A950" t="s">
        <v>978</v>
      </c>
      <c r="B950" t="s">
        <v>1338</v>
      </c>
    </row>
    <row r="951" spans="1:2" x14ac:dyDescent="0.35">
      <c r="A951" t="s">
        <v>947</v>
      </c>
      <c r="B951" t="s">
        <v>948</v>
      </c>
    </row>
    <row r="952" spans="1:2" x14ac:dyDescent="0.35">
      <c r="A952" t="s">
        <v>898</v>
      </c>
      <c r="B952" t="s">
        <v>899</v>
      </c>
    </row>
    <row r="953" spans="1:2" x14ac:dyDescent="0.35">
      <c r="A953" t="s">
        <v>967</v>
      </c>
      <c r="B953" t="s">
        <v>1328</v>
      </c>
    </row>
    <row r="954" spans="1:2" x14ac:dyDescent="0.35">
      <c r="A954" t="s">
        <v>1090</v>
      </c>
      <c r="B954" t="s">
        <v>1397</v>
      </c>
    </row>
    <row r="955" spans="1:2" x14ac:dyDescent="0.35">
      <c r="A955" t="s">
        <v>1091</v>
      </c>
      <c r="B955" t="s">
        <v>945</v>
      </c>
    </row>
    <row r="956" spans="1:2" x14ac:dyDescent="0.35">
      <c r="A956" t="s">
        <v>909</v>
      </c>
      <c r="B956" t="s">
        <v>910</v>
      </c>
    </row>
    <row r="957" spans="1:2" x14ac:dyDescent="0.35">
      <c r="A957" t="s">
        <v>922</v>
      </c>
      <c r="B957" t="s">
        <v>923</v>
      </c>
    </row>
    <row r="958" spans="1:2" x14ac:dyDescent="0.35">
      <c r="A958" t="s">
        <v>857</v>
      </c>
      <c r="B958" t="s">
        <v>858</v>
      </c>
    </row>
    <row r="959" spans="1:2" x14ac:dyDescent="0.35">
      <c r="A959" t="s">
        <v>1009</v>
      </c>
      <c r="B959" t="s">
        <v>1335</v>
      </c>
    </row>
    <row r="960" spans="1:2" x14ac:dyDescent="0.35">
      <c r="A960" t="s">
        <v>971</v>
      </c>
      <c r="B960" t="s">
        <v>1332</v>
      </c>
    </row>
    <row r="961" spans="1:2" x14ac:dyDescent="0.35">
      <c r="A961" t="s">
        <v>851</v>
      </c>
      <c r="B961" t="s">
        <v>852</v>
      </c>
    </row>
    <row r="962" spans="1:2" x14ac:dyDescent="0.35">
      <c r="A962" t="s">
        <v>1032</v>
      </c>
      <c r="B962" t="s">
        <v>1368</v>
      </c>
    </row>
    <row r="963" spans="1:2" x14ac:dyDescent="0.35">
      <c r="A963" t="s">
        <v>1092</v>
      </c>
      <c r="B963" t="s">
        <v>1398</v>
      </c>
    </row>
    <row r="964" spans="1:2" x14ac:dyDescent="0.35">
      <c r="A964" t="s">
        <v>1025</v>
      </c>
      <c r="B964" t="s">
        <v>1364</v>
      </c>
    </row>
    <row r="965" spans="1:2" x14ac:dyDescent="0.35">
      <c r="A965" t="s">
        <v>967</v>
      </c>
      <c r="B965" t="s">
        <v>1328</v>
      </c>
    </row>
    <row r="966" spans="1:2" x14ac:dyDescent="0.35">
      <c r="A966" t="s">
        <v>1090</v>
      </c>
      <c r="B966" t="s">
        <v>1397</v>
      </c>
    </row>
    <row r="967" spans="1:2" x14ac:dyDescent="0.35">
      <c r="A967" t="s">
        <v>963</v>
      </c>
      <c r="B967" t="s">
        <v>1325</v>
      </c>
    </row>
    <row r="968" spans="1:2" x14ac:dyDescent="0.35">
      <c r="A968" t="s">
        <v>845</v>
      </c>
      <c r="B968" t="s">
        <v>846</v>
      </c>
    </row>
    <row r="969" spans="1:2" x14ac:dyDescent="0.35">
      <c r="A969" t="s">
        <v>1010</v>
      </c>
      <c r="B969" t="s">
        <v>1358</v>
      </c>
    </row>
    <row r="970" spans="1:2" x14ac:dyDescent="0.35">
      <c r="A970" t="s">
        <v>1039</v>
      </c>
      <c r="B970" t="s">
        <v>1373</v>
      </c>
    </row>
    <row r="971" spans="1:2" x14ac:dyDescent="0.35">
      <c r="A971" t="s">
        <v>1040</v>
      </c>
      <c r="B971" t="s">
        <v>1329</v>
      </c>
    </row>
    <row r="972" spans="1:2" x14ac:dyDescent="0.35">
      <c r="A972" t="s">
        <v>1001</v>
      </c>
      <c r="B972" t="s">
        <v>1351</v>
      </c>
    </row>
    <row r="973" spans="1:2" x14ac:dyDescent="0.35">
      <c r="A973" t="s">
        <v>970</v>
      </c>
      <c r="B973" t="s">
        <v>1331</v>
      </c>
    </row>
    <row r="974" spans="1:2" x14ac:dyDescent="0.35">
      <c r="A974" t="s">
        <v>974</v>
      </c>
      <c r="B974" t="s">
        <v>1335</v>
      </c>
    </row>
    <row r="975" spans="1:2" x14ac:dyDescent="0.35">
      <c r="A975" t="s">
        <v>982</v>
      </c>
      <c r="B975" t="s">
        <v>1329</v>
      </c>
    </row>
    <row r="976" spans="1:2" x14ac:dyDescent="0.35">
      <c r="A976" t="s">
        <v>978</v>
      </c>
      <c r="B976" t="s">
        <v>1338</v>
      </c>
    </row>
    <row r="977" spans="1:2" x14ac:dyDescent="0.35">
      <c r="A977" t="s">
        <v>947</v>
      </c>
      <c r="B977" t="s">
        <v>948</v>
      </c>
    </row>
    <row r="978" spans="1:2" x14ac:dyDescent="0.35">
      <c r="A978" t="s">
        <v>1043</v>
      </c>
      <c r="B978" t="s">
        <v>1330</v>
      </c>
    </row>
    <row r="979" spans="1:2" x14ac:dyDescent="0.35">
      <c r="A979" t="s">
        <v>967</v>
      </c>
      <c r="B979" t="s">
        <v>1328</v>
      </c>
    </row>
    <row r="980" spans="1:2" x14ac:dyDescent="0.35">
      <c r="A980" t="s">
        <v>1036</v>
      </c>
      <c r="B980" t="s">
        <v>1371</v>
      </c>
    </row>
    <row r="981" spans="1:2" x14ac:dyDescent="0.35">
      <c r="A981" t="s">
        <v>1066</v>
      </c>
      <c r="B981" t="s">
        <v>952</v>
      </c>
    </row>
    <row r="982" spans="1:2" x14ac:dyDescent="0.35">
      <c r="A982" t="s">
        <v>971</v>
      </c>
      <c r="B982" t="s">
        <v>1332</v>
      </c>
    </row>
    <row r="983" spans="1:2" x14ac:dyDescent="0.35">
      <c r="A983" t="s">
        <v>970</v>
      </c>
      <c r="B983" t="s">
        <v>1331</v>
      </c>
    </row>
    <row r="984" spans="1:2" x14ac:dyDescent="0.35">
      <c r="A984" t="s">
        <v>965</v>
      </c>
      <c r="B984" t="s">
        <v>1327</v>
      </c>
    </row>
    <row r="985" spans="1:2" x14ac:dyDescent="0.35">
      <c r="A985" t="s">
        <v>966</v>
      </c>
      <c r="B985" t="s">
        <v>919</v>
      </c>
    </row>
    <row r="986" spans="1:2" x14ac:dyDescent="0.35">
      <c r="A986" t="s">
        <v>982</v>
      </c>
      <c r="B986" t="s">
        <v>1329</v>
      </c>
    </row>
    <row r="987" spans="1:2" x14ac:dyDescent="0.35">
      <c r="A987" t="s">
        <v>1053</v>
      </c>
      <c r="B987" t="s">
        <v>1380</v>
      </c>
    </row>
    <row r="988" spans="1:2" x14ac:dyDescent="0.35">
      <c r="A988" t="s">
        <v>1054</v>
      </c>
      <c r="B988" t="s">
        <v>1381</v>
      </c>
    </row>
    <row r="989" spans="1:2" x14ac:dyDescent="0.35">
      <c r="A989" t="s">
        <v>1031</v>
      </c>
      <c r="B989" t="s">
        <v>1367</v>
      </c>
    </row>
    <row r="990" spans="1:2" x14ac:dyDescent="0.35">
      <c r="A990" t="s">
        <v>851</v>
      </c>
      <c r="B990" t="s">
        <v>852</v>
      </c>
    </row>
    <row r="991" spans="1:2" x14ac:dyDescent="0.35">
      <c r="A991" t="s">
        <v>1093</v>
      </c>
      <c r="B991" t="s">
        <v>864</v>
      </c>
    </row>
    <row r="992" spans="1:2" x14ac:dyDescent="0.35">
      <c r="A992" t="s">
        <v>1050</v>
      </c>
      <c r="B992" t="s">
        <v>1378</v>
      </c>
    </row>
    <row r="993" spans="1:2" x14ac:dyDescent="0.35">
      <c r="A993" t="s">
        <v>874</v>
      </c>
      <c r="B993" t="s">
        <v>875</v>
      </c>
    </row>
    <row r="994" spans="1:2" x14ac:dyDescent="0.35">
      <c r="A994" t="s">
        <v>1094</v>
      </c>
      <c r="B994" t="s">
        <v>895</v>
      </c>
    </row>
    <row r="995" spans="1:2" x14ac:dyDescent="0.35">
      <c r="A995" t="s">
        <v>967</v>
      </c>
      <c r="B995" t="s">
        <v>1328</v>
      </c>
    </row>
    <row r="996" spans="1:2" x14ac:dyDescent="0.35">
      <c r="A996" t="s">
        <v>1095</v>
      </c>
      <c r="B996" t="s">
        <v>1399</v>
      </c>
    </row>
    <row r="997" spans="1:2" x14ac:dyDescent="0.35">
      <c r="A997" t="s">
        <v>909</v>
      </c>
      <c r="B997" t="s">
        <v>910</v>
      </c>
    </row>
    <row r="998" spans="1:2" x14ac:dyDescent="0.35">
      <c r="A998" t="s">
        <v>922</v>
      </c>
      <c r="B998" t="s">
        <v>923</v>
      </c>
    </row>
    <row r="999" spans="1:2" x14ac:dyDescent="0.35">
      <c r="A999" t="s">
        <v>857</v>
      </c>
      <c r="B999" t="s">
        <v>858</v>
      </c>
    </row>
    <row r="1000" spans="1:2" x14ac:dyDescent="0.35">
      <c r="A1000" t="s">
        <v>970</v>
      </c>
      <c r="B1000" t="s">
        <v>1331</v>
      </c>
    </row>
    <row r="1001" spans="1:2" x14ac:dyDescent="0.35">
      <c r="A1001" t="s">
        <v>1096</v>
      </c>
      <c r="B1001" t="s">
        <v>1339</v>
      </c>
    </row>
    <row r="1002" spans="1:2" x14ac:dyDescent="0.35">
      <c r="A1002" t="s">
        <v>1000</v>
      </c>
      <c r="B1002" t="s">
        <v>1350</v>
      </c>
    </row>
    <row r="1003" spans="1:2" x14ac:dyDescent="0.35">
      <c r="A1003" t="s">
        <v>965</v>
      </c>
      <c r="B1003" t="s">
        <v>1327</v>
      </c>
    </row>
    <row r="1004" spans="1:2" x14ac:dyDescent="0.35">
      <c r="A1004" t="s">
        <v>966</v>
      </c>
      <c r="B1004" t="s">
        <v>919</v>
      </c>
    </row>
    <row r="1005" spans="1:2" x14ac:dyDescent="0.35">
      <c r="A1005" t="s">
        <v>974</v>
      </c>
      <c r="B1005" t="s">
        <v>1335</v>
      </c>
    </row>
    <row r="1006" spans="1:2" x14ac:dyDescent="0.35">
      <c r="A1006" t="s">
        <v>982</v>
      </c>
      <c r="B1006" t="s">
        <v>1329</v>
      </c>
    </row>
    <row r="1007" spans="1:2" x14ac:dyDescent="0.35">
      <c r="A1007" t="s">
        <v>978</v>
      </c>
      <c r="B1007" t="s">
        <v>1338</v>
      </c>
    </row>
    <row r="1008" spans="1:2" x14ac:dyDescent="0.35">
      <c r="A1008" t="s">
        <v>947</v>
      </c>
      <c r="B1008" t="s">
        <v>948</v>
      </c>
    </row>
    <row r="1009" spans="1:2" x14ac:dyDescent="0.35">
      <c r="A1009" t="s">
        <v>898</v>
      </c>
      <c r="B1009" t="s">
        <v>899</v>
      </c>
    </row>
    <row r="1010" spans="1:2" x14ac:dyDescent="0.35">
      <c r="A1010" t="s">
        <v>1008</v>
      </c>
      <c r="B1010" t="s">
        <v>1357</v>
      </c>
    </row>
    <row r="1011" spans="1:2" x14ac:dyDescent="0.35">
      <c r="A1011" t="s">
        <v>1057</v>
      </c>
      <c r="B1011" t="s">
        <v>1334</v>
      </c>
    </row>
    <row r="1012" spans="1:2" x14ac:dyDescent="0.35">
      <c r="A1012" t="s">
        <v>851</v>
      </c>
      <c r="B1012" t="s">
        <v>852</v>
      </c>
    </row>
    <row r="1013" spans="1:2" x14ac:dyDescent="0.35">
      <c r="A1013" t="s">
        <v>978</v>
      </c>
      <c r="B1013" t="s">
        <v>1338</v>
      </c>
    </row>
    <row r="1014" spans="1:2" x14ac:dyDescent="0.35">
      <c r="A1014" t="s">
        <v>1034</v>
      </c>
      <c r="B1014" t="s">
        <v>871</v>
      </c>
    </row>
    <row r="1015" spans="1:2" x14ac:dyDescent="0.35">
      <c r="A1015" t="s">
        <v>947</v>
      </c>
      <c r="B1015" t="s">
        <v>948</v>
      </c>
    </row>
    <row r="1016" spans="1:2" x14ac:dyDescent="0.35">
      <c r="A1016" t="s">
        <v>870</v>
      </c>
      <c r="B1016" t="s">
        <v>871</v>
      </c>
    </row>
    <row r="1017" spans="1:2" x14ac:dyDescent="0.35">
      <c r="A1017" t="s">
        <v>967</v>
      </c>
      <c r="B1017" t="s">
        <v>1328</v>
      </c>
    </row>
    <row r="1018" spans="1:2" x14ac:dyDescent="0.35">
      <c r="A1018" t="s">
        <v>1036</v>
      </c>
      <c r="B1018" t="s">
        <v>1371</v>
      </c>
    </row>
    <row r="1019" spans="1:2" x14ac:dyDescent="0.35">
      <c r="A1019" t="s">
        <v>1070</v>
      </c>
      <c r="B1019" t="s">
        <v>1386</v>
      </c>
    </row>
    <row r="1020" spans="1:2" x14ac:dyDescent="0.35">
      <c r="A1020" t="s">
        <v>1097</v>
      </c>
      <c r="B1020" t="s">
        <v>1400</v>
      </c>
    </row>
    <row r="1021" spans="1:2" x14ac:dyDescent="0.35">
      <c r="A1021" t="s">
        <v>1098</v>
      </c>
      <c r="B1021" t="s">
        <v>1401</v>
      </c>
    </row>
    <row r="1022" spans="1:2" x14ac:dyDescent="0.35">
      <c r="A1022" t="s">
        <v>1067</v>
      </c>
      <c r="B1022" t="s">
        <v>1385</v>
      </c>
    </row>
    <row r="1023" spans="1:2" x14ac:dyDescent="0.35">
      <c r="A1023" t="s">
        <v>970</v>
      </c>
      <c r="B1023" t="s">
        <v>1331</v>
      </c>
    </row>
    <row r="1024" spans="1:2" x14ac:dyDescent="0.35">
      <c r="A1024" t="s">
        <v>930</v>
      </c>
      <c r="B1024" t="s">
        <v>887</v>
      </c>
    </row>
    <row r="1025" spans="1:2" x14ac:dyDescent="0.35">
      <c r="A1025" t="s">
        <v>1003</v>
      </c>
      <c r="B1025" t="s">
        <v>1353</v>
      </c>
    </row>
    <row r="1026" spans="1:2" x14ac:dyDescent="0.35">
      <c r="A1026" t="s">
        <v>1099</v>
      </c>
      <c r="B1026" t="s">
        <v>1402</v>
      </c>
    </row>
    <row r="1027" spans="1:2" x14ac:dyDescent="0.35">
      <c r="A1027" t="s">
        <v>965</v>
      </c>
      <c r="B1027" t="s">
        <v>1327</v>
      </c>
    </row>
    <row r="1028" spans="1:2" x14ac:dyDescent="0.35">
      <c r="A1028" t="s">
        <v>966</v>
      </c>
      <c r="B1028" t="s">
        <v>919</v>
      </c>
    </row>
    <row r="1029" spans="1:2" x14ac:dyDescent="0.35">
      <c r="A1029" t="s">
        <v>980</v>
      </c>
      <c r="B1029" t="s">
        <v>1340</v>
      </c>
    </row>
    <row r="1030" spans="1:2" x14ac:dyDescent="0.35">
      <c r="A1030" t="s">
        <v>974</v>
      </c>
      <c r="B1030" t="s">
        <v>1335</v>
      </c>
    </row>
    <row r="1031" spans="1:2" x14ac:dyDescent="0.35">
      <c r="A1031" t="s">
        <v>982</v>
      </c>
      <c r="B1031" t="s">
        <v>1329</v>
      </c>
    </row>
    <row r="1032" spans="1:2" x14ac:dyDescent="0.35">
      <c r="A1032" t="s">
        <v>975</v>
      </c>
      <c r="B1032" t="s">
        <v>1336</v>
      </c>
    </row>
    <row r="1033" spans="1:2" x14ac:dyDescent="0.35">
      <c r="A1033" t="s">
        <v>1100</v>
      </c>
      <c r="B1033" t="s">
        <v>1403</v>
      </c>
    </row>
    <row r="1034" spans="1:2" x14ac:dyDescent="0.35">
      <c r="A1034" t="s">
        <v>1089</v>
      </c>
      <c r="B1034" t="s">
        <v>1396</v>
      </c>
    </row>
    <row r="1035" spans="1:2" x14ac:dyDescent="0.35">
      <c r="A1035" t="s">
        <v>970</v>
      </c>
      <c r="B1035" t="s">
        <v>1331</v>
      </c>
    </row>
    <row r="1036" spans="1:2" x14ac:dyDescent="0.35">
      <c r="A1036" t="s">
        <v>1002</v>
      </c>
      <c r="B1036" t="s">
        <v>1352</v>
      </c>
    </row>
    <row r="1037" spans="1:2" x14ac:dyDescent="0.35">
      <c r="A1037" t="s">
        <v>930</v>
      </c>
      <c r="B1037" t="s">
        <v>887</v>
      </c>
    </row>
    <row r="1038" spans="1:2" x14ac:dyDescent="0.35">
      <c r="A1038" t="s">
        <v>1052</v>
      </c>
      <c r="B1038" t="s">
        <v>1379</v>
      </c>
    </row>
    <row r="1039" spans="1:2" x14ac:dyDescent="0.35">
      <c r="A1039" t="s">
        <v>1101</v>
      </c>
      <c r="B1039" t="s">
        <v>1404</v>
      </c>
    </row>
    <row r="1040" spans="1:2" x14ac:dyDescent="0.35">
      <c r="A1040" t="s">
        <v>1003</v>
      </c>
      <c r="B1040" t="s">
        <v>1353</v>
      </c>
    </row>
    <row r="1041" spans="1:2" x14ac:dyDescent="0.35">
      <c r="A1041" t="s">
        <v>965</v>
      </c>
      <c r="B1041" t="s">
        <v>1327</v>
      </c>
    </row>
    <row r="1042" spans="1:2" x14ac:dyDescent="0.35">
      <c r="A1042" t="s">
        <v>966</v>
      </c>
      <c r="B1042" t="s">
        <v>919</v>
      </c>
    </row>
    <row r="1043" spans="1:2" x14ac:dyDescent="0.35">
      <c r="A1043" t="s">
        <v>980</v>
      </c>
      <c r="B1043" t="s">
        <v>1340</v>
      </c>
    </row>
    <row r="1044" spans="1:2" x14ac:dyDescent="0.35">
      <c r="A1044" t="s">
        <v>974</v>
      </c>
      <c r="B1044" t="s">
        <v>1335</v>
      </c>
    </row>
    <row r="1045" spans="1:2" x14ac:dyDescent="0.35">
      <c r="A1045" t="s">
        <v>982</v>
      </c>
      <c r="B1045" t="s">
        <v>1329</v>
      </c>
    </row>
    <row r="1046" spans="1:2" x14ac:dyDescent="0.35">
      <c r="A1046" t="s">
        <v>975</v>
      </c>
      <c r="B1046" t="s">
        <v>1336</v>
      </c>
    </row>
    <row r="1047" spans="1:2" x14ac:dyDescent="0.35">
      <c r="A1047" t="s">
        <v>1053</v>
      </c>
      <c r="B1047" t="s">
        <v>1380</v>
      </c>
    </row>
    <row r="1048" spans="1:2" x14ac:dyDescent="0.35">
      <c r="A1048" t="s">
        <v>1100</v>
      </c>
      <c r="B1048" t="s">
        <v>1403</v>
      </c>
    </row>
    <row r="1049" spans="1:2" x14ac:dyDescent="0.35">
      <c r="A1049" t="s">
        <v>968</v>
      </c>
      <c r="B1049" t="s">
        <v>1329</v>
      </c>
    </row>
    <row r="1050" spans="1:2" x14ac:dyDescent="0.35">
      <c r="A1050" t="s">
        <v>967</v>
      </c>
      <c r="B1050" t="s">
        <v>1328</v>
      </c>
    </row>
    <row r="1051" spans="1:2" x14ac:dyDescent="0.35">
      <c r="A1051" t="s">
        <v>1036</v>
      </c>
      <c r="B1051" t="s">
        <v>1371</v>
      </c>
    </row>
    <row r="1052" spans="1:2" x14ac:dyDescent="0.35">
      <c r="A1052" t="s">
        <v>1037</v>
      </c>
      <c r="B1052" t="s">
        <v>1361</v>
      </c>
    </row>
    <row r="1053" spans="1:2" x14ac:dyDescent="0.35">
      <c r="A1053" t="s">
        <v>909</v>
      </c>
      <c r="B1053" t="s">
        <v>910</v>
      </c>
    </row>
    <row r="1054" spans="1:2" x14ac:dyDescent="0.35">
      <c r="A1054" t="s">
        <v>922</v>
      </c>
      <c r="B1054" t="s">
        <v>923</v>
      </c>
    </row>
    <row r="1055" spans="1:2" x14ac:dyDescent="0.35">
      <c r="A1055" t="s">
        <v>857</v>
      </c>
      <c r="B1055" t="s">
        <v>858</v>
      </c>
    </row>
    <row r="1056" spans="1:2" x14ac:dyDescent="0.35">
      <c r="A1056" t="s">
        <v>1085</v>
      </c>
      <c r="B1056" t="s">
        <v>1334</v>
      </c>
    </row>
    <row r="1057" spans="1:2" x14ac:dyDescent="0.35">
      <c r="A1057" t="s">
        <v>1086</v>
      </c>
      <c r="B1057" t="s">
        <v>1394</v>
      </c>
    </row>
    <row r="1058" spans="1:2" x14ac:dyDescent="0.35">
      <c r="A1058" t="s">
        <v>1051</v>
      </c>
      <c r="B1058" t="s">
        <v>1334</v>
      </c>
    </row>
    <row r="1059" spans="1:2" x14ac:dyDescent="0.35">
      <c r="A1059" t="s">
        <v>971</v>
      </c>
      <c r="B1059" t="s">
        <v>1332</v>
      </c>
    </row>
    <row r="1060" spans="1:2" x14ac:dyDescent="0.35">
      <c r="A1060" t="s">
        <v>1000</v>
      </c>
      <c r="B1060" t="s">
        <v>1350</v>
      </c>
    </row>
    <row r="1061" spans="1:2" x14ac:dyDescent="0.35">
      <c r="A1061" t="s">
        <v>1001</v>
      </c>
      <c r="B1061" t="s">
        <v>1351</v>
      </c>
    </row>
    <row r="1062" spans="1:2" x14ac:dyDescent="0.35">
      <c r="A1062" t="s">
        <v>1002</v>
      </c>
      <c r="B1062" t="s">
        <v>1352</v>
      </c>
    </row>
    <row r="1063" spans="1:2" x14ac:dyDescent="0.35">
      <c r="A1063" t="s">
        <v>892</v>
      </c>
      <c r="B1063" t="s">
        <v>893</v>
      </c>
    </row>
    <row r="1064" spans="1:2" x14ac:dyDescent="0.35">
      <c r="A1064" t="s">
        <v>930</v>
      </c>
      <c r="B1064" t="s">
        <v>887</v>
      </c>
    </row>
    <row r="1065" spans="1:2" x14ac:dyDescent="0.35">
      <c r="A1065" t="s">
        <v>1052</v>
      </c>
      <c r="B1065" t="s">
        <v>1379</v>
      </c>
    </row>
    <row r="1066" spans="1:2" x14ac:dyDescent="0.35">
      <c r="A1066" t="s">
        <v>1031</v>
      </c>
      <c r="B1066" t="s">
        <v>1367</v>
      </c>
    </row>
    <row r="1067" spans="1:2" x14ac:dyDescent="0.35">
      <c r="A1067" t="s">
        <v>1057</v>
      </c>
      <c r="B1067" t="s">
        <v>1334</v>
      </c>
    </row>
    <row r="1068" spans="1:2" x14ac:dyDescent="0.35">
      <c r="A1068" t="s">
        <v>851</v>
      </c>
      <c r="B1068" t="s">
        <v>852</v>
      </c>
    </row>
    <row r="1069" spans="1:2" x14ac:dyDescent="0.35">
      <c r="A1069" t="s">
        <v>1032</v>
      </c>
      <c r="B1069" t="s">
        <v>1368</v>
      </c>
    </row>
    <row r="1070" spans="1:2" x14ac:dyDescent="0.35">
      <c r="A1070" t="s">
        <v>968</v>
      </c>
      <c r="B1070" t="s">
        <v>1329</v>
      </c>
    </row>
    <row r="1071" spans="1:2" x14ac:dyDescent="0.35">
      <c r="A1071" t="s">
        <v>1050</v>
      </c>
      <c r="B1071" t="s">
        <v>1378</v>
      </c>
    </row>
    <row r="1072" spans="1:2" x14ac:dyDescent="0.35">
      <c r="A1072" t="s">
        <v>967</v>
      </c>
      <c r="B1072" t="s">
        <v>1328</v>
      </c>
    </row>
    <row r="1073" spans="1:2" x14ac:dyDescent="0.35">
      <c r="A1073" t="s">
        <v>972</v>
      </c>
      <c r="B1073" t="s">
        <v>1333</v>
      </c>
    </row>
    <row r="1074" spans="1:2" x14ac:dyDescent="0.35">
      <c r="A1074" t="s">
        <v>909</v>
      </c>
      <c r="B1074" t="s">
        <v>910</v>
      </c>
    </row>
    <row r="1075" spans="1:2" x14ac:dyDescent="0.35">
      <c r="A1075" t="s">
        <v>922</v>
      </c>
      <c r="B1075" t="s">
        <v>923</v>
      </c>
    </row>
    <row r="1076" spans="1:2" x14ac:dyDescent="0.35">
      <c r="A1076" t="s">
        <v>857</v>
      </c>
      <c r="B1076" t="s">
        <v>858</v>
      </c>
    </row>
    <row r="1077" spans="1:2" x14ac:dyDescent="0.35">
      <c r="A1077" t="s">
        <v>963</v>
      </c>
      <c r="B1077" t="s">
        <v>1325</v>
      </c>
    </row>
    <row r="1078" spans="1:2" x14ac:dyDescent="0.35">
      <c r="A1078" t="s">
        <v>845</v>
      </c>
      <c r="B1078" t="s">
        <v>846</v>
      </c>
    </row>
    <row r="1079" spans="1:2" x14ac:dyDescent="0.35">
      <c r="A1079" t="s">
        <v>1018</v>
      </c>
      <c r="B1079" t="s">
        <v>1361</v>
      </c>
    </row>
    <row r="1080" spans="1:2" x14ac:dyDescent="0.35">
      <c r="A1080" t="s">
        <v>1019</v>
      </c>
      <c r="B1080" t="s">
        <v>1362</v>
      </c>
    </row>
    <row r="1081" spans="1:2" x14ac:dyDescent="0.35">
      <c r="A1081" t="s">
        <v>997</v>
      </c>
      <c r="B1081" t="s">
        <v>1348</v>
      </c>
    </row>
    <row r="1082" spans="1:2" x14ac:dyDescent="0.35">
      <c r="A1082" t="s">
        <v>971</v>
      </c>
      <c r="B1082" t="s">
        <v>1332</v>
      </c>
    </row>
    <row r="1083" spans="1:2" x14ac:dyDescent="0.35">
      <c r="A1083" t="s">
        <v>1000</v>
      </c>
      <c r="B1083" t="s">
        <v>1350</v>
      </c>
    </row>
    <row r="1084" spans="1:2" x14ac:dyDescent="0.35">
      <c r="A1084" t="s">
        <v>1001</v>
      </c>
      <c r="B1084" t="s">
        <v>1351</v>
      </c>
    </row>
    <row r="1085" spans="1:2" x14ac:dyDescent="0.35">
      <c r="A1085" t="s">
        <v>851</v>
      </c>
      <c r="B1085" t="s">
        <v>852</v>
      </c>
    </row>
    <row r="1086" spans="1:2" x14ac:dyDescent="0.35">
      <c r="A1086" t="s">
        <v>978</v>
      </c>
      <c r="B1086" t="s">
        <v>1338</v>
      </c>
    </row>
    <row r="1087" spans="1:2" x14ac:dyDescent="0.35">
      <c r="A1087" t="s">
        <v>947</v>
      </c>
      <c r="B1087" t="s">
        <v>948</v>
      </c>
    </row>
    <row r="1088" spans="1:2" x14ac:dyDescent="0.35">
      <c r="A1088" t="s">
        <v>1007</v>
      </c>
      <c r="B1088" t="s">
        <v>1356</v>
      </c>
    </row>
    <row r="1089" spans="1:2" x14ac:dyDescent="0.35">
      <c r="A1089" t="s">
        <v>898</v>
      </c>
      <c r="B1089" t="s">
        <v>899</v>
      </c>
    </row>
    <row r="1090" spans="1:2" x14ac:dyDescent="0.35">
      <c r="A1090" t="s">
        <v>866</v>
      </c>
      <c r="B1090" t="s">
        <v>867</v>
      </c>
    </row>
    <row r="1091" spans="1:2" x14ac:dyDescent="0.35">
      <c r="A1091" t="s">
        <v>874</v>
      </c>
      <c r="B1091" t="s">
        <v>875</v>
      </c>
    </row>
    <row r="1092" spans="1:2" x14ac:dyDescent="0.35">
      <c r="A1092" t="s">
        <v>967</v>
      </c>
      <c r="B1092" t="s">
        <v>1328</v>
      </c>
    </row>
    <row r="1093" spans="1:2" x14ac:dyDescent="0.35">
      <c r="A1093" t="s">
        <v>1020</v>
      </c>
      <c r="B1093" t="s">
        <v>1333</v>
      </c>
    </row>
    <row r="1094" spans="1:2" x14ac:dyDescent="0.35">
      <c r="A1094" t="s">
        <v>972</v>
      </c>
      <c r="B1094" t="s">
        <v>1333</v>
      </c>
    </row>
    <row r="1095" spans="1:2" x14ac:dyDescent="0.35">
      <c r="A1095" t="s">
        <v>909</v>
      </c>
      <c r="B1095" t="s">
        <v>910</v>
      </c>
    </row>
    <row r="1096" spans="1:2" x14ac:dyDescent="0.35">
      <c r="A1096" t="s">
        <v>922</v>
      </c>
      <c r="B1096" t="s">
        <v>923</v>
      </c>
    </row>
    <row r="1097" spans="1:2" x14ac:dyDescent="0.35">
      <c r="A1097" t="s">
        <v>857</v>
      </c>
      <c r="B1097" t="s">
        <v>858</v>
      </c>
    </row>
    <row r="1098" spans="1:2" x14ac:dyDescent="0.35">
      <c r="A1098" t="s">
        <v>963</v>
      </c>
      <c r="B1098" t="s">
        <v>1325</v>
      </c>
    </row>
    <row r="1099" spans="1:2" x14ac:dyDescent="0.35">
      <c r="A1099" t="s">
        <v>845</v>
      </c>
      <c r="B1099" t="s">
        <v>846</v>
      </c>
    </row>
    <row r="1100" spans="1:2" x14ac:dyDescent="0.35">
      <c r="A1100" t="s">
        <v>1021</v>
      </c>
      <c r="B1100" t="s">
        <v>1357</v>
      </c>
    </row>
    <row r="1101" spans="1:2" x14ac:dyDescent="0.35">
      <c r="A1101" t="s">
        <v>970</v>
      </c>
      <c r="B1101" t="s">
        <v>1331</v>
      </c>
    </row>
    <row r="1102" spans="1:2" x14ac:dyDescent="0.35">
      <c r="A1102" t="s">
        <v>892</v>
      </c>
      <c r="B1102" t="s">
        <v>893</v>
      </c>
    </row>
    <row r="1103" spans="1:2" x14ac:dyDescent="0.35">
      <c r="A1103" t="s">
        <v>930</v>
      </c>
      <c r="B1103" t="s">
        <v>887</v>
      </c>
    </row>
    <row r="1104" spans="1:2" x14ac:dyDescent="0.35">
      <c r="A1104" t="s">
        <v>1003</v>
      </c>
      <c r="B1104" t="s">
        <v>1353</v>
      </c>
    </row>
    <row r="1105" spans="1:2" x14ac:dyDescent="0.35">
      <c r="A1105" t="s">
        <v>1102</v>
      </c>
      <c r="B1105" t="s">
        <v>1405</v>
      </c>
    </row>
    <row r="1106" spans="1:2" x14ac:dyDescent="0.35">
      <c r="A1106" t="s">
        <v>965</v>
      </c>
      <c r="B1106" t="s">
        <v>1327</v>
      </c>
    </row>
    <row r="1107" spans="1:2" x14ac:dyDescent="0.35">
      <c r="A1107" t="s">
        <v>966</v>
      </c>
      <c r="B1107" t="s">
        <v>919</v>
      </c>
    </row>
    <row r="1108" spans="1:2" x14ac:dyDescent="0.35">
      <c r="A1108" t="s">
        <v>974</v>
      </c>
      <c r="B1108" t="s">
        <v>1335</v>
      </c>
    </row>
    <row r="1109" spans="1:2" x14ac:dyDescent="0.35">
      <c r="A1109" t="s">
        <v>982</v>
      </c>
      <c r="B1109" t="s">
        <v>1329</v>
      </c>
    </row>
    <row r="1110" spans="1:2" x14ac:dyDescent="0.35">
      <c r="A1110" t="s">
        <v>1053</v>
      </c>
      <c r="B1110" t="s">
        <v>1380</v>
      </c>
    </row>
    <row r="1111" spans="1:2" x14ac:dyDescent="0.35">
      <c r="A1111" t="s">
        <v>909</v>
      </c>
      <c r="B1111" t="s">
        <v>910</v>
      </c>
    </row>
    <row r="1112" spans="1:2" x14ac:dyDescent="0.35">
      <c r="A1112" t="s">
        <v>857</v>
      </c>
      <c r="B1112" t="s">
        <v>858</v>
      </c>
    </row>
    <row r="1113" spans="1:2" x14ac:dyDescent="0.35">
      <c r="A1113" t="s">
        <v>963</v>
      </c>
      <c r="B1113" t="s">
        <v>1325</v>
      </c>
    </row>
    <row r="1114" spans="1:2" x14ac:dyDescent="0.35">
      <c r="A1114" t="s">
        <v>845</v>
      </c>
      <c r="B1114" t="s">
        <v>846</v>
      </c>
    </row>
    <row r="1115" spans="1:2" x14ac:dyDescent="0.35">
      <c r="A1115" t="s">
        <v>970</v>
      </c>
      <c r="B1115" t="s">
        <v>1331</v>
      </c>
    </row>
    <row r="1116" spans="1:2" x14ac:dyDescent="0.35">
      <c r="A1116" t="s">
        <v>1074</v>
      </c>
      <c r="B1116" t="s">
        <v>1329</v>
      </c>
    </row>
    <row r="1117" spans="1:2" x14ac:dyDescent="0.35">
      <c r="A1117" t="s">
        <v>965</v>
      </c>
      <c r="B1117" t="s">
        <v>1327</v>
      </c>
    </row>
    <row r="1118" spans="1:2" x14ac:dyDescent="0.35">
      <c r="A1118" t="s">
        <v>966</v>
      </c>
      <c r="B1118" t="s">
        <v>919</v>
      </c>
    </row>
    <row r="1119" spans="1:2" x14ac:dyDescent="0.35">
      <c r="A1119" t="s">
        <v>982</v>
      </c>
      <c r="B1119" t="s">
        <v>1329</v>
      </c>
    </row>
    <row r="1120" spans="1:2" x14ac:dyDescent="0.35">
      <c r="A1120" t="s">
        <v>1053</v>
      </c>
      <c r="B1120" t="s">
        <v>1380</v>
      </c>
    </row>
    <row r="1121" spans="1:2" x14ac:dyDescent="0.35">
      <c r="A1121" t="s">
        <v>1077</v>
      </c>
      <c r="B1121" t="s">
        <v>1390</v>
      </c>
    </row>
    <row r="1122" spans="1:2" x14ac:dyDescent="0.35">
      <c r="A1122" t="s">
        <v>1042</v>
      </c>
      <c r="B1122" t="s">
        <v>1374</v>
      </c>
    </row>
    <row r="1123" spans="1:2" x14ac:dyDescent="0.35">
      <c r="A1123" t="s">
        <v>1065</v>
      </c>
      <c r="B1123" t="s">
        <v>1384</v>
      </c>
    </row>
    <row r="1124" spans="1:2" x14ac:dyDescent="0.35">
      <c r="A1124" t="s">
        <v>851</v>
      </c>
      <c r="B1124" t="s">
        <v>852</v>
      </c>
    </row>
    <row r="1125" spans="1:2" x14ac:dyDescent="0.35">
      <c r="A1125" t="s">
        <v>1032</v>
      </c>
      <c r="B1125" t="s">
        <v>1368</v>
      </c>
    </row>
    <row r="1126" spans="1:2" x14ac:dyDescent="0.35">
      <c r="A1126" t="s">
        <v>978</v>
      </c>
      <c r="B1126" t="s">
        <v>1338</v>
      </c>
    </row>
    <row r="1127" spans="1:2" x14ac:dyDescent="0.35">
      <c r="A1127" t="s">
        <v>947</v>
      </c>
      <c r="B1127" t="s">
        <v>948</v>
      </c>
    </row>
    <row r="1128" spans="1:2" x14ac:dyDescent="0.35">
      <c r="A1128" t="s">
        <v>863</v>
      </c>
      <c r="B1128" t="s">
        <v>864</v>
      </c>
    </row>
    <row r="1129" spans="1:2" x14ac:dyDescent="0.35">
      <c r="A1129" t="s">
        <v>1048</v>
      </c>
      <c r="B1129" t="s">
        <v>1377</v>
      </c>
    </row>
    <row r="1130" spans="1:2" x14ac:dyDescent="0.35">
      <c r="A1130" t="s">
        <v>1084</v>
      </c>
      <c r="B1130" t="s">
        <v>1393</v>
      </c>
    </row>
    <row r="1131" spans="1:2" x14ac:dyDescent="0.35">
      <c r="A1131" t="s">
        <v>909</v>
      </c>
      <c r="B1131" t="s">
        <v>910</v>
      </c>
    </row>
    <row r="1132" spans="1:2" x14ac:dyDescent="0.35">
      <c r="A1132" t="s">
        <v>922</v>
      </c>
      <c r="B1132" t="s">
        <v>923</v>
      </c>
    </row>
    <row r="1133" spans="1:2" x14ac:dyDescent="0.35">
      <c r="A1133" t="s">
        <v>857</v>
      </c>
      <c r="B1133" t="s">
        <v>858</v>
      </c>
    </row>
    <row r="1134" spans="1:2" x14ac:dyDescent="0.35">
      <c r="A1134" t="s">
        <v>1015</v>
      </c>
      <c r="B1134" t="s">
        <v>1329</v>
      </c>
    </row>
    <row r="1135" spans="1:2" x14ac:dyDescent="0.35">
      <c r="A1135" t="s">
        <v>963</v>
      </c>
      <c r="B1135" t="s">
        <v>1325</v>
      </c>
    </row>
    <row r="1136" spans="1:2" x14ac:dyDescent="0.35">
      <c r="A1136" t="s">
        <v>845</v>
      </c>
      <c r="B1136" t="s">
        <v>846</v>
      </c>
    </row>
    <row r="1137" spans="1:2" x14ac:dyDescent="0.35">
      <c r="A1137" t="s">
        <v>1009</v>
      </c>
      <c r="B1137" t="s">
        <v>1335</v>
      </c>
    </row>
    <row r="1138" spans="1:2" x14ac:dyDescent="0.35">
      <c r="A1138" t="s">
        <v>1010</v>
      </c>
      <c r="B1138" t="s">
        <v>1358</v>
      </c>
    </row>
    <row r="1139" spans="1:2" x14ac:dyDescent="0.35">
      <c r="A1139" t="s">
        <v>1001</v>
      </c>
      <c r="B1139" t="s">
        <v>1351</v>
      </c>
    </row>
    <row r="1140" spans="1:2" x14ac:dyDescent="0.35">
      <c r="A1140" t="s">
        <v>965</v>
      </c>
      <c r="B1140" t="s">
        <v>1327</v>
      </c>
    </row>
    <row r="1141" spans="1:2" x14ac:dyDescent="0.35">
      <c r="A1141" t="s">
        <v>966</v>
      </c>
      <c r="B1141" t="s">
        <v>919</v>
      </c>
    </row>
    <row r="1142" spans="1:2" x14ac:dyDescent="0.35">
      <c r="A1142" t="s">
        <v>980</v>
      </c>
      <c r="B1142" t="s">
        <v>1340</v>
      </c>
    </row>
    <row r="1143" spans="1:2" x14ac:dyDescent="0.35">
      <c r="A1143" t="s">
        <v>974</v>
      </c>
      <c r="B1143" t="s">
        <v>1335</v>
      </c>
    </row>
    <row r="1144" spans="1:2" x14ac:dyDescent="0.35">
      <c r="A1144" t="s">
        <v>982</v>
      </c>
      <c r="B1144" t="s">
        <v>1329</v>
      </c>
    </row>
    <row r="1145" spans="1:2" x14ac:dyDescent="0.35">
      <c r="A1145" t="s">
        <v>975</v>
      </c>
      <c r="B1145" t="s">
        <v>1336</v>
      </c>
    </row>
    <row r="1146" spans="1:2" x14ac:dyDescent="0.35">
      <c r="A1146" t="s">
        <v>1053</v>
      </c>
      <c r="B1146" t="s">
        <v>1380</v>
      </c>
    </row>
    <row r="1147" spans="1:2" x14ac:dyDescent="0.35">
      <c r="A1147" t="s">
        <v>1100</v>
      </c>
      <c r="B1147" t="s">
        <v>1403</v>
      </c>
    </row>
    <row r="1148" spans="1:2" x14ac:dyDescent="0.35">
      <c r="A1148" t="s">
        <v>1042</v>
      </c>
      <c r="B1148" t="s">
        <v>1374</v>
      </c>
    </row>
    <row r="1149" spans="1:2" x14ac:dyDescent="0.35">
      <c r="A1149" t="s">
        <v>851</v>
      </c>
      <c r="B1149" t="s">
        <v>852</v>
      </c>
    </row>
    <row r="1150" spans="1:2" x14ac:dyDescent="0.35">
      <c r="A1150" t="s">
        <v>1032</v>
      </c>
      <c r="B1150" t="s">
        <v>1368</v>
      </c>
    </row>
    <row r="1151" spans="1:2" x14ac:dyDescent="0.35">
      <c r="A1151" t="s">
        <v>1049</v>
      </c>
      <c r="B1151" t="s">
        <v>1341</v>
      </c>
    </row>
    <row r="1152" spans="1:2" x14ac:dyDescent="0.35">
      <c r="A1152" t="s">
        <v>978</v>
      </c>
      <c r="B1152" t="s">
        <v>1338</v>
      </c>
    </row>
    <row r="1153" spans="1:2" x14ac:dyDescent="0.35">
      <c r="A1153" t="s">
        <v>947</v>
      </c>
      <c r="B1153" t="s">
        <v>948</v>
      </c>
    </row>
    <row r="1154" spans="1:2" x14ac:dyDescent="0.35">
      <c r="A1154" t="s">
        <v>1007</v>
      </c>
      <c r="B1154" t="s">
        <v>1356</v>
      </c>
    </row>
    <row r="1155" spans="1:2" x14ac:dyDescent="0.35">
      <c r="A1155" t="s">
        <v>968</v>
      </c>
      <c r="B1155" t="s">
        <v>1329</v>
      </c>
    </row>
    <row r="1156" spans="1:2" x14ac:dyDescent="0.35">
      <c r="A1156" t="s">
        <v>967</v>
      </c>
      <c r="B1156" t="s">
        <v>1328</v>
      </c>
    </row>
    <row r="1157" spans="1:2" x14ac:dyDescent="0.35">
      <c r="A1157" t="s">
        <v>1036</v>
      </c>
      <c r="B1157" t="s">
        <v>1371</v>
      </c>
    </row>
    <row r="1158" spans="1:2" x14ac:dyDescent="0.35">
      <c r="A1158" t="s">
        <v>1066</v>
      </c>
      <c r="B1158" t="s">
        <v>952</v>
      </c>
    </row>
    <row r="1159" spans="1:2" x14ac:dyDescent="0.35">
      <c r="A1159" t="s">
        <v>1037</v>
      </c>
      <c r="B1159" t="s">
        <v>1361</v>
      </c>
    </row>
    <row r="1160" spans="1:2" x14ac:dyDescent="0.35">
      <c r="A1160" t="s">
        <v>963</v>
      </c>
      <c r="B1160" t="s">
        <v>1325</v>
      </c>
    </row>
    <row r="1161" spans="1:2" x14ac:dyDescent="0.35">
      <c r="A1161" t="s">
        <v>1103</v>
      </c>
      <c r="B1161" t="s">
        <v>1406</v>
      </c>
    </row>
    <row r="1162" spans="1:2" x14ac:dyDescent="0.35">
      <c r="A1162" t="s">
        <v>1001</v>
      </c>
      <c r="B1162" t="s">
        <v>1351</v>
      </c>
    </row>
    <row r="1163" spans="1:2" x14ac:dyDescent="0.35">
      <c r="A1163" t="s">
        <v>965</v>
      </c>
      <c r="B1163" t="s">
        <v>1327</v>
      </c>
    </row>
    <row r="1164" spans="1:2" x14ac:dyDescent="0.35">
      <c r="A1164" t="s">
        <v>982</v>
      </c>
      <c r="B1164" t="s">
        <v>1329</v>
      </c>
    </row>
    <row r="1165" spans="1:2" x14ac:dyDescent="0.35">
      <c r="A1165" t="s">
        <v>1046</v>
      </c>
      <c r="B1165" t="s">
        <v>1375</v>
      </c>
    </row>
    <row r="1166" spans="1:2" x14ac:dyDescent="0.35">
      <c r="A1166" t="s">
        <v>1047</v>
      </c>
      <c r="B1166" t="s">
        <v>1376</v>
      </c>
    </row>
    <row r="1167" spans="1:2" x14ac:dyDescent="0.35">
      <c r="A1167" t="s">
        <v>922</v>
      </c>
      <c r="B1167" t="s">
        <v>923</v>
      </c>
    </row>
    <row r="1168" spans="1:2" x14ac:dyDescent="0.35">
      <c r="A1168" t="s">
        <v>857</v>
      </c>
      <c r="B1168" t="s">
        <v>858</v>
      </c>
    </row>
    <row r="1169" spans="1:2" x14ac:dyDescent="0.35">
      <c r="A1169" t="s">
        <v>1104</v>
      </c>
      <c r="B1169" t="s">
        <v>1407</v>
      </c>
    </row>
    <row r="1170" spans="1:2" x14ac:dyDescent="0.35">
      <c r="A1170" t="s">
        <v>1105</v>
      </c>
      <c r="B1170" t="s">
        <v>1385</v>
      </c>
    </row>
    <row r="1171" spans="1:2" x14ac:dyDescent="0.35">
      <c r="A1171" t="s">
        <v>963</v>
      </c>
      <c r="B1171" t="s">
        <v>1325</v>
      </c>
    </row>
    <row r="1172" spans="1:2" x14ac:dyDescent="0.35">
      <c r="A1172" t="s">
        <v>1059</v>
      </c>
      <c r="B1172" t="s">
        <v>1383</v>
      </c>
    </row>
    <row r="1173" spans="1:2" x14ac:dyDescent="0.35">
      <c r="A1173" t="s">
        <v>1051</v>
      </c>
      <c r="B1173" t="s">
        <v>1334</v>
      </c>
    </row>
    <row r="1174" spans="1:2" x14ac:dyDescent="0.35">
      <c r="A1174" t="s">
        <v>970</v>
      </c>
      <c r="B1174" t="s">
        <v>1331</v>
      </c>
    </row>
    <row r="1175" spans="1:2" x14ac:dyDescent="0.35">
      <c r="A1175" t="s">
        <v>974</v>
      </c>
      <c r="B1175" t="s">
        <v>1335</v>
      </c>
    </row>
    <row r="1176" spans="1:2" x14ac:dyDescent="0.35">
      <c r="A1176" t="s">
        <v>982</v>
      </c>
      <c r="B1176" t="s">
        <v>1329</v>
      </c>
    </row>
    <row r="1177" spans="1:2" x14ac:dyDescent="0.35">
      <c r="A1177" t="s">
        <v>1053</v>
      </c>
      <c r="B1177" t="s">
        <v>1380</v>
      </c>
    </row>
    <row r="1178" spans="1:2" x14ac:dyDescent="0.35">
      <c r="A1178" t="s">
        <v>978</v>
      </c>
      <c r="B1178" t="s">
        <v>1338</v>
      </c>
    </row>
    <row r="1179" spans="1:2" x14ac:dyDescent="0.35">
      <c r="A1179" t="s">
        <v>947</v>
      </c>
      <c r="B1179" t="s">
        <v>948</v>
      </c>
    </row>
    <row r="1180" spans="1:2" x14ac:dyDescent="0.35">
      <c r="A1180" t="s">
        <v>1073</v>
      </c>
      <c r="B1180" t="s">
        <v>1387</v>
      </c>
    </row>
    <row r="1181" spans="1:2" x14ac:dyDescent="0.35">
      <c r="A1181" t="s">
        <v>1062</v>
      </c>
      <c r="B1181" t="s">
        <v>1334</v>
      </c>
    </row>
    <row r="1182" spans="1:2" x14ac:dyDescent="0.35">
      <c r="A1182" t="s">
        <v>1031</v>
      </c>
      <c r="B1182" t="s">
        <v>1367</v>
      </c>
    </row>
    <row r="1183" spans="1:2" x14ac:dyDescent="0.35">
      <c r="A1183" t="s">
        <v>851</v>
      </c>
      <c r="B1183" t="s">
        <v>852</v>
      </c>
    </row>
    <row r="1184" spans="1:2" x14ac:dyDescent="0.35">
      <c r="A1184" t="s">
        <v>1032</v>
      </c>
      <c r="B1184" t="s">
        <v>1368</v>
      </c>
    </row>
    <row r="1185" spans="1:2" x14ac:dyDescent="0.35">
      <c r="A1185" t="s">
        <v>1106</v>
      </c>
      <c r="B1185" t="s">
        <v>871</v>
      </c>
    </row>
    <row r="1186" spans="1:2" x14ac:dyDescent="0.35">
      <c r="A1186" t="s">
        <v>978</v>
      </c>
      <c r="B1186" t="s">
        <v>1338</v>
      </c>
    </row>
    <row r="1187" spans="1:2" x14ac:dyDescent="0.35">
      <c r="A1187" t="s">
        <v>947</v>
      </c>
      <c r="B1187" t="s">
        <v>948</v>
      </c>
    </row>
    <row r="1188" spans="1:2" x14ac:dyDescent="0.35">
      <c r="A1188" t="s">
        <v>898</v>
      </c>
      <c r="B1188" t="s">
        <v>899</v>
      </c>
    </row>
    <row r="1189" spans="1:2" x14ac:dyDescent="0.35">
      <c r="A1189" t="s">
        <v>1107</v>
      </c>
      <c r="B1189" t="s">
        <v>1408</v>
      </c>
    </row>
    <row r="1190" spans="1:2" x14ac:dyDescent="0.35">
      <c r="A1190" t="s">
        <v>1050</v>
      </c>
      <c r="B1190" t="s">
        <v>1378</v>
      </c>
    </row>
    <row r="1191" spans="1:2" x14ac:dyDescent="0.35">
      <c r="A1191" t="s">
        <v>874</v>
      </c>
      <c r="B1191" t="s">
        <v>875</v>
      </c>
    </row>
    <row r="1192" spans="1:2" x14ac:dyDescent="0.35">
      <c r="A1192" t="s">
        <v>909</v>
      </c>
      <c r="B1192" t="s">
        <v>910</v>
      </c>
    </row>
    <row r="1193" spans="1:2" x14ac:dyDescent="0.35">
      <c r="A1193" t="s">
        <v>922</v>
      </c>
      <c r="B1193" t="s">
        <v>923</v>
      </c>
    </row>
    <row r="1194" spans="1:2" x14ac:dyDescent="0.35">
      <c r="A1194" t="s">
        <v>857</v>
      </c>
      <c r="B1194" t="s">
        <v>858</v>
      </c>
    </row>
    <row r="1195" spans="1:2" x14ac:dyDescent="0.35">
      <c r="A1195" t="s">
        <v>1051</v>
      </c>
      <c r="B1195" t="s">
        <v>1334</v>
      </c>
    </row>
    <row r="1196" spans="1:2" x14ac:dyDescent="0.35">
      <c r="A1196" t="s">
        <v>1108</v>
      </c>
      <c r="B1196" t="s">
        <v>1409</v>
      </c>
    </row>
    <row r="1197" spans="1:2" x14ac:dyDescent="0.35">
      <c r="A1197" t="s">
        <v>971</v>
      </c>
      <c r="B1197" t="s">
        <v>1332</v>
      </c>
    </row>
    <row r="1198" spans="1:2" x14ac:dyDescent="0.35">
      <c r="A1198" t="s">
        <v>1000</v>
      </c>
      <c r="B1198" t="s">
        <v>1350</v>
      </c>
    </row>
    <row r="1199" spans="1:2" x14ac:dyDescent="0.35">
      <c r="A1199" t="s">
        <v>1001</v>
      </c>
      <c r="B1199" t="s">
        <v>1351</v>
      </c>
    </row>
    <row r="1200" spans="1:2" x14ac:dyDescent="0.35">
      <c r="A1200" t="s">
        <v>981</v>
      </c>
      <c r="B1200" t="s">
        <v>1341</v>
      </c>
    </row>
    <row r="1201" spans="1:2" x14ac:dyDescent="0.35">
      <c r="A1201" t="s">
        <v>982</v>
      </c>
      <c r="B1201" t="s">
        <v>1329</v>
      </c>
    </row>
    <row r="1202" spans="1:2" x14ac:dyDescent="0.35">
      <c r="A1202" t="s">
        <v>983</v>
      </c>
      <c r="B1202" t="s">
        <v>1342</v>
      </c>
    </row>
    <row r="1203" spans="1:2" x14ac:dyDescent="0.35">
      <c r="A1203" t="s">
        <v>970</v>
      </c>
      <c r="B1203" t="s">
        <v>1331</v>
      </c>
    </row>
    <row r="1204" spans="1:2" x14ac:dyDescent="0.35">
      <c r="A1204" t="s">
        <v>1040</v>
      </c>
      <c r="B1204" t="s">
        <v>1329</v>
      </c>
    </row>
    <row r="1205" spans="1:2" x14ac:dyDescent="0.35">
      <c r="A1205" t="s">
        <v>1001</v>
      </c>
      <c r="B1205" t="s">
        <v>1351</v>
      </c>
    </row>
    <row r="1206" spans="1:2" x14ac:dyDescent="0.35">
      <c r="A1206" t="s">
        <v>930</v>
      </c>
      <c r="B1206" t="s">
        <v>887</v>
      </c>
    </row>
    <row r="1207" spans="1:2" x14ac:dyDescent="0.35">
      <c r="A1207" t="s">
        <v>965</v>
      </c>
      <c r="B1207" t="s">
        <v>1327</v>
      </c>
    </row>
    <row r="1208" spans="1:2" x14ac:dyDescent="0.35">
      <c r="A1208" t="s">
        <v>966</v>
      </c>
      <c r="B1208" t="s">
        <v>919</v>
      </c>
    </row>
    <row r="1209" spans="1:2" x14ac:dyDescent="0.35">
      <c r="A1209" t="s">
        <v>974</v>
      </c>
      <c r="B1209" t="s">
        <v>1335</v>
      </c>
    </row>
    <row r="1210" spans="1:2" x14ac:dyDescent="0.35">
      <c r="A1210" t="s">
        <v>982</v>
      </c>
      <c r="B1210" t="s">
        <v>1329</v>
      </c>
    </row>
    <row r="1211" spans="1:2" x14ac:dyDescent="0.35">
      <c r="A1211" t="s">
        <v>1078</v>
      </c>
      <c r="B1211" t="s">
        <v>1369</v>
      </c>
    </row>
    <row r="1212" spans="1:2" x14ac:dyDescent="0.35">
      <c r="A1212" t="s">
        <v>970</v>
      </c>
      <c r="B1212" t="s">
        <v>1331</v>
      </c>
    </row>
    <row r="1213" spans="1:2" x14ac:dyDescent="0.35">
      <c r="A1213" t="s">
        <v>892</v>
      </c>
      <c r="B1213" t="s">
        <v>893</v>
      </c>
    </row>
    <row r="1214" spans="1:2" x14ac:dyDescent="0.35">
      <c r="A1214" t="s">
        <v>930</v>
      </c>
      <c r="B1214" t="s">
        <v>887</v>
      </c>
    </row>
    <row r="1215" spans="1:2" x14ac:dyDescent="0.35">
      <c r="A1215" t="s">
        <v>965</v>
      </c>
      <c r="B1215" t="s">
        <v>1327</v>
      </c>
    </row>
    <row r="1216" spans="1:2" x14ac:dyDescent="0.35">
      <c r="A1216" t="s">
        <v>966</v>
      </c>
      <c r="B1216" t="s">
        <v>919</v>
      </c>
    </row>
    <row r="1217" spans="1:2" x14ac:dyDescent="0.35">
      <c r="A1217" t="s">
        <v>967</v>
      </c>
      <c r="B1217" t="s">
        <v>1328</v>
      </c>
    </row>
    <row r="1218" spans="1:2" x14ac:dyDescent="0.35">
      <c r="A1218" t="s">
        <v>1090</v>
      </c>
      <c r="B1218" t="s">
        <v>1397</v>
      </c>
    </row>
    <row r="1219" spans="1:2" x14ac:dyDescent="0.35">
      <c r="A1219" t="s">
        <v>1091</v>
      </c>
      <c r="B1219" t="s">
        <v>945</v>
      </c>
    </row>
    <row r="1220" spans="1:2" x14ac:dyDescent="0.35">
      <c r="A1220" t="s">
        <v>963</v>
      </c>
      <c r="B1220" t="s">
        <v>1325</v>
      </c>
    </row>
    <row r="1221" spans="1:2" x14ac:dyDescent="0.35">
      <c r="A1221" t="s">
        <v>845</v>
      </c>
      <c r="B1221" t="s">
        <v>846</v>
      </c>
    </row>
    <row r="1222" spans="1:2" x14ac:dyDescent="0.35">
      <c r="A1222" t="s">
        <v>971</v>
      </c>
      <c r="B1222" t="s">
        <v>1332</v>
      </c>
    </row>
    <row r="1223" spans="1:2" x14ac:dyDescent="0.35">
      <c r="A1223" t="s">
        <v>1056</v>
      </c>
      <c r="B1223" t="s">
        <v>1354</v>
      </c>
    </row>
    <row r="1224" spans="1:2" x14ac:dyDescent="0.35">
      <c r="A1224" t="s">
        <v>1001</v>
      </c>
      <c r="B1224" t="s">
        <v>1351</v>
      </c>
    </row>
    <row r="1225" spans="1:2" x14ac:dyDescent="0.35">
      <c r="A1225" t="s">
        <v>965</v>
      </c>
      <c r="B1225" t="s">
        <v>1327</v>
      </c>
    </row>
    <row r="1226" spans="1:2" x14ac:dyDescent="0.35">
      <c r="A1226" t="s">
        <v>966</v>
      </c>
      <c r="B1226" t="s">
        <v>919</v>
      </c>
    </row>
    <row r="1227" spans="1:2" x14ac:dyDescent="0.35">
      <c r="A1227" t="s">
        <v>982</v>
      </c>
      <c r="B1227" t="s">
        <v>1329</v>
      </c>
    </row>
    <row r="1228" spans="1:2" x14ac:dyDescent="0.35">
      <c r="A1228" t="s">
        <v>1053</v>
      </c>
      <c r="B1228" t="s">
        <v>1380</v>
      </c>
    </row>
    <row r="1229" spans="1:2" x14ac:dyDescent="0.35">
      <c r="A1229" t="s">
        <v>1031</v>
      </c>
      <c r="B1229" t="s">
        <v>1367</v>
      </c>
    </row>
    <row r="1230" spans="1:2" x14ac:dyDescent="0.35">
      <c r="A1230" t="s">
        <v>851</v>
      </c>
      <c r="B1230" t="s">
        <v>852</v>
      </c>
    </row>
    <row r="1231" spans="1:2" x14ac:dyDescent="0.35">
      <c r="A1231" t="s">
        <v>1093</v>
      </c>
      <c r="B1231" t="s">
        <v>864</v>
      </c>
    </row>
    <row r="1232" spans="1:2" x14ac:dyDescent="0.35">
      <c r="A1232" t="s">
        <v>968</v>
      </c>
      <c r="B1232" t="s">
        <v>1329</v>
      </c>
    </row>
    <row r="1233" spans="1:2" x14ac:dyDescent="0.35">
      <c r="A1233" t="s">
        <v>1050</v>
      </c>
      <c r="B1233" t="s">
        <v>1378</v>
      </c>
    </row>
    <row r="1234" spans="1:2" x14ac:dyDescent="0.35">
      <c r="A1234" t="s">
        <v>874</v>
      </c>
      <c r="B1234" t="s">
        <v>875</v>
      </c>
    </row>
    <row r="1235" spans="1:2" x14ac:dyDescent="0.35">
      <c r="A1235" t="s">
        <v>1094</v>
      </c>
      <c r="B1235" t="s">
        <v>895</v>
      </c>
    </row>
    <row r="1236" spans="1:2" x14ac:dyDescent="0.35">
      <c r="A1236" t="s">
        <v>967</v>
      </c>
      <c r="B1236" t="s">
        <v>1328</v>
      </c>
    </row>
    <row r="1237" spans="1:2" x14ac:dyDescent="0.35">
      <c r="A1237" t="s">
        <v>938</v>
      </c>
      <c r="B1237" t="s">
        <v>394</v>
      </c>
    </row>
    <row r="1238" spans="1:2" x14ac:dyDescent="0.35">
      <c r="A1238" t="s">
        <v>1095</v>
      </c>
      <c r="B1238" t="s">
        <v>1399</v>
      </c>
    </row>
    <row r="1239" spans="1:2" x14ac:dyDescent="0.35">
      <c r="A1239" t="s">
        <v>909</v>
      </c>
      <c r="B1239" t="s">
        <v>910</v>
      </c>
    </row>
    <row r="1240" spans="1:2" x14ac:dyDescent="0.35">
      <c r="A1240" t="s">
        <v>857</v>
      </c>
      <c r="B1240" t="s">
        <v>858</v>
      </c>
    </row>
    <row r="1241" spans="1:2" x14ac:dyDescent="0.35">
      <c r="A1241" t="s">
        <v>963</v>
      </c>
      <c r="B1241" t="s">
        <v>1325</v>
      </c>
    </row>
    <row r="1242" spans="1:2" x14ac:dyDescent="0.35">
      <c r="A1242" t="s">
        <v>845</v>
      </c>
      <c r="B1242" t="s">
        <v>846</v>
      </c>
    </row>
    <row r="1243" spans="1:2" x14ac:dyDescent="0.35">
      <c r="A1243" t="s">
        <v>1010</v>
      </c>
      <c r="B1243" t="s">
        <v>1358</v>
      </c>
    </row>
    <row r="1244" spans="1:2" x14ac:dyDescent="0.35">
      <c r="A1244" t="s">
        <v>1038</v>
      </c>
      <c r="B1244" t="s">
        <v>1372</v>
      </c>
    </row>
    <row r="1245" spans="1:2" x14ac:dyDescent="0.35">
      <c r="A1245" t="s">
        <v>1039</v>
      </c>
      <c r="B1245" t="s">
        <v>1373</v>
      </c>
    </row>
    <row r="1246" spans="1:2" x14ac:dyDescent="0.35">
      <c r="A1246" t="s">
        <v>1000</v>
      </c>
      <c r="B1246" t="s">
        <v>1350</v>
      </c>
    </row>
    <row r="1247" spans="1:2" x14ac:dyDescent="0.35">
      <c r="A1247" t="s">
        <v>1103</v>
      </c>
      <c r="B1247" t="s">
        <v>1406</v>
      </c>
    </row>
    <row r="1248" spans="1:2" x14ac:dyDescent="0.35">
      <c r="A1248" t="s">
        <v>1001</v>
      </c>
      <c r="B1248" t="s">
        <v>1351</v>
      </c>
    </row>
    <row r="1249" spans="1:2" x14ac:dyDescent="0.35">
      <c r="A1249" t="s">
        <v>1042</v>
      </c>
      <c r="B1249" t="s">
        <v>1374</v>
      </c>
    </row>
    <row r="1250" spans="1:2" x14ac:dyDescent="0.35">
      <c r="A1250" t="s">
        <v>1065</v>
      </c>
      <c r="B1250" t="s">
        <v>1384</v>
      </c>
    </row>
    <row r="1251" spans="1:2" x14ac:dyDescent="0.35">
      <c r="A1251" t="s">
        <v>851</v>
      </c>
      <c r="B1251" t="s">
        <v>852</v>
      </c>
    </row>
    <row r="1252" spans="1:2" x14ac:dyDescent="0.35">
      <c r="A1252" t="s">
        <v>1048</v>
      </c>
      <c r="B1252" t="s">
        <v>1377</v>
      </c>
    </row>
    <row r="1253" spans="1:2" x14ac:dyDescent="0.35">
      <c r="A1253" t="s">
        <v>909</v>
      </c>
      <c r="B1253" t="s">
        <v>910</v>
      </c>
    </row>
    <row r="1254" spans="1:2" x14ac:dyDescent="0.35">
      <c r="A1254" t="s">
        <v>922</v>
      </c>
      <c r="B1254" t="s">
        <v>923</v>
      </c>
    </row>
    <row r="1255" spans="1:2" x14ac:dyDescent="0.35">
      <c r="A1255" t="s">
        <v>857</v>
      </c>
      <c r="B1255" t="s">
        <v>858</v>
      </c>
    </row>
    <row r="1256" spans="1:2" x14ac:dyDescent="0.35">
      <c r="A1256" t="s">
        <v>963</v>
      </c>
      <c r="B1256" t="s">
        <v>1325</v>
      </c>
    </row>
    <row r="1257" spans="1:2" x14ac:dyDescent="0.35">
      <c r="A1257" t="s">
        <v>845</v>
      </c>
      <c r="B1257" t="s">
        <v>846</v>
      </c>
    </row>
    <row r="1258" spans="1:2" x14ac:dyDescent="0.35">
      <c r="A1258" t="s">
        <v>1059</v>
      </c>
      <c r="B1258" t="s">
        <v>1383</v>
      </c>
    </row>
    <row r="1259" spans="1:2" x14ac:dyDescent="0.35">
      <c r="A1259" t="s">
        <v>1051</v>
      </c>
      <c r="B1259" t="s">
        <v>1334</v>
      </c>
    </row>
    <row r="1260" spans="1:2" x14ac:dyDescent="0.35">
      <c r="A1260" t="s">
        <v>1109</v>
      </c>
      <c r="B1260" t="s">
        <v>1410</v>
      </c>
    </row>
    <row r="1261" spans="1:2" x14ac:dyDescent="0.35">
      <c r="A1261" t="s">
        <v>971</v>
      </c>
      <c r="B1261" t="s">
        <v>1332</v>
      </c>
    </row>
    <row r="1262" spans="1:2" x14ac:dyDescent="0.35">
      <c r="A1262" t="s">
        <v>1056</v>
      </c>
      <c r="B1262" t="s">
        <v>1354</v>
      </c>
    </row>
    <row r="1263" spans="1:2" x14ac:dyDescent="0.35">
      <c r="A1263" t="s">
        <v>1000</v>
      </c>
      <c r="B1263" t="s">
        <v>1350</v>
      </c>
    </row>
    <row r="1264" spans="1:2" x14ac:dyDescent="0.35">
      <c r="A1264" t="s">
        <v>1001</v>
      </c>
      <c r="B1264" t="s">
        <v>1351</v>
      </c>
    </row>
    <row r="1265" spans="1:2" x14ac:dyDescent="0.35">
      <c r="A1265" t="s">
        <v>1061</v>
      </c>
      <c r="B1265" t="s">
        <v>842</v>
      </c>
    </row>
    <row r="1266" spans="1:2" x14ac:dyDescent="0.35">
      <c r="A1266" t="s">
        <v>1047</v>
      </c>
      <c r="B1266" t="s">
        <v>1376</v>
      </c>
    </row>
    <row r="1267" spans="1:2" x14ac:dyDescent="0.35">
      <c r="A1267" t="s">
        <v>978</v>
      </c>
      <c r="B1267" t="s">
        <v>1338</v>
      </c>
    </row>
    <row r="1268" spans="1:2" x14ac:dyDescent="0.35">
      <c r="A1268" t="s">
        <v>947</v>
      </c>
      <c r="B1268" t="s">
        <v>948</v>
      </c>
    </row>
    <row r="1269" spans="1:2" x14ac:dyDescent="0.35">
      <c r="A1269" t="s">
        <v>898</v>
      </c>
      <c r="B1269" t="s">
        <v>899</v>
      </c>
    </row>
    <row r="1270" spans="1:2" x14ac:dyDescent="0.35">
      <c r="A1270" t="s">
        <v>1050</v>
      </c>
      <c r="B1270" t="s">
        <v>1378</v>
      </c>
    </row>
    <row r="1271" spans="1:2" x14ac:dyDescent="0.35">
      <c r="A1271" t="s">
        <v>967</v>
      </c>
      <c r="B1271" t="s">
        <v>1328</v>
      </c>
    </row>
    <row r="1272" spans="1:2" x14ac:dyDescent="0.35">
      <c r="A1272" t="s">
        <v>963</v>
      </c>
      <c r="B1272" t="s">
        <v>1325</v>
      </c>
    </row>
    <row r="1273" spans="1:2" x14ac:dyDescent="0.35">
      <c r="A1273" t="s">
        <v>845</v>
      </c>
      <c r="B1273" t="s">
        <v>846</v>
      </c>
    </row>
    <row r="1274" spans="1:2" x14ac:dyDescent="0.35">
      <c r="A1274" t="s">
        <v>930</v>
      </c>
      <c r="B1274" t="s">
        <v>887</v>
      </c>
    </row>
    <row r="1275" spans="1:2" x14ac:dyDescent="0.35">
      <c r="A1275" t="s">
        <v>909</v>
      </c>
      <c r="B1275" t="s">
        <v>910</v>
      </c>
    </row>
    <row r="1276" spans="1:2" x14ac:dyDescent="0.35">
      <c r="A1276" t="s">
        <v>922</v>
      </c>
      <c r="B1276" t="s">
        <v>923</v>
      </c>
    </row>
    <row r="1277" spans="1:2" x14ac:dyDescent="0.35">
      <c r="A1277" t="s">
        <v>857</v>
      </c>
      <c r="B1277" t="s">
        <v>858</v>
      </c>
    </row>
    <row r="1278" spans="1:2" x14ac:dyDescent="0.35">
      <c r="A1278" t="s">
        <v>1104</v>
      </c>
      <c r="B1278" t="s">
        <v>1407</v>
      </c>
    </row>
    <row r="1279" spans="1:2" x14ac:dyDescent="0.35">
      <c r="A1279" t="s">
        <v>1009</v>
      </c>
      <c r="B1279" t="s">
        <v>1335</v>
      </c>
    </row>
    <row r="1280" spans="1:2" x14ac:dyDescent="0.35">
      <c r="A1280" t="s">
        <v>1010</v>
      </c>
      <c r="B1280" t="s">
        <v>1358</v>
      </c>
    </row>
    <row r="1281" spans="1:2" x14ac:dyDescent="0.35">
      <c r="A1281" t="s">
        <v>1051</v>
      </c>
      <c r="B1281" t="s">
        <v>1334</v>
      </c>
    </row>
    <row r="1282" spans="1:2" x14ac:dyDescent="0.35">
      <c r="A1282" t="s">
        <v>1110</v>
      </c>
      <c r="B1282" t="s">
        <v>1404</v>
      </c>
    </row>
    <row r="1283" spans="1:2" x14ac:dyDescent="0.35">
      <c r="A1283" t="s">
        <v>1111</v>
      </c>
      <c r="B1283" t="s">
        <v>871</v>
      </c>
    </row>
    <row r="1284" spans="1:2" x14ac:dyDescent="0.35">
      <c r="A1284" t="s">
        <v>1001</v>
      </c>
      <c r="B1284" t="s">
        <v>1351</v>
      </c>
    </row>
    <row r="1285" spans="1:2" x14ac:dyDescent="0.35">
      <c r="A1285" t="s">
        <v>1006</v>
      </c>
      <c r="B1285" t="s">
        <v>1355</v>
      </c>
    </row>
    <row r="1286" spans="1:2" x14ac:dyDescent="0.35">
      <c r="A1286" t="s">
        <v>1042</v>
      </c>
      <c r="B1286" t="s">
        <v>1374</v>
      </c>
    </row>
    <row r="1287" spans="1:2" x14ac:dyDescent="0.35">
      <c r="A1287" t="s">
        <v>851</v>
      </c>
      <c r="B1287" t="s">
        <v>852</v>
      </c>
    </row>
    <row r="1288" spans="1:2" x14ac:dyDescent="0.35">
      <c r="A1288" t="s">
        <v>1032</v>
      </c>
      <c r="B1288" t="s">
        <v>1368</v>
      </c>
    </row>
    <row r="1289" spans="1:2" x14ac:dyDescent="0.35">
      <c r="A1289" t="s">
        <v>1049</v>
      </c>
      <c r="B1289" t="s">
        <v>1341</v>
      </c>
    </row>
    <row r="1290" spans="1:2" x14ac:dyDescent="0.35">
      <c r="A1290" t="s">
        <v>978</v>
      </c>
      <c r="B1290" t="s">
        <v>1338</v>
      </c>
    </row>
    <row r="1291" spans="1:2" x14ac:dyDescent="0.35">
      <c r="A1291" t="s">
        <v>947</v>
      </c>
      <c r="B1291" t="s">
        <v>948</v>
      </c>
    </row>
    <row r="1292" spans="1:2" x14ac:dyDescent="0.35">
      <c r="A1292" t="s">
        <v>1007</v>
      </c>
      <c r="B1292" t="s">
        <v>1356</v>
      </c>
    </row>
    <row r="1293" spans="1:2" x14ac:dyDescent="0.35">
      <c r="A1293" t="s">
        <v>1088</v>
      </c>
      <c r="B1293" t="s">
        <v>1395</v>
      </c>
    </row>
    <row r="1294" spans="1:2" x14ac:dyDescent="0.35">
      <c r="A1294" t="s">
        <v>1050</v>
      </c>
      <c r="B1294" t="s">
        <v>1378</v>
      </c>
    </row>
    <row r="1295" spans="1:2" x14ac:dyDescent="0.35">
      <c r="A1295" t="s">
        <v>1048</v>
      </c>
      <c r="B1295" t="s">
        <v>1377</v>
      </c>
    </row>
    <row r="1296" spans="1:2" x14ac:dyDescent="0.35">
      <c r="A1296" t="s">
        <v>963</v>
      </c>
      <c r="B1296" t="s">
        <v>1325</v>
      </c>
    </row>
    <row r="1297" spans="1:2" x14ac:dyDescent="0.35">
      <c r="A1297" t="s">
        <v>963</v>
      </c>
      <c r="B1297" t="s">
        <v>1325</v>
      </c>
    </row>
    <row r="1298" spans="1:2" x14ac:dyDescent="0.35">
      <c r="A1298" t="s">
        <v>1010</v>
      </c>
      <c r="B1298" t="s">
        <v>1358</v>
      </c>
    </row>
    <row r="1299" spans="1:2" x14ac:dyDescent="0.35">
      <c r="A1299" t="s">
        <v>1038</v>
      </c>
      <c r="B1299" t="s">
        <v>1372</v>
      </c>
    </row>
    <row r="1300" spans="1:2" x14ac:dyDescent="0.35">
      <c r="A1300" t="s">
        <v>1039</v>
      </c>
      <c r="B1300" t="s">
        <v>1373</v>
      </c>
    </row>
    <row r="1301" spans="1:2" x14ac:dyDescent="0.35">
      <c r="A1301" t="s">
        <v>1000</v>
      </c>
      <c r="B1301" t="s">
        <v>1350</v>
      </c>
    </row>
    <row r="1302" spans="1:2" x14ac:dyDescent="0.35">
      <c r="A1302" t="s">
        <v>1103</v>
      </c>
      <c r="B1302" t="s">
        <v>1406</v>
      </c>
    </row>
    <row r="1303" spans="1:2" x14ac:dyDescent="0.35">
      <c r="A1303" t="s">
        <v>1001</v>
      </c>
      <c r="B1303" t="s">
        <v>1351</v>
      </c>
    </row>
    <row r="1304" spans="1:2" x14ac:dyDescent="0.35">
      <c r="A1304" t="s">
        <v>1047</v>
      </c>
      <c r="B1304" t="s">
        <v>1376</v>
      </c>
    </row>
    <row r="1305" spans="1:2" x14ac:dyDescent="0.35">
      <c r="A1305" t="s">
        <v>1048</v>
      </c>
      <c r="B1305" t="s">
        <v>1377</v>
      </c>
    </row>
    <row r="1306" spans="1:2" x14ac:dyDescent="0.35">
      <c r="A1306" t="s">
        <v>909</v>
      </c>
      <c r="B1306" t="s">
        <v>910</v>
      </c>
    </row>
    <row r="1307" spans="1:2" x14ac:dyDescent="0.35">
      <c r="A1307" t="s">
        <v>922</v>
      </c>
      <c r="B1307" t="s">
        <v>923</v>
      </c>
    </row>
    <row r="1308" spans="1:2" x14ac:dyDescent="0.35">
      <c r="A1308" t="s">
        <v>857</v>
      </c>
      <c r="B1308" t="s">
        <v>858</v>
      </c>
    </row>
    <row r="1309" spans="1:2" x14ac:dyDescent="0.35">
      <c r="A1309" t="s">
        <v>1110</v>
      </c>
      <c r="B1309" t="s">
        <v>1404</v>
      </c>
    </row>
    <row r="1310" spans="1:2" x14ac:dyDescent="0.35">
      <c r="A1310" t="s">
        <v>1089</v>
      </c>
      <c r="B1310" t="s">
        <v>1396</v>
      </c>
    </row>
    <row r="1311" spans="1:2" x14ac:dyDescent="0.35">
      <c r="A1311" t="s">
        <v>970</v>
      </c>
      <c r="B1311" t="s">
        <v>1331</v>
      </c>
    </row>
    <row r="1312" spans="1:2" x14ac:dyDescent="0.35">
      <c r="A1312" t="s">
        <v>1002</v>
      </c>
      <c r="B1312" t="s">
        <v>1352</v>
      </c>
    </row>
    <row r="1313" spans="1:2" x14ac:dyDescent="0.35">
      <c r="A1313" t="s">
        <v>930</v>
      </c>
      <c r="B1313" t="s">
        <v>887</v>
      </c>
    </row>
    <row r="1314" spans="1:2" x14ac:dyDescent="0.35">
      <c r="A1314" t="s">
        <v>1052</v>
      </c>
      <c r="B1314" t="s">
        <v>1379</v>
      </c>
    </row>
    <row r="1315" spans="1:2" x14ac:dyDescent="0.35">
      <c r="A1315" t="s">
        <v>1101</v>
      </c>
      <c r="B1315" t="s">
        <v>1404</v>
      </c>
    </row>
    <row r="1316" spans="1:2" x14ac:dyDescent="0.35">
      <c r="A1316" t="s">
        <v>1003</v>
      </c>
      <c r="B1316" t="s">
        <v>1353</v>
      </c>
    </row>
    <row r="1317" spans="1:2" x14ac:dyDescent="0.35">
      <c r="A1317" t="s">
        <v>1006</v>
      </c>
      <c r="B1317" t="s">
        <v>1355</v>
      </c>
    </row>
    <row r="1318" spans="1:2" x14ac:dyDescent="0.35">
      <c r="A1318" t="s">
        <v>1088</v>
      </c>
      <c r="B1318" t="s">
        <v>1395</v>
      </c>
    </row>
    <row r="1319" spans="1:2" x14ac:dyDescent="0.35">
      <c r="A1319" t="s">
        <v>1050</v>
      </c>
      <c r="B1319" t="s">
        <v>1378</v>
      </c>
    </row>
    <row r="1320" spans="1:2" x14ac:dyDescent="0.35">
      <c r="A1320" t="s">
        <v>1048</v>
      </c>
      <c r="B1320" t="s">
        <v>1377</v>
      </c>
    </row>
    <row r="1321" spans="1:2" x14ac:dyDescent="0.35">
      <c r="A1321" t="s">
        <v>909</v>
      </c>
      <c r="B1321" t="s">
        <v>910</v>
      </c>
    </row>
    <row r="1322" spans="1:2" x14ac:dyDescent="0.35">
      <c r="A1322" t="s">
        <v>922</v>
      </c>
      <c r="B1322" t="s">
        <v>923</v>
      </c>
    </row>
    <row r="1323" spans="1:2" x14ac:dyDescent="0.35">
      <c r="A1323" t="s">
        <v>857</v>
      </c>
      <c r="B1323" t="s">
        <v>858</v>
      </c>
    </row>
    <row r="1324" spans="1:2" x14ac:dyDescent="0.35">
      <c r="A1324" t="s">
        <v>1051</v>
      </c>
      <c r="B1324" t="s">
        <v>1334</v>
      </c>
    </row>
    <row r="1325" spans="1:2" x14ac:dyDescent="0.35">
      <c r="A1325" t="s">
        <v>1112</v>
      </c>
      <c r="B1325" t="s">
        <v>1411</v>
      </c>
    </row>
    <row r="1326" spans="1:2" x14ac:dyDescent="0.35">
      <c r="A1326" t="s">
        <v>1056</v>
      </c>
      <c r="B1326" t="s">
        <v>1354</v>
      </c>
    </row>
    <row r="1327" spans="1:2" x14ac:dyDescent="0.35">
      <c r="A1327" t="s">
        <v>1001</v>
      </c>
      <c r="B1327" t="s">
        <v>1351</v>
      </c>
    </row>
    <row r="1328" spans="1:2" x14ac:dyDescent="0.35">
      <c r="A1328" t="s">
        <v>930</v>
      </c>
      <c r="B1328" t="s">
        <v>887</v>
      </c>
    </row>
    <row r="1329" spans="1:2" x14ac:dyDescent="0.35">
      <c r="A1329" t="s">
        <v>1052</v>
      </c>
      <c r="B1329" t="s">
        <v>1379</v>
      </c>
    </row>
    <row r="1330" spans="1:2" x14ac:dyDescent="0.35">
      <c r="A1330" t="s">
        <v>1060</v>
      </c>
      <c r="B1330" t="s">
        <v>1342</v>
      </c>
    </row>
    <row r="1331" spans="1:2" x14ac:dyDescent="0.35">
      <c r="A1331" t="s">
        <v>978</v>
      </c>
      <c r="B1331" t="s">
        <v>1338</v>
      </c>
    </row>
    <row r="1332" spans="1:2" x14ac:dyDescent="0.35">
      <c r="A1332" t="s">
        <v>947</v>
      </c>
      <c r="B1332" t="s">
        <v>948</v>
      </c>
    </row>
    <row r="1333" spans="1:2" x14ac:dyDescent="0.35">
      <c r="A1333" t="s">
        <v>968</v>
      </c>
      <c r="B1333" t="s">
        <v>1329</v>
      </c>
    </row>
    <row r="1334" spans="1:2" x14ac:dyDescent="0.35">
      <c r="A1334" t="s">
        <v>963</v>
      </c>
      <c r="B1334" t="s">
        <v>1325</v>
      </c>
    </row>
    <row r="1335" spans="1:2" x14ac:dyDescent="0.35">
      <c r="A1335" t="s">
        <v>845</v>
      </c>
      <c r="B1335" t="s">
        <v>846</v>
      </c>
    </row>
    <row r="1336" spans="1:2" x14ac:dyDescent="0.35">
      <c r="A1336" t="s">
        <v>1009</v>
      </c>
      <c r="B1336" t="s">
        <v>1335</v>
      </c>
    </row>
    <row r="1337" spans="1:2" x14ac:dyDescent="0.35">
      <c r="A1337" t="s">
        <v>1010</v>
      </c>
      <c r="B1337" t="s">
        <v>1358</v>
      </c>
    </row>
    <row r="1338" spans="1:2" x14ac:dyDescent="0.35">
      <c r="A1338" t="s">
        <v>1072</v>
      </c>
      <c r="B1338" t="s">
        <v>1335</v>
      </c>
    </row>
    <row r="1339" spans="1:2" x14ac:dyDescent="0.35">
      <c r="A1339" t="s">
        <v>1039</v>
      </c>
      <c r="B1339" t="s">
        <v>1373</v>
      </c>
    </row>
    <row r="1340" spans="1:2" x14ac:dyDescent="0.35">
      <c r="A1340" t="s">
        <v>1113</v>
      </c>
      <c r="B1340" t="s">
        <v>1385</v>
      </c>
    </row>
    <row r="1341" spans="1:2" x14ac:dyDescent="0.35">
      <c r="A1341" t="s">
        <v>1040</v>
      </c>
      <c r="B1341" t="s">
        <v>1329</v>
      </c>
    </row>
    <row r="1342" spans="1:2" x14ac:dyDescent="0.35">
      <c r="A1342" t="s">
        <v>1001</v>
      </c>
      <c r="B1342" t="s">
        <v>1351</v>
      </c>
    </row>
    <row r="1343" spans="1:2" x14ac:dyDescent="0.35">
      <c r="A1343" t="s">
        <v>1082</v>
      </c>
      <c r="B1343" t="s">
        <v>871</v>
      </c>
    </row>
    <row r="1344" spans="1:2" x14ac:dyDescent="0.35">
      <c r="A1344" t="s">
        <v>1042</v>
      </c>
      <c r="B1344" t="s">
        <v>1374</v>
      </c>
    </row>
    <row r="1345" spans="1:2" x14ac:dyDescent="0.35">
      <c r="A1345" t="s">
        <v>851</v>
      </c>
      <c r="B1345" t="s">
        <v>852</v>
      </c>
    </row>
    <row r="1346" spans="1:2" x14ac:dyDescent="0.35">
      <c r="A1346" t="s">
        <v>1032</v>
      </c>
      <c r="B1346" t="s">
        <v>1368</v>
      </c>
    </row>
    <row r="1347" spans="1:2" x14ac:dyDescent="0.35">
      <c r="A1347" t="s">
        <v>978</v>
      </c>
      <c r="B1347" t="s">
        <v>1338</v>
      </c>
    </row>
    <row r="1348" spans="1:2" x14ac:dyDescent="0.35">
      <c r="A1348" t="s">
        <v>1034</v>
      </c>
      <c r="B1348" t="s">
        <v>871</v>
      </c>
    </row>
    <row r="1349" spans="1:2" x14ac:dyDescent="0.35">
      <c r="A1349" t="s">
        <v>947</v>
      </c>
      <c r="B1349" t="s">
        <v>948</v>
      </c>
    </row>
    <row r="1350" spans="1:2" x14ac:dyDescent="0.35">
      <c r="A1350" t="s">
        <v>1007</v>
      </c>
      <c r="B1350" t="s">
        <v>1356</v>
      </c>
    </row>
    <row r="1351" spans="1:2" x14ac:dyDescent="0.35">
      <c r="A1351" t="s">
        <v>1035</v>
      </c>
      <c r="B1351" t="s">
        <v>1370</v>
      </c>
    </row>
    <row r="1352" spans="1:2" x14ac:dyDescent="0.35">
      <c r="A1352" t="s">
        <v>968</v>
      </c>
      <c r="B1352" t="s">
        <v>1329</v>
      </c>
    </row>
    <row r="1353" spans="1:2" x14ac:dyDescent="0.35">
      <c r="A1353" t="s">
        <v>1075</v>
      </c>
      <c r="B1353" t="s">
        <v>1388</v>
      </c>
    </row>
    <row r="1354" spans="1:2" x14ac:dyDescent="0.35">
      <c r="A1354" t="s">
        <v>1088</v>
      </c>
      <c r="B1354" t="s">
        <v>1395</v>
      </c>
    </row>
    <row r="1355" spans="1:2" x14ac:dyDescent="0.35">
      <c r="A1355" t="s">
        <v>870</v>
      </c>
      <c r="B1355" t="s">
        <v>871</v>
      </c>
    </row>
    <row r="1356" spans="1:2" x14ac:dyDescent="0.35">
      <c r="A1356" t="s">
        <v>1048</v>
      </c>
      <c r="B1356" t="s">
        <v>1377</v>
      </c>
    </row>
    <row r="1357" spans="1:2" x14ac:dyDescent="0.35">
      <c r="A1357" t="s">
        <v>1084</v>
      </c>
      <c r="B1357" t="s">
        <v>1393</v>
      </c>
    </row>
    <row r="1358" spans="1:2" x14ac:dyDescent="0.35">
      <c r="A1358" t="s">
        <v>1114</v>
      </c>
      <c r="B1358" t="s">
        <v>940</v>
      </c>
    </row>
    <row r="1359" spans="1:2" x14ac:dyDescent="0.35">
      <c r="A1359" t="s">
        <v>963</v>
      </c>
      <c r="B1359" t="s">
        <v>1325</v>
      </c>
    </row>
    <row r="1360" spans="1:2" x14ac:dyDescent="0.35">
      <c r="A1360" t="s">
        <v>1038</v>
      </c>
      <c r="B1360" t="s">
        <v>1372</v>
      </c>
    </row>
    <row r="1361" spans="1:2" x14ac:dyDescent="0.35">
      <c r="A1361" t="s">
        <v>1039</v>
      </c>
      <c r="B1361" t="s">
        <v>1373</v>
      </c>
    </row>
    <row r="1362" spans="1:2" x14ac:dyDescent="0.35">
      <c r="A1362" t="s">
        <v>1074</v>
      </c>
      <c r="B1362" t="s">
        <v>1329</v>
      </c>
    </row>
    <row r="1363" spans="1:2" x14ac:dyDescent="0.35">
      <c r="A1363" t="s">
        <v>1040</v>
      </c>
      <c r="B1363" t="s">
        <v>1329</v>
      </c>
    </row>
    <row r="1364" spans="1:2" x14ac:dyDescent="0.35">
      <c r="A1364" t="s">
        <v>1041</v>
      </c>
      <c r="B1364" t="s">
        <v>1329</v>
      </c>
    </row>
    <row r="1365" spans="1:2" x14ac:dyDescent="0.35">
      <c r="A1365" t="s">
        <v>1001</v>
      </c>
      <c r="B1365" t="s">
        <v>1351</v>
      </c>
    </row>
    <row r="1366" spans="1:2" x14ac:dyDescent="0.35">
      <c r="A1366" t="s">
        <v>1042</v>
      </c>
      <c r="B1366" t="s">
        <v>1374</v>
      </c>
    </row>
    <row r="1367" spans="1:2" x14ac:dyDescent="0.35">
      <c r="A1367" t="s">
        <v>1065</v>
      </c>
      <c r="B1367" t="s">
        <v>1384</v>
      </c>
    </row>
    <row r="1368" spans="1:2" x14ac:dyDescent="0.35">
      <c r="A1368" t="s">
        <v>851</v>
      </c>
      <c r="B1368" t="s">
        <v>852</v>
      </c>
    </row>
    <row r="1369" spans="1:2" x14ac:dyDescent="0.35">
      <c r="A1369" t="s">
        <v>1032</v>
      </c>
      <c r="B1369" t="s">
        <v>1368</v>
      </c>
    </row>
    <row r="1370" spans="1:2" x14ac:dyDescent="0.35">
      <c r="A1370" t="s">
        <v>1048</v>
      </c>
      <c r="B1370" t="s">
        <v>1377</v>
      </c>
    </row>
    <row r="1371" spans="1:2" x14ac:dyDescent="0.35">
      <c r="A1371" t="s">
        <v>967</v>
      </c>
      <c r="B1371" t="s">
        <v>1328</v>
      </c>
    </row>
    <row r="1372" spans="1:2" x14ac:dyDescent="0.35">
      <c r="A1372" t="s">
        <v>1036</v>
      </c>
      <c r="B1372" t="s">
        <v>1371</v>
      </c>
    </row>
    <row r="1373" spans="1:2" x14ac:dyDescent="0.35">
      <c r="A1373" t="s">
        <v>1084</v>
      </c>
      <c r="B1373" t="s">
        <v>1393</v>
      </c>
    </row>
    <row r="1374" spans="1:2" x14ac:dyDescent="0.35">
      <c r="A1374" t="s">
        <v>909</v>
      </c>
      <c r="B1374" t="s">
        <v>910</v>
      </c>
    </row>
    <row r="1375" spans="1:2" x14ac:dyDescent="0.35">
      <c r="A1375" t="s">
        <v>922</v>
      </c>
      <c r="B1375" t="s">
        <v>923</v>
      </c>
    </row>
    <row r="1376" spans="1:2" x14ac:dyDescent="0.35">
      <c r="A1376" t="s">
        <v>857</v>
      </c>
      <c r="B1376" t="s">
        <v>858</v>
      </c>
    </row>
    <row r="1377" spans="1:2" x14ac:dyDescent="0.35">
      <c r="A1377" t="s">
        <v>1015</v>
      </c>
      <c r="B1377" t="s">
        <v>1329</v>
      </c>
    </row>
    <row r="1378" spans="1:2" x14ac:dyDescent="0.35">
      <c r="A1378" t="s">
        <v>963</v>
      </c>
      <c r="B1378" t="s">
        <v>1325</v>
      </c>
    </row>
    <row r="1379" spans="1:2" x14ac:dyDescent="0.35">
      <c r="A1379" t="s">
        <v>845</v>
      </c>
      <c r="B1379" t="s">
        <v>846</v>
      </c>
    </row>
    <row r="1380" spans="1:2" x14ac:dyDescent="0.35">
      <c r="A1380" t="s">
        <v>978</v>
      </c>
      <c r="B1380" t="s">
        <v>1338</v>
      </c>
    </row>
    <row r="1381" spans="1:2" x14ac:dyDescent="0.35">
      <c r="A1381" t="s">
        <v>967</v>
      </c>
      <c r="B1381" t="s">
        <v>1328</v>
      </c>
    </row>
    <row r="1382" spans="1:2" x14ac:dyDescent="0.35">
      <c r="A1382" t="s">
        <v>1036</v>
      </c>
      <c r="B1382" t="s">
        <v>1371</v>
      </c>
    </row>
    <row r="1383" spans="1:2" x14ac:dyDescent="0.35">
      <c r="A1383" t="s">
        <v>1115</v>
      </c>
      <c r="B1383" t="s">
        <v>926</v>
      </c>
    </row>
    <row r="1384" spans="1:2" x14ac:dyDescent="0.35">
      <c r="A1384" t="s">
        <v>857</v>
      </c>
      <c r="B1384" t="s">
        <v>858</v>
      </c>
    </row>
    <row r="1385" spans="1:2" x14ac:dyDescent="0.35">
      <c r="A1385" t="s">
        <v>1116</v>
      </c>
      <c r="B1385" t="s">
        <v>1329</v>
      </c>
    </row>
    <row r="1386" spans="1:2" x14ac:dyDescent="0.35">
      <c r="A1386" t="s">
        <v>1105</v>
      </c>
      <c r="B1386" t="s">
        <v>1385</v>
      </c>
    </row>
    <row r="1387" spans="1:2" x14ac:dyDescent="0.35">
      <c r="A1387" t="s">
        <v>1009</v>
      </c>
      <c r="B1387" t="s">
        <v>1335</v>
      </c>
    </row>
    <row r="1388" spans="1:2" x14ac:dyDescent="0.35">
      <c r="A1388" t="s">
        <v>1072</v>
      </c>
      <c r="B1388" t="s">
        <v>1335</v>
      </c>
    </row>
    <row r="1389" spans="1:2" x14ac:dyDescent="0.35">
      <c r="A1389" t="s">
        <v>892</v>
      </c>
      <c r="B1389" t="s">
        <v>893</v>
      </c>
    </row>
    <row r="1390" spans="1:2" x14ac:dyDescent="0.35">
      <c r="A1390" t="s">
        <v>930</v>
      </c>
      <c r="B1390" t="s">
        <v>887</v>
      </c>
    </row>
    <row r="1391" spans="1:2" x14ac:dyDescent="0.35">
      <c r="A1391" t="s">
        <v>1003</v>
      </c>
      <c r="B1391" t="s">
        <v>1353</v>
      </c>
    </row>
    <row r="1392" spans="1:2" x14ac:dyDescent="0.35">
      <c r="A1392" t="s">
        <v>1102</v>
      </c>
      <c r="B1392" t="s">
        <v>1405</v>
      </c>
    </row>
    <row r="1393" spans="1:2" x14ac:dyDescent="0.35">
      <c r="A1393" t="s">
        <v>965</v>
      </c>
      <c r="B1393" t="s">
        <v>1327</v>
      </c>
    </row>
    <row r="1394" spans="1:2" x14ac:dyDescent="0.35">
      <c r="A1394" t="s">
        <v>966</v>
      </c>
      <c r="B1394" t="s">
        <v>919</v>
      </c>
    </row>
    <row r="1395" spans="1:2" x14ac:dyDescent="0.35">
      <c r="A1395" t="s">
        <v>1062</v>
      </c>
      <c r="B1395" t="s">
        <v>1334</v>
      </c>
    </row>
    <row r="1396" spans="1:2" x14ac:dyDescent="0.35">
      <c r="A1396" t="s">
        <v>1047</v>
      </c>
      <c r="B1396" t="s">
        <v>1376</v>
      </c>
    </row>
    <row r="1397" spans="1:2" x14ac:dyDescent="0.35">
      <c r="A1397" t="s">
        <v>851</v>
      </c>
      <c r="B1397" t="s">
        <v>852</v>
      </c>
    </row>
    <row r="1398" spans="1:2" x14ac:dyDescent="0.35">
      <c r="A1398" t="s">
        <v>1050</v>
      </c>
      <c r="B1398" t="s">
        <v>1378</v>
      </c>
    </row>
    <row r="1399" spans="1:2" x14ac:dyDescent="0.35">
      <c r="A1399" t="s">
        <v>1048</v>
      </c>
      <c r="B1399" t="s">
        <v>1377</v>
      </c>
    </row>
    <row r="1400" spans="1:2" x14ac:dyDescent="0.35">
      <c r="A1400" t="s">
        <v>967</v>
      </c>
      <c r="B1400" t="s">
        <v>1328</v>
      </c>
    </row>
    <row r="1401" spans="1:2" x14ac:dyDescent="0.35">
      <c r="A1401" t="s">
        <v>938</v>
      </c>
      <c r="B1401" t="s">
        <v>394</v>
      </c>
    </row>
    <row r="1402" spans="1:2" x14ac:dyDescent="0.35">
      <c r="A1402" t="s">
        <v>909</v>
      </c>
      <c r="B1402" t="s">
        <v>910</v>
      </c>
    </row>
    <row r="1403" spans="1:2" x14ac:dyDescent="0.35">
      <c r="A1403" t="s">
        <v>857</v>
      </c>
      <c r="B1403" t="s">
        <v>858</v>
      </c>
    </row>
    <row r="1404" spans="1:2" x14ac:dyDescent="0.35">
      <c r="A1404" t="s">
        <v>963</v>
      </c>
      <c r="B1404" t="s">
        <v>1325</v>
      </c>
    </row>
    <row r="1405" spans="1:2" x14ac:dyDescent="0.35">
      <c r="A1405" t="s">
        <v>845</v>
      </c>
      <c r="B1405" t="s">
        <v>846</v>
      </c>
    </row>
    <row r="1406" spans="1:2" x14ac:dyDescent="0.35">
      <c r="A1406" t="s">
        <v>1009</v>
      </c>
      <c r="B1406" t="s">
        <v>1335</v>
      </c>
    </row>
    <row r="1407" spans="1:2" x14ac:dyDescent="0.35">
      <c r="A1407" t="s">
        <v>1019</v>
      </c>
      <c r="B1407" t="s">
        <v>1362</v>
      </c>
    </row>
    <row r="1408" spans="1:2" x14ac:dyDescent="0.35">
      <c r="A1408" t="s">
        <v>1072</v>
      </c>
      <c r="B1408" t="s">
        <v>1335</v>
      </c>
    </row>
    <row r="1409" spans="1:2" x14ac:dyDescent="0.35">
      <c r="A1409" t="s">
        <v>1113</v>
      </c>
      <c r="B1409" t="s">
        <v>1385</v>
      </c>
    </row>
    <row r="1410" spans="1:2" x14ac:dyDescent="0.35">
      <c r="A1410" t="s">
        <v>1117</v>
      </c>
      <c r="B1410" t="s">
        <v>1361</v>
      </c>
    </row>
    <row r="1411" spans="1:2" x14ac:dyDescent="0.35">
      <c r="A1411" t="s">
        <v>892</v>
      </c>
      <c r="B1411" t="s">
        <v>893</v>
      </c>
    </row>
    <row r="1412" spans="1:2" x14ac:dyDescent="0.35">
      <c r="A1412" t="s">
        <v>930</v>
      </c>
      <c r="B1412" t="s">
        <v>887</v>
      </c>
    </row>
    <row r="1413" spans="1:2" x14ac:dyDescent="0.35">
      <c r="A1413" t="s">
        <v>974</v>
      </c>
      <c r="B1413" t="s">
        <v>1335</v>
      </c>
    </row>
    <row r="1414" spans="1:2" x14ac:dyDescent="0.35">
      <c r="A1414" t="s">
        <v>982</v>
      </c>
      <c r="B1414" t="s">
        <v>1329</v>
      </c>
    </row>
    <row r="1415" spans="1:2" x14ac:dyDescent="0.35">
      <c r="A1415" t="s">
        <v>1053</v>
      </c>
      <c r="B1415" t="s">
        <v>1380</v>
      </c>
    </row>
    <row r="1416" spans="1:2" x14ac:dyDescent="0.35">
      <c r="A1416" t="s">
        <v>1097</v>
      </c>
      <c r="B1416" t="s">
        <v>1400</v>
      </c>
    </row>
    <row r="1417" spans="1:2" x14ac:dyDescent="0.35">
      <c r="A1417" t="s">
        <v>1098</v>
      </c>
      <c r="B1417" t="s">
        <v>1401</v>
      </c>
    </row>
    <row r="1418" spans="1:2" x14ac:dyDescent="0.35">
      <c r="A1418" t="s">
        <v>1067</v>
      </c>
      <c r="B1418" t="s">
        <v>1385</v>
      </c>
    </row>
    <row r="1419" spans="1:2" x14ac:dyDescent="0.35">
      <c r="A1419" t="s">
        <v>970</v>
      </c>
      <c r="B1419" t="s">
        <v>1331</v>
      </c>
    </row>
    <row r="1420" spans="1:2" x14ac:dyDescent="0.35">
      <c r="A1420" t="s">
        <v>1040</v>
      </c>
      <c r="B1420" t="s">
        <v>1329</v>
      </c>
    </row>
    <row r="1421" spans="1:2" x14ac:dyDescent="0.35">
      <c r="A1421" t="s">
        <v>1111</v>
      </c>
      <c r="B1421" t="s">
        <v>871</v>
      </c>
    </row>
    <row r="1422" spans="1:2" x14ac:dyDescent="0.35">
      <c r="A1422" t="s">
        <v>1001</v>
      </c>
      <c r="B1422" t="s">
        <v>1351</v>
      </c>
    </row>
    <row r="1423" spans="1:2" x14ac:dyDescent="0.35">
      <c r="A1423" t="s">
        <v>930</v>
      </c>
      <c r="B1423" t="s">
        <v>887</v>
      </c>
    </row>
    <row r="1424" spans="1:2" x14ac:dyDescent="0.35">
      <c r="A1424" t="s">
        <v>1003</v>
      </c>
      <c r="B1424" t="s">
        <v>1353</v>
      </c>
    </row>
    <row r="1425" spans="1:2" x14ac:dyDescent="0.35">
      <c r="A1425" t="s">
        <v>1099</v>
      </c>
      <c r="B1425" t="s">
        <v>1402</v>
      </c>
    </row>
    <row r="1426" spans="1:2" x14ac:dyDescent="0.35">
      <c r="A1426" t="s">
        <v>965</v>
      </c>
      <c r="B1426" t="s">
        <v>1327</v>
      </c>
    </row>
    <row r="1427" spans="1:2" x14ac:dyDescent="0.35">
      <c r="A1427" t="s">
        <v>966</v>
      </c>
      <c r="B1427" t="s">
        <v>919</v>
      </c>
    </row>
    <row r="1428" spans="1:2" x14ac:dyDescent="0.35">
      <c r="A1428" t="s">
        <v>980</v>
      </c>
      <c r="B1428" t="s">
        <v>1340</v>
      </c>
    </row>
    <row r="1429" spans="1:2" x14ac:dyDescent="0.35">
      <c r="A1429" t="s">
        <v>974</v>
      </c>
      <c r="B1429" t="s">
        <v>1335</v>
      </c>
    </row>
    <row r="1430" spans="1:2" x14ac:dyDescent="0.35">
      <c r="A1430" t="s">
        <v>982</v>
      </c>
      <c r="B1430" t="s">
        <v>1329</v>
      </c>
    </row>
    <row r="1431" spans="1:2" x14ac:dyDescent="0.35">
      <c r="A1431" t="s">
        <v>975</v>
      </c>
      <c r="B1431" t="s">
        <v>1336</v>
      </c>
    </row>
    <row r="1432" spans="1:2" x14ac:dyDescent="0.35">
      <c r="A1432" t="s">
        <v>1100</v>
      </c>
      <c r="B1432" t="s">
        <v>1403</v>
      </c>
    </row>
    <row r="1433" spans="1:2" x14ac:dyDescent="0.35">
      <c r="A1433" t="s">
        <v>1082</v>
      </c>
      <c r="B1433" t="s">
        <v>871</v>
      </c>
    </row>
    <row r="1434" spans="1:2" x14ac:dyDescent="0.35">
      <c r="A1434" t="s">
        <v>968</v>
      </c>
      <c r="B1434" t="s">
        <v>1329</v>
      </c>
    </row>
    <row r="1435" spans="1:2" x14ac:dyDescent="0.35">
      <c r="A1435" t="s">
        <v>1051</v>
      </c>
      <c r="B1435" t="s">
        <v>1334</v>
      </c>
    </row>
    <row r="1436" spans="1:2" x14ac:dyDescent="0.35">
      <c r="A1436" t="s">
        <v>1109</v>
      </c>
      <c r="B1436" t="s">
        <v>1410</v>
      </c>
    </row>
    <row r="1437" spans="1:2" x14ac:dyDescent="0.35">
      <c r="A1437" t="s">
        <v>971</v>
      </c>
      <c r="B1437" t="s">
        <v>1332</v>
      </c>
    </row>
    <row r="1438" spans="1:2" x14ac:dyDescent="0.35">
      <c r="A1438" t="s">
        <v>1061</v>
      </c>
      <c r="B1438" t="s">
        <v>842</v>
      </c>
    </row>
    <row r="1439" spans="1:2" x14ac:dyDescent="0.35">
      <c r="A1439" t="s">
        <v>1047</v>
      </c>
      <c r="B1439" t="s">
        <v>1376</v>
      </c>
    </row>
    <row r="1440" spans="1:2" x14ac:dyDescent="0.35">
      <c r="A1440" t="s">
        <v>1031</v>
      </c>
      <c r="B1440" t="s">
        <v>1367</v>
      </c>
    </row>
    <row r="1441" spans="1:2" x14ac:dyDescent="0.35">
      <c r="A1441" t="s">
        <v>851</v>
      </c>
      <c r="B1441" t="s">
        <v>852</v>
      </c>
    </row>
    <row r="1442" spans="1:2" x14ac:dyDescent="0.35">
      <c r="A1442" t="s">
        <v>1032</v>
      </c>
      <c r="B1442" t="s">
        <v>1368</v>
      </c>
    </row>
    <row r="1443" spans="1:2" x14ac:dyDescent="0.35">
      <c r="A1443" t="s">
        <v>978</v>
      </c>
      <c r="B1443" t="s">
        <v>1338</v>
      </c>
    </row>
    <row r="1444" spans="1:2" x14ac:dyDescent="0.35">
      <c r="A1444" t="s">
        <v>947</v>
      </c>
      <c r="B1444" t="s">
        <v>948</v>
      </c>
    </row>
    <row r="1445" spans="1:2" x14ac:dyDescent="0.35">
      <c r="A1445" t="s">
        <v>898</v>
      </c>
      <c r="B1445" t="s">
        <v>899</v>
      </c>
    </row>
    <row r="1446" spans="1:2" x14ac:dyDescent="0.35">
      <c r="A1446" t="s">
        <v>1050</v>
      </c>
      <c r="B1446" t="s">
        <v>1378</v>
      </c>
    </row>
    <row r="1447" spans="1:2" x14ac:dyDescent="0.35">
      <c r="A1447" t="s">
        <v>967</v>
      </c>
      <c r="B1447" t="s">
        <v>1328</v>
      </c>
    </row>
    <row r="1448" spans="1:2" x14ac:dyDescent="0.35">
      <c r="A1448" t="s">
        <v>909</v>
      </c>
      <c r="B1448" t="s">
        <v>910</v>
      </c>
    </row>
    <row r="1449" spans="1:2" x14ac:dyDescent="0.35">
      <c r="A1449" t="s">
        <v>922</v>
      </c>
      <c r="B1449" t="s">
        <v>923</v>
      </c>
    </row>
    <row r="1450" spans="1:2" x14ac:dyDescent="0.35">
      <c r="A1450" t="s">
        <v>857</v>
      </c>
      <c r="B1450" t="s">
        <v>858</v>
      </c>
    </row>
    <row r="1451" spans="1:2" x14ac:dyDescent="0.35">
      <c r="A1451" t="s">
        <v>1118</v>
      </c>
      <c r="B1451" t="s">
        <v>940</v>
      </c>
    </row>
    <row r="1452" spans="1:2" x14ac:dyDescent="0.35">
      <c r="A1452" t="s">
        <v>963</v>
      </c>
      <c r="B1452" t="s">
        <v>1325</v>
      </c>
    </row>
    <row r="1453" spans="1:2" x14ac:dyDescent="0.35">
      <c r="A1453" t="s">
        <v>845</v>
      </c>
      <c r="B1453" t="s">
        <v>846</v>
      </c>
    </row>
    <row r="1454" spans="1:2" x14ac:dyDescent="0.35">
      <c r="A1454" t="s">
        <v>1009</v>
      </c>
      <c r="B1454" t="s">
        <v>1335</v>
      </c>
    </row>
    <row r="1455" spans="1:2" x14ac:dyDescent="0.35">
      <c r="A1455" t="s">
        <v>971</v>
      </c>
      <c r="B1455" t="s">
        <v>1332</v>
      </c>
    </row>
    <row r="1456" spans="1:2" x14ac:dyDescent="0.35">
      <c r="A1456" t="s">
        <v>970</v>
      </c>
      <c r="B1456" t="s">
        <v>1331</v>
      </c>
    </row>
    <row r="1457" spans="1:2" x14ac:dyDescent="0.35">
      <c r="A1457" t="s">
        <v>965</v>
      </c>
      <c r="B1457" t="s">
        <v>1327</v>
      </c>
    </row>
    <row r="1458" spans="1:2" x14ac:dyDescent="0.35">
      <c r="A1458" t="s">
        <v>966</v>
      </c>
      <c r="B1458" t="s">
        <v>919</v>
      </c>
    </row>
    <row r="1459" spans="1:2" x14ac:dyDescent="0.35">
      <c r="A1459" t="s">
        <v>851</v>
      </c>
      <c r="B1459" t="s">
        <v>852</v>
      </c>
    </row>
    <row r="1460" spans="1:2" x14ac:dyDescent="0.35">
      <c r="A1460" t="s">
        <v>1032</v>
      </c>
      <c r="B1460" t="s">
        <v>1368</v>
      </c>
    </row>
    <row r="1461" spans="1:2" x14ac:dyDescent="0.35">
      <c r="A1461" t="s">
        <v>978</v>
      </c>
      <c r="B1461" t="s">
        <v>1338</v>
      </c>
    </row>
    <row r="1462" spans="1:2" x14ac:dyDescent="0.35">
      <c r="A1462" t="s">
        <v>947</v>
      </c>
      <c r="B1462" t="s">
        <v>948</v>
      </c>
    </row>
    <row r="1463" spans="1:2" x14ac:dyDescent="0.35">
      <c r="A1463" t="s">
        <v>898</v>
      </c>
      <c r="B1463" t="s">
        <v>899</v>
      </c>
    </row>
    <row r="1464" spans="1:2" x14ac:dyDescent="0.35">
      <c r="A1464" t="s">
        <v>1008</v>
      </c>
      <c r="B1464" t="s">
        <v>1357</v>
      </c>
    </row>
    <row r="1465" spans="1:2" x14ac:dyDescent="0.35">
      <c r="A1465" t="s">
        <v>1092</v>
      </c>
      <c r="B1465" t="s">
        <v>1398</v>
      </c>
    </row>
    <row r="1466" spans="1:2" x14ac:dyDescent="0.35">
      <c r="A1466" t="s">
        <v>1025</v>
      </c>
      <c r="B1466" t="s">
        <v>1364</v>
      </c>
    </row>
    <row r="1467" spans="1:2" x14ac:dyDescent="0.35">
      <c r="A1467" t="s">
        <v>909</v>
      </c>
      <c r="B1467" t="s">
        <v>910</v>
      </c>
    </row>
    <row r="1468" spans="1:2" x14ac:dyDescent="0.35">
      <c r="A1468" t="s">
        <v>922</v>
      </c>
      <c r="B1468" t="s">
        <v>923</v>
      </c>
    </row>
    <row r="1469" spans="1:2" x14ac:dyDescent="0.35">
      <c r="A1469" t="s">
        <v>857</v>
      </c>
      <c r="B1469" t="s">
        <v>858</v>
      </c>
    </row>
    <row r="1470" spans="1:2" x14ac:dyDescent="0.35">
      <c r="A1470" t="s">
        <v>1104</v>
      </c>
      <c r="B1470" t="s">
        <v>1407</v>
      </c>
    </row>
    <row r="1471" spans="1:2" x14ac:dyDescent="0.35">
      <c r="A1471" t="s">
        <v>1009</v>
      </c>
      <c r="B1471" t="s">
        <v>1335</v>
      </c>
    </row>
    <row r="1472" spans="1:2" x14ac:dyDescent="0.35">
      <c r="A1472" t="s">
        <v>1019</v>
      </c>
      <c r="B1472" t="s">
        <v>1362</v>
      </c>
    </row>
    <row r="1473" spans="1:2" x14ac:dyDescent="0.35">
      <c r="A1473" t="s">
        <v>1072</v>
      </c>
      <c r="B1473" t="s">
        <v>1335</v>
      </c>
    </row>
    <row r="1474" spans="1:2" x14ac:dyDescent="0.35">
      <c r="A1474" t="s">
        <v>1113</v>
      </c>
      <c r="B1474" t="s">
        <v>1385</v>
      </c>
    </row>
    <row r="1475" spans="1:2" x14ac:dyDescent="0.35">
      <c r="A1475" t="s">
        <v>1117</v>
      </c>
      <c r="B1475" t="s">
        <v>1361</v>
      </c>
    </row>
    <row r="1476" spans="1:2" x14ac:dyDescent="0.35">
      <c r="A1476" t="s">
        <v>892</v>
      </c>
      <c r="B1476" t="s">
        <v>893</v>
      </c>
    </row>
    <row r="1477" spans="1:2" x14ac:dyDescent="0.35">
      <c r="A1477" t="s">
        <v>930</v>
      </c>
      <c r="B1477" t="s">
        <v>887</v>
      </c>
    </row>
    <row r="1478" spans="1:2" x14ac:dyDescent="0.35">
      <c r="A1478" t="s">
        <v>974</v>
      </c>
      <c r="B1478" t="s">
        <v>1335</v>
      </c>
    </row>
    <row r="1479" spans="1:2" x14ac:dyDescent="0.35">
      <c r="A1479" t="s">
        <v>982</v>
      </c>
      <c r="B1479" t="s">
        <v>1329</v>
      </c>
    </row>
    <row r="1480" spans="1:2" x14ac:dyDescent="0.35">
      <c r="A1480" t="s">
        <v>1053</v>
      </c>
      <c r="B1480" t="s">
        <v>1380</v>
      </c>
    </row>
    <row r="1481" spans="1:2" x14ac:dyDescent="0.35">
      <c r="A1481" t="s">
        <v>1039</v>
      </c>
      <c r="B1481" t="s">
        <v>1373</v>
      </c>
    </row>
    <row r="1482" spans="1:2" x14ac:dyDescent="0.35">
      <c r="A1482" t="s">
        <v>1064</v>
      </c>
      <c r="B1482" t="s">
        <v>926</v>
      </c>
    </row>
    <row r="1483" spans="1:2" x14ac:dyDescent="0.35">
      <c r="A1483" t="s">
        <v>1103</v>
      </c>
      <c r="B1483" t="s">
        <v>1406</v>
      </c>
    </row>
    <row r="1484" spans="1:2" x14ac:dyDescent="0.35">
      <c r="A1484" t="s">
        <v>1001</v>
      </c>
      <c r="B1484" t="s">
        <v>1351</v>
      </c>
    </row>
    <row r="1485" spans="1:2" x14ac:dyDescent="0.35">
      <c r="A1485" t="s">
        <v>965</v>
      </c>
      <c r="B1485" t="s">
        <v>1327</v>
      </c>
    </row>
    <row r="1486" spans="1:2" x14ac:dyDescent="0.35">
      <c r="A1486" t="s">
        <v>1042</v>
      </c>
      <c r="B1486" t="s">
        <v>1374</v>
      </c>
    </row>
    <row r="1487" spans="1:2" x14ac:dyDescent="0.35">
      <c r="A1487" t="s">
        <v>1065</v>
      </c>
      <c r="B1487" t="s">
        <v>1384</v>
      </c>
    </row>
    <row r="1488" spans="1:2" x14ac:dyDescent="0.35">
      <c r="A1488" t="s">
        <v>851</v>
      </c>
      <c r="B1488" t="s">
        <v>852</v>
      </c>
    </row>
    <row r="1489" spans="1:2" x14ac:dyDescent="0.35">
      <c r="A1489" t="s">
        <v>978</v>
      </c>
      <c r="B1489" t="s">
        <v>1338</v>
      </c>
    </row>
    <row r="1490" spans="1:2" x14ac:dyDescent="0.35">
      <c r="A1490" t="s">
        <v>1058</v>
      </c>
      <c r="B1490" t="s">
        <v>1382</v>
      </c>
    </row>
    <row r="1491" spans="1:2" x14ac:dyDescent="0.35">
      <c r="A1491" t="s">
        <v>967</v>
      </c>
      <c r="B1491" t="s">
        <v>1328</v>
      </c>
    </row>
    <row r="1492" spans="1:2" x14ac:dyDescent="0.35">
      <c r="A1492" t="s">
        <v>1036</v>
      </c>
      <c r="B1492" t="s">
        <v>1371</v>
      </c>
    </row>
    <row r="1493" spans="1:2" x14ac:dyDescent="0.35">
      <c r="A1493" t="s">
        <v>1066</v>
      </c>
      <c r="B1493" t="s">
        <v>952</v>
      </c>
    </row>
    <row r="1494" spans="1:2" x14ac:dyDescent="0.35">
      <c r="A1494" t="s">
        <v>922</v>
      </c>
      <c r="B1494" t="s">
        <v>923</v>
      </c>
    </row>
    <row r="1495" spans="1:2" x14ac:dyDescent="0.35">
      <c r="A1495" t="s">
        <v>857</v>
      </c>
      <c r="B1495" t="s">
        <v>858</v>
      </c>
    </row>
    <row r="1496" spans="1:2" x14ac:dyDescent="0.35">
      <c r="A1496" t="s">
        <v>1104</v>
      </c>
      <c r="B1496" t="s">
        <v>1407</v>
      </c>
    </row>
    <row r="1497" spans="1:2" x14ac:dyDescent="0.35">
      <c r="A1497" t="s">
        <v>1105</v>
      </c>
      <c r="B1497" t="s">
        <v>1385</v>
      </c>
    </row>
    <row r="1498" spans="1:2" x14ac:dyDescent="0.35">
      <c r="A1498" t="s">
        <v>970</v>
      </c>
      <c r="B1498" t="s">
        <v>1331</v>
      </c>
    </row>
    <row r="1499" spans="1:2" x14ac:dyDescent="0.35">
      <c r="A1499" t="s">
        <v>892</v>
      </c>
      <c r="B1499" t="s">
        <v>893</v>
      </c>
    </row>
    <row r="1500" spans="1:2" x14ac:dyDescent="0.35">
      <c r="A1500" t="s">
        <v>930</v>
      </c>
      <c r="B1500" t="s">
        <v>887</v>
      </c>
    </row>
    <row r="1501" spans="1:2" x14ac:dyDescent="0.35">
      <c r="A1501" t="s">
        <v>1052</v>
      </c>
      <c r="B1501" t="s">
        <v>1379</v>
      </c>
    </row>
    <row r="1502" spans="1:2" x14ac:dyDescent="0.35">
      <c r="A1502" t="s">
        <v>1060</v>
      </c>
      <c r="B1502" t="s">
        <v>1342</v>
      </c>
    </row>
    <row r="1503" spans="1:2" x14ac:dyDescent="0.35">
      <c r="A1503" t="s">
        <v>965</v>
      </c>
      <c r="B1503" t="s">
        <v>1327</v>
      </c>
    </row>
    <row r="1504" spans="1:2" x14ac:dyDescent="0.35">
      <c r="A1504" t="s">
        <v>966</v>
      </c>
      <c r="B1504" t="s">
        <v>919</v>
      </c>
    </row>
    <row r="1505" spans="1:2" x14ac:dyDescent="0.35">
      <c r="A1505" t="s">
        <v>982</v>
      </c>
      <c r="B1505" t="s">
        <v>1329</v>
      </c>
    </row>
    <row r="1506" spans="1:2" x14ac:dyDescent="0.35">
      <c r="A1506" t="s">
        <v>983</v>
      </c>
      <c r="B1506" t="s">
        <v>1342</v>
      </c>
    </row>
    <row r="1507" spans="1:2" x14ac:dyDescent="0.35">
      <c r="A1507" t="s">
        <v>1053</v>
      </c>
      <c r="B1507" t="s">
        <v>1380</v>
      </c>
    </row>
    <row r="1508" spans="1:2" x14ac:dyDescent="0.35">
      <c r="A1508" t="s">
        <v>1033</v>
      </c>
      <c r="B1508" t="s">
        <v>1369</v>
      </c>
    </row>
    <row r="1509" spans="1:2" x14ac:dyDescent="0.35">
      <c r="A1509" t="s">
        <v>972</v>
      </c>
      <c r="B1509" t="s">
        <v>1333</v>
      </c>
    </row>
    <row r="1510" spans="1:2" x14ac:dyDescent="0.35">
      <c r="A1510" t="s">
        <v>909</v>
      </c>
      <c r="B1510" t="s">
        <v>910</v>
      </c>
    </row>
    <row r="1511" spans="1:2" x14ac:dyDescent="0.35">
      <c r="A1511" t="s">
        <v>922</v>
      </c>
      <c r="B1511" t="s">
        <v>923</v>
      </c>
    </row>
    <row r="1512" spans="1:2" x14ac:dyDescent="0.35">
      <c r="A1512" t="s">
        <v>857</v>
      </c>
      <c r="B1512" t="s">
        <v>858</v>
      </c>
    </row>
    <row r="1513" spans="1:2" x14ac:dyDescent="0.35">
      <c r="A1513" t="s">
        <v>1118</v>
      </c>
      <c r="B1513" t="s">
        <v>940</v>
      </c>
    </row>
    <row r="1514" spans="1:2" x14ac:dyDescent="0.35">
      <c r="A1514" t="s">
        <v>1009</v>
      </c>
      <c r="B1514" t="s">
        <v>1335</v>
      </c>
    </row>
    <row r="1515" spans="1:2" x14ac:dyDescent="0.35">
      <c r="A1515" t="s">
        <v>1010</v>
      </c>
      <c r="B1515" t="s">
        <v>1358</v>
      </c>
    </row>
    <row r="1516" spans="1:2" x14ac:dyDescent="0.35">
      <c r="A1516" t="s">
        <v>1019</v>
      </c>
      <c r="B1516" t="s">
        <v>1362</v>
      </c>
    </row>
    <row r="1517" spans="1:2" x14ac:dyDescent="0.35">
      <c r="A1517" t="s">
        <v>1072</v>
      </c>
      <c r="B1517" t="s">
        <v>1335</v>
      </c>
    </row>
    <row r="1518" spans="1:2" x14ac:dyDescent="0.35">
      <c r="A1518" t="s">
        <v>1039</v>
      </c>
      <c r="B1518" t="s">
        <v>1373</v>
      </c>
    </row>
    <row r="1519" spans="1:2" x14ac:dyDescent="0.35">
      <c r="A1519" t="s">
        <v>1001</v>
      </c>
      <c r="B1519" t="s">
        <v>1351</v>
      </c>
    </row>
    <row r="1520" spans="1:2" x14ac:dyDescent="0.35">
      <c r="A1520" t="s">
        <v>1042</v>
      </c>
      <c r="B1520" t="s">
        <v>1374</v>
      </c>
    </row>
    <row r="1521" spans="1:2" x14ac:dyDescent="0.35">
      <c r="A1521" t="s">
        <v>851</v>
      </c>
      <c r="B1521" t="s">
        <v>852</v>
      </c>
    </row>
    <row r="1522" spans="1:2" x14ac:dyDescent="0.35">
      <c r="A1522" t="s">
        <v>1032</v>
      </c>
      <c r="B1522" t="s">
        <v>1368</v>
      </c>
    </row>
    <row r="1523" spans="1:2" x14ac:dyDescent="0.35">
      <c r="A1523" t="s">
        <v>978</v>
      </c>
      <c r="B1523" t="s">
        <v>1338</v>
      </c>
    </row>
    <row r="1524" spans="1:2" x14ac:dyDescent="0.35">
      <c r="A1524" t="s">
        <v>947</v>
      </c>
      <c r="B1524" t="s">
        <v>948</v>
      </c>
    </row>
    <row r="1525" spans="1:2" x14ac:dyDescent="0.35">
      <c r="A1525" t="s">
        <v>1007</v>
      </c>
      <c r="B1525" t="s">
        <v>1356</v>
      </c>
    </row>
    <row r="1526" spans="1:2" x14ac:dyDescent="0.35">
      <c r="A1526" t="s">
        <v>1035</v>
      </c>
      <c r="B1526" t="s">
        <v>1370</v>
      </c>
    </row>
    <row r="1527" spans="1:2" x14ac:dyDescent="0.35">
      <c r="A1527" t="s">
        <v>1087</v>
      </c>
      <c r="B1527" t="s">
        <v>1395</v>
      </c>
    </row>
    <row r="1528" spans="1:2" x14ac:dyDescent="0.35">
      <c r="A1528" t="s">
        <v>1075</v>
      </c>
      <c r="B1528" t="s">
        <v>1388</v>
      </c>
    </row>
    <row r="1529" spans="1:2" x14ac:dyDescent="0.35">
      <c r="A1529" t="s">
        <v>1088</v>
      </c>
      <c r="B1529" t="s">
        <v>1395</v>
      </c>
    </row>
    <row r="1530" spans="1:2" x14ac:dyDescent="0.35">
      <c r="A1530" t="s">
        <v>1048</v>
      </c>
      <c r="B1530" t="s">
        <v>1377</v>
      </c>
    </row>
    <row r="1531" spans="1:2" x14ac:dyDescent="0.35">
      <c r="A1531" t="s">
        <v>967</v>
      </c>
      <c r="B1531" t="s">
        <v>1328</v>
      </c>
    </row>
    <row r="1532" spans="1:2" x14ac:dyDescent="0.35">
      <c r="A1532" t="s">
        <v>1036</v>
      </c>
      <c r="B1532" t="s">
        <v>1371</v>
      </c>
    </row>
    <row r="1533" spans="1:2" x14ac:dyDescent="0.35">
      <c r="A1533" t="s">
        <v>1084</v>
      </c>
      <c r="B1533" t="s">
        <v>1393</v>
      </c>
    </row>
    <row r="1534" spans="1:2" x14ac:dyDescent="0.35">
      <c r="A1534" t="s">
        <v>909</v>
      </c>
      <c r="B1534" t="s">
        <v>910</v>
      </c>
    </row>
    <row r="1535" spans="1:2" x14ac:dyDescent="0.35">
      <c r="A1535" t="s">
        <v>857</v>
      </c>
      <c r="B1535" t="s">
        <v>858</v>
      </c>
    </row>
    <row r="1536" spans="1:2" x14ac:dyDescent="0.35">
      <c r="A1536" t="s">
        <v>1039</v>
      </c>
      <c r="B1536" t="s">
        <v>1373</v>
      </c>
    </row>
    <row r="1537" spans="1:2" x14ac:dyDescent="0.35">
      <c r="A1537" t="s">
        <v>1064</v>
      </c>
      <c r="B1537" t="s">
        <v>926</v>
      </c>
    </row>
    <row r="1538" spans="1:2" x14ac:dyDescent="0.35">
      <c r="A1538" t="s">
        <v>1041</v>
      </c>
      <c r="B1538" t="s">
        <v>1329</v>
      </c>
    </row>
    <row r="1539" spans="1:2" x14ac:dyDescent="0.35">
      <c r="A1539" t="s">
        <v>1000</v>
      </c>
      <c r="B1539" t="s">
        <v>1350</v>
      </c>
    </row>
    <row r="1540" spans="1:2" x14ac:dyDescent="0.35">
      <c r="A1540" t="s">
        <v>1001</v>
      </c>
      <c r="B1540" t="s">
        <v>1351</v>
      </c>
    </row>
    <row r="1541" spans="1:2" x14ac:dyDescent="0.35">
      <c r="A1541" t="s">
        <v>1079</v>
      </c>
      <c r="B1541" t="s">
        <v>1391</v>
      </c>
    </row>
    <row r="1542" spans="1:2" x14ac:dyDescent="0.35">
      <c r="A1542" t="s">
        <v>1042</v>
      </c>
      <c r="B1542" t="s">
        <v>1374</v>
      </c>
    </row>
    <row r="1543" spans="1:2" x14ac:dyDescent="0.35">
      <c r="A1543" t="s">
        <v>1080</v>
      </c>
      <c r="B1543" t="s">
        <v>1329</v>
      </c>
    </row>
    <row r="1544" spans="1:2" x14ac:dyDescent="0.35">
      <c r="A1544" t="s">
        <v>978</v>
      </c>
      <c r="B1544" t="s">
        <v>1338</v>
      </c>
    </row>
    <row r="1545" spans="1:2" x14ac:dyDescent="0.35">
      <c r="A1545" t="s">
        <v>967</v>
      </c>
      <c r="B1545" t="s">
        <v>1328</v>
      </c>
    </row>
    <row r="1546" spans="1:2" x14ac:dyDescent="0.35">
      <c r="A1546" t="s">
        <v>1036</v>
      </c>
      <c r="B1546" t="s">
        <v>1371</v>
      </c>
    </row>
    <row r="1547" spans="1:2" x14ac:dyDescent="0.35">
      <c r="A1547" t="s">
        <v>1115</v>
      </c>
      <c r="B1547" t="s">
        <v>926</v>
      </c>
    </row>
    <row r="1548" spans="1:2" x14ac:dyDescent="0.35">
      <c r="A1548" t="s">
        <v>857</v>
      </c>
      <c r="B1548" t="s">
        <v>858</v>
      </c>
    </row>
    <row r="1549" spans="1:2" x14ac:dyDescent="0.35">
      <c r="A1549" t="s">
        <v>1116</v>
      </c>
      <c r="B1549" t="s">
        <v>1329</v>
      </c>
    </row>
    <row r="1550" spans="1:2" x14ac:dyDescent="0.35">
      <c r="A1550" t="s">
        <v>1105</v>
      </c>
      <c r="B1550" t="s">
        <v>1385</v>
      </c>
    </row>
    <row r="1551" spans="1:2" x14ac:dyDescent="0.35">
      <c r="A1551" t="s">
        <v>963</v>
      </c>
      <c r="B1551" t="s">
        <v>1325</v>
      </c>
    </row>
    <row r="1552" spans="1:2" x14ac:dyDescent="0.35">
      <c r="A1552" t="s">
        <v>845</v>
      </c>
      <c r="B1552" t="s">
        <v>846</v>
      </c>
    </row>
    <row r="1553" spans="1:2" x14ac:dyDescent="0.35">
      <c r="A1553" t="s">
        <v>1059</v>
      </c>
      <c r="B1553" t="s">
        <v>1383</v>
      </c>
    </row>
    <row r="1554" spans="1:2" x14ac:dyDescent="0.35">
      <c r="A1554" t="s">
        <v>1010</v>
      </c>
      <c r="B1554" t="s">
        <v>1358</v>
      </c>
    </row>
    <row r="1555" spans="1:2" x14ac:dyDescent="0.35">
      <c r="A1555" t="s">
        <v>1039</v>
      </c>
      <c r="B1555" t="s">
        <v>1373</v>
      </c>
    </row>
    <row r="1556" spans="1:2" x14ac:dyDescent="0.35">
      <c r="A1556" t="s">
        <v>1074</v>
      </c>
      <c r="B1556" t="s">
        <v>1329</v>
      </c>
    </row>
    <row r="1557" spans="1:2" x14ac:dyDescent="0.35">
      <c r="A1557" t="s">
        <v>1075</v>
      </c>
      <c r="B1557" t="s">
        <v>1388</v>
      </c>
    </row>
    <row r="1558" spans="1:2" x14ac:dyDescent="0.35">
      <c r="A1558" t="s">
        <v>1048</v>
      </c>
      <c r="B1558" t="s">
        <v>1377</v>
      </c>
    </row>
    <row r="1559" spans="1:2" x14ac:dyDescent="0.35">
      <c r="A1559" t="s">
        <v>967</v>
      </c>
      <c r="B1559" t="s">
        <v>1328</v>
      </c>
    </row>
    <row r="1560" spans="1:2" x14ac:dyDescent="0.35">
      <c r="A1560" t="s">
        <v>1036</v>
      </c>
      <c r="B1560" t="s">
        <v>1371</v>
      </c>
    </row>
    <row r="1561" spans="1:2" x14ac:dyDescent="0.35">
      <c r="A1561" t="s">
        <v>1066</v>
      </c>
      <c r="B1561" t="s">
        <v>952</v>
      </c>
    </row>
    <row r="1562" spans="1:2" x14ac:dyDescent="0.35">
      <c r="A1562" t="s">
        <v>1009</v>
      </c>
      <c r="B1562" t="s">
        <v>1335</v>
      </c>
    </row>
    <row r="1563" spans="1:2" x14ac:dyDescent="0.35">
      <c r="A1563" t="s">
        <v>1081</v>
      </c>
      <c r="B1563" t="s">
        <v>1392</v>
      </c>
    </row>
    <row r="1564" spans="1:2" x14ac:dyDescent="0.35">
      <c r="A1564" t="s">
        <v>1051</v>
      </c>
      <c r="B1564" t="s">
        <v>1334</v>
      </c>
    </row>
    <row r="1565" spans="1:2" x14ac:dyDescent="0.35">
      <c r="A1565" t="s">
        <v>973</v>
      </c>
      <c r="B1565" t="s">
        <v>1334</v>
      </c>
    </row>
    <row r="1566" spans="1:2" x14ac:dyDescent="0.35">
      <c r="A1566" t="s">
        <v>970</v>
      </c>
      <c r="B1566" t="s">
        <v>1331</v>
      </c>
    </row>
    <row r="1567" spans="1:2" x14ac:dyDescent="0.35">
      <c r="A1567" t="s">
        <v>1062</v>
      </c>
      <c r="B1567" t="s">
        <v>1334</v>
      </c>
    </row>
    <row r="1568" spans="1:2" x14ac:dyDescent="0.35">
      <c r="A1568" t="s">
        <v>1082</v>
      </c>
      <c r="B1568" t="s">
        <v>871</v>
      </c>
    </row>
    <row r="1569" spans="1:2" x14ac:dyDescent="0.35">
      <c r="A1569" t="s">
        <v>1057</v>
      </c>
      <c r="B1569" t="s">
        <v>1334</v>
      </c>
    </row>
    <row r="1570" spans="1:2" x14ac:dyDescent="0.35">
      <c r="A1570" t="s">
        <v>851</v>
      </c>
      <c r="B1570" t="s">
        <v>852</v>
      </c>
    </row>
    <row r="1571" spans="1:2" x14ac:dyDescent="0.35">
      <c r="A1571" t="s">
        <v>978</v>
      </c>
      <c r="B1571" t="s">
        <v>1338</v>
      </c>
    </row>
    <row r="1572" spans="1:2" x14ac:dyDescent="0.35">
      <c r="A1572" t="s">
        <v>1034</v>
      </c>
      <c r="B1572" t="s">
        <v>871</v>
      </c>
    </row>
    <row r="1573" spans="1:2" x14ac:dyDescent="0.35">
      <c r="A1573" t="s">
        <v>947</v>
      </c>
      <c r="B1573" t="s">
        <v>948</v>
      </c>
    </row>
    <row r="1574" spans="1:2" x14ac:dyDescent="0.35">
      <c r="A1574" t="s">
        <v>870</v>
      </c>
      <c r="B1574" t="s">
        <v>871</v>
      </c>
    </row>
    <row r="1575" spans="1:2" x14ac:dyDescent="0.35">
      <c r="A1575" t="s">
        <v>967</v>
      </c>
      <c r="B1575" t="s">
        <v>1328</v>
      </c>
    </row>
    <row r="1576" spans="1:2" x14ac:dyDescent="0.35">
      <c r="A1576" t="s">
        <v>1036</v>
      </c>
      <c r="B1576" t="s">
        <v>1371</v>
      </c>
    </row>
    <row r="1577" spans="1:2" x14ac:dyDescent="0.35">
      <c r="A1577" t="s">
        <v>1070</v>
      </c>
      <c r="B1577" t="s">
        <v>1386</v>
      </c>
    </row>
    <row r="1578" spans="1:2" x14ac:dyDescent="0.35">
      <c r="A1578" t="s">
        <v>909</v>
      </c>
      <c r="B1578" t="s">
        <v>910</v>
      </c>
    </row>
    <row r="1579" spans="1:2" x14ac:dyDescent="0.35">
      <c r="A1579" t="s">
        <v>922</v>
      </c>
      <c r="B1579" t="s">
        <v>923</v>
      </c>
    </row>
    <row r="1580" spans="1:2" x14ac:dyDescent="0.35">
      <c r="A1580" t="s">
        <v>1083</v>
      </c>
      <c r="B1580" t="s">
        <v>846</v>
      </c>
    </row>
    <row r="1581" spans="1:2" x14ac:dyDescent="0.35">
      <c r="A1581" t="s">
        <v>857</v>
      </c>
      <c r="B1581" t="s">
        <v>858</v>
      </c>
    </row>
    <row r="1582" spans="1:2" x14ac:dyDescent="0.35">
      <c r="A1582" t="s">
        <v>1009</v>
      </c>
      <c r="B1582" t="s">
        <v>1335</v>
      </c>
    </row>
    <row r="1583" spans="1:2" x14ac:dyDescent="0.35">
      <c r="A1583" t="s">
        <v>1010</v>
      </c>
      <c r="B1583" t="s">
        <v>1358</v>
      </c>
    </row>
    <row r="1584" spans="1:2" x14ac:dyDescent="0.35">
      <c r="A1584" t="s">
        <v>1072</v>
      </c>
      <c r="B1584" t="s">
        <v>1335</v>
      </c>
    </row>
    <row r="1585" spans="1:2" x14ac:dyDescent="0.35">
      <c r="A1585" t="s">
        <v>1039</v>
      </c>
      <c r="B1585" t="s">
        <v>1373</v>
      </c>
    </row>
    <row r="1586" spans="1:2" x14ac:dyDescent="0.35">
      <c r="A1586" t="s">
        <v>1113</v>
      </c>
      <c r="B1586" t="s">
        <v>1385</v>
      </c>
    </row>
    <row r="1587" spans="1:2" x14ac:dyDescent="0.35">
      <c r="A1587" t="s">
        <v>1042</v>
      </c>
      <c r="B1587" t="s">
        <v>1374</v>
      </c>
    </row>
    <row r="1588" spans="1:2" x14ac:dyDescent="0.35">
      <c r="A1588" t="s">
        <v>851</v>
      </c>
      <c r="B1588" t="s">
        <v>852</v>
      </c>
    </row>
    <row r="1589" spans="1:2" x14ac:dyDescent="0.35">
      <c r="A1589" t="s">
        <v>1032</v>
      </c>
      <c r="B1589" t="s">
        <v>1368</v>
      </c>
    </row>
    <row r="1590" spans="1:2" x14ac:dyDescent="0.35">
      <c r="A1590" t="s">
        <v>1075</v>
      </c>
      <c r="B1590" t="s">
        <v>1388</v>
      </c>
    </row>
    <row r="1591" spans="1:2" x14ac:dyDescent="0.35">
      <c r="A1591" t="s">
        <v>1088</v>
      </c>
      <c r="B1591" t="s">
        <v>1395</v>
      </c>
    </row>
    <row r="1592" spans="1:2" x14ac:dyDescent="0.35">
      <c r="A1592" t="s">
        <v>870</v>
      </c>
      <c r="B1592" t="s">
        <v>871</v>
      </c>
    </row>
    <row r="1593" spans="1:2" x14ac:dyDescent="0.35">
      <c r="A1593" t="s">
        <v>1048</v>
      </c>
      <c r="B1593" t="s">
        <v>1377</v>
      </c>
    </row>
    <row r="1594" spans="1:2" x14ac:dyDescent="0.35">
      <c r="A1594" t="s">
        <v>967</v>
      </c>
      <c r="B1594" t="s">
        <v>1328</v>
      </c>
    </row>
    <row r="1595" spans="1:2" x14ac:dyDescent="0.35">
      <c r="A1595" t="s">
        <v>1036</v>
      </c>
      <c r="B1595" t="s">
        <v>1371</v>
      </c>
    </row>
    <row r="1596" spans="1:2" x14ac:dyDescent="0.35">
      <c r="A1596" t="s">
        <v>1037</v>
      </c>
      <c r="B1596" t="s">
        <v>1361</v>
      </c>
    </row>
    <row r="1597" spans="1:2" x14ac:dyDescent="0.35">
      <c r="A1597" t="s">
        <v>1084</v>
      </c>
      <c r="B1597" t="s">
        <v>1393</v>
      </c>
    </row>
    <row r="1598" spans="1:2" x14ac:dyDescent="0.35">
      <c r="A1598" t="s">
        <v>1114</v>
      </c>
      <c r="B1598" t="s">
        <v>940</v>
      </c>
    </row>
    <row r="1599" spans="1:2" x14ac:dyDescent="0.35">
      <c r="A1599" t="s">
        <v>909</v>
      </c>
      <c r="B1599" t="s">
        <v>910</v>
      </c>
    </row>
    <row r="1600" spans="1:2" x14ac:dyDescent="0.35">
      <c r="A1600" t="s">
        <v>922</v>
      </c>
      <c r="B1600" t="s">
        <v>923</v>
      </c>
    </row>
    <row r="1601" spans="1:2" x14ac:dyDescent="0.35">
      <c r="A1601" t="s">
        <v>857</v>
      </c>
      <c r="B1601" t="s">
        <v>858</v>
      </c>
    </row>
    <row r="1602" spans="1:2" x14ac:dyDescent="0.35">
      <c r="A1602" t="s">
        <v>963</v>
      </c>
      <c r="B1602" t="s">
        <v>1325</v>
      </c>
    </row>
    <row r="1603" spans="1:2" x14ac:dyDescent="0.35">
      <c r="A1603" t="s">
        <v>1108</v>
      </c>
      <c r="B1603" t="s">
        <v>1409</v>
      </c>
    </row>
    <row r="1604" spans="1:2" x14ac:dyDescent="0.35">
      <c r="A1604" t="s">
        <v>971</v>
      </c>
      <c r="B1604" t="s">
        <v>1332</v>
      </c>
    </row>
    <row r="1605" spans="1:2" x14ac:dyDescent="0.35">
      <c r="A1605" t="s">
        <v>1031</v>
      </c>
      <c r="B1605" t="s">
        <v>1367</v>
      </c>
    </row>
    <row r="1606" spans="1:2" x14ac:dyDescent="0.35">
      <c r="A1606" t="s">
        <v>851</v>
      </c>
      <c r="B1606" t="s">
        <v>852</v>
      </c>
    </row>
    <row r="1607" spans="1:2" x14ac:dyDescent="0.35">
      <c r="A1607" t="s">
        <v>1032</v>
      </c>
      <c r="B1607" t="s">
        <v>1368</v>
      </c>
    </row>
    <row r="1608" spans="1:2" x14ac:dyDescent="0.35">
      <c r="A1608" t="s">
        <v>1106</v>
      </c>
      <c r="B1608" t="s">
        <v>871</v>
      </c>
    </row>
    <row r="1609" spans="1:2" x14ac:dyDescent="0.35">
      <c r="A1609" t="s">
        <v>1107</v>
      </c>
      <c r="B1609" t="s">
        <v>1408</v>
      </c>
    </row>
    <row r="1610" spans="1:2" x14ac:dyDescent="0.35">
      <c r="A1610" t="s">
        <v>1050</v>
      </c>
      <c r="B1610" t="s">
        <v>1378</v>
      </c>
    </row>
    <row r="1611" spans="1:2" x14ac:dyDescent="0.35">
      <c r="A1611" t="s">
        <v>874</v>
      </c>
      <c r="B1611" t="s">
        <v>875</v>
      </c>
    </row>
    <row r="1612" spans="1:2" x14ac:dyDescent="0.35">
      <c r="A1612" t="s">
        <v>1096</v>
      </c>
      <c r="B1612" t="s">
        <v>1339</v>
      </c>
    </row>
    <row r="1613" spans="1:2" x14ac:dyDescent="0.35">
      <c r="A1613" t="s">
        <v>1000</v>
      </c>
      <c r="B1613" t="s">
        <v>1350</v>
      </c>
    </row>
    <row r="1614" spans="1:2" x14ac:dyDescent="0.35">
      <c r="A1614" t="s">
        <v>930</v>
      </c>
      <c r="B1614" t="s">
        <v>887</v>
      </c>
    </row>
    <row r="1615" spans="1:2" x14ac:dyDescent="0.35">
      <c r="A1615" t="s">
        <v>974</v>
      </c>
      <c r="B1615" t="s">
        <v>1335</v>
      </c>
    </row>
    <row r="1616" spans="1:2" x14ac:dyDescent="0.35">
      <c r="A1616" t="s">
        <v>982</v>
      </c>
      <c r="B1616" t="s">
        <v>1329</v>
      </c>
    </row>
    <row r="1617" spans="1:2" x14ac:dyDescent="0.35">
      <c r="A1617" t="s">
        <v>967</v>
      </c>
      <c r="B1617" t="s">
        <v>1328</v>
      </c>
    </row>
    <row r="1618" spans="1:2" x14ac:dyDescent="0.35">
      <c r="A1618" t="s">
        <v>1090</v>
      </c>
      <c r="B1618" t="s">
        <v>1397</v>
      </c>
    </row>
    <row r="1619" spans="1:2" x14ac:dyDescent="0.35">
      <c r="A1619" t="s">
        <v>963</v>
      </c>
      <c r="B1619" t="s">
        <v>1325</v>
      </c>
    </row>
    <row r="1620" spans="1:2" x14ac:dyDescent="0.35">
      <c r="A1620" t="s">
        <v>845</v>
      </c>
      <c r="B1620" t="s">
        <v>846</v>
      </c>
    </row>
    <row r="1621" spans="1:2" x14ac:dyDescent="0.35">
      <c r="A1621" t="s">
        <v>970</v>
      </c>
      <c r="B1621" t="s">
        <v>1331</v>
      </c>
    </row>
    <row r="1622" spans="1:2" x14ac:dyDescent="0.35">
      <c r="A1622" t="s">
        <v>965</v>
      </c>
      <c r="B1622" t="s">
        <v>1327</v>
      </c>
    </row>
    <row r="1623" spans="1:2" x14ac:dyDescent="0.35">
      <c r="A1623" t="s">
        <v>983</v>
      </c>
      <c r="B1623" t="s">
        <v>1342</v>
      </c>
    </row>
    <row r="1624" spans="1:2" x14ac:dyDescent="0.35">
      <c r="A1624" t="s">
        <v>1053</v>
      </c>
      <c r="B1624" t="s">
        <v>1380</v>
      </c>
    </row>
    <row r="1625" spans="1:2" x14ac:dyDescent="0.35">
      <c r="A1625" t="s">
        <v>984</v>
      </c>
      <c r="B1625" t="s">
        <v>1342</v>
      </c>
    </row>
    <row r="1626" spans="1:2" x14ac:dyDescent="0.35">
      <c r="A1626" t="s">
        <v>1042</v>
      </c>
      <c r="B1626" t="s">
        <v>1374</v>
      </c>
    </row>
    <row r="1627" spans="1:2" x14ac:dyDescent="0.35">
      <c r="A1627" t="s">
        <v>1065</v>
      </c>
      <c r="B1627" t="s">
        <v>1384</v>
      </c>
    </row>
    <row r="1628" spans="1:2" x14ac:dyDescent="0.35">
      <c r="A1628" t="s">
        <v>851</v>
      </c>
      <c r="B1628" t="s">
        <v>852</v>
      </c>
    </row>
    <row r="1629" spans="1:2" x14ac:dyDescent="0.35">
      <c r="A1629" t="s">
        <v>978</v>
      </c>
      <c r="B1629" t="s">
        <v>1338</v>
      </c>
    </row>
    <row r="1630" spans="1:2" x14ac:dyDescent="0.35">
      <c r="A1630" t="s">
        <v>947</v>
      </c>
      <c r="B1630" t="s">
        <v>948</v>
      </c>
    </row>
    <row r="1631" spans="1:2" x14ac:dyDescent="0.35">
      <c r="A1631" t="s">
        <v>1007</v>
      </c>
      <c r="B1631" t="s">
        <v>1356</v>
      </c>
    </row>
    <row r="1632" spans="1:2" x14ac:dyDescent="0.35">
      <c r="A1632" t="s">
        <v>1058</v>
      </c>
      <c r="B1632" t="s">
        <v>1382</v>
      </c>
    </row>
    <row r="1633" spans="1:2" x14ac:dyDescent="0.35">
      <c r="A1633" t="s">
        <v>967</v>
      </c>
      <c r="B1633" t="s">
        <v>1328</v>
      </c>
    </row>
    <row r="1634" spans="1:2" x14ac:dyDescent="0.35">
      <c r="A1634" t="s">
        <v>1036</v>
      </c>
      <c r="B1634" t="s">
        <v>1371</v>
      </c>
    </row>
    <row r="1635" spans="1:2" x14ac:dyDescent="0.35">
      <c r="A1635" t="s">
        <v>963</v>
      </c>
      <c r="B1635" t="s">
        <v>1325</v>
      </c>
    </row>
    <row r="1636" spans="1:2" x14ac:dyDescent="0.35">
      <c r="A1636" t="s">
        <v>845</v>
      </c>
      <c r="B1636" t="s">
        <v>846</v>
      </c>
    </row>
    <row r="1637" spans="1:2" x14ac:dyDescent="0.35">
      <c r="A1637" t="s">
        <v>1059</v>
      </c>
      <c r="B1637" t="s">
        <v>1383</v>
      </c>
    </row>
    <row r="1638" spans="1:2" x14ac:dyDescent="0.35">
      <c r="A1638" t="s">
        <v>922</v>
      </c>
      <c r="B1638" t="s">
        <v>923</v>
      </c>
    </row>
    <row r="1639" spans="1:2" x14ac:dyDescent="0.35">
      <c r="A1639" t="s">
        <v>857</v>
      </c>
      <c r="B1639" t="s">
        <v>858</v>
      </c>
    </row>
    <row r="1640" spans="1:2" x14ac:dyDescent="0.35">
      <c r="A1640" t="s">
        <v>874</v>
      </c>
      <c r="B1640" t="s">
        <v>875</v>
      </c>
    </row>
    <row r="1641" spans="1:2" x14ac:dyDescent="0.35">
      <c r="A1641" t="s">
        <v>857</v>
      </c>
      <c r="B1641" t="s">
        <v>858</v>
      </c>
    </row>
    <row r="1642" spans="1:2" x14ac:dyDescent="0.35">
      <c r="A1642" t="s">
        <v>902</v>
      </c>
      <c r="B1642" t="s">
        <v>903</v>
      </c>
    </row>
    <row r="1643" spans="1:2" x14ac:dyDescent="0.35">
      <c r="A1643" t="s">
        <v>1119</v>
      </c>
      <c r="B1643" t="s">
        <v>867</v>
      </c>
    </row>
    <row r="1644" spans="1:2" x14ac:dyDescent="0.35">
      <c r="A1644" t="s">
        <v>922</v>
      </c>
      <c r="B1644" t="s">
        <v>923</v>
      </c>
    </row>
    <row r="1645" spans="1:2" x14ac:dyDescent="0.35">
      <c r="A1645" t="s">
        <v>857</v>
      </c>
      <c r="B1645" t="s">
        <v>858</v>
      </c>
    </row>
    <row r="1646" spans="1:2" x14ac:dyDescent="0.35">
      <c r="A1646" t="s">
        <v>1120</v>
      </c>
      <c r="B1646" t="s">
        <v>1412</v>
      </c>
    </row>
    <row r="1647" spans="1:2" x14ac:dyDescent="0.35">
      <c r="A1647" t="s">
        <v>963</v>
      </c>
      <c r="B1647" t="s">
        <v>1325</v>
      </c>
    </row>
    <row r="1648" spans="1:2" x14ac:dyDescent="0.35">
      <c r="A1648" t="s">
        <v>845</v>
      </c>
      <c r="B1648" t="s">
        <v>846</v>
      </c>
    </row>
    <row r="1649" spans="1:2" x14ac:dyDescent="0.35">
      <c r="A1649" t="s">
        <v>902</v>
      </c>
      <c r="B1649" t="s">
        <v>903</v>
      </c>
    </row>
    <row r="1650" spans="1:2" x14ac:dyDescent="0.35">
      <c r="A1650" t="s">
        <v>967</v>
      </c>
      <c r="B1650" t="s">
        <v>1328</v>
      </c>
    </row>
    <row r="1651" spans="1:2" x14ac:dyDescent="0.35">
      <c r="A1651" t="s">
        <v>1121</v>
      </c>
      <c r="B1651" t="s">
        <v>1410</v>
      </c>
    </row>
    <row r="1652" spans="1:2" x14ac:dyDescent="0.35">
      <c r="A1652" t="s">
        <v>963</v>
      </c>
      <c r="B1652" t="s">
        <v>1325</v>
      </c>
    </row>
    <row r="1653" spans="1:2" x14ac:dyDescent="0.35">
      <c r="A1653" t="s">
        <v>845</v>
      </c>
      <c r="B1653" t="s">
        <v>846</v>
      </c>
    </row>
    <row r="1654" spans="1:2" x14ac:dyDescent="0.35">
      <c r="A1654" t="s">
        <v>965</v>
      </c>
      <c r="B1654" t="s">
        <v>1327</v>
      </c>
    </row>
    <row r="1655" spans="1:2" x14ac:dyDescent="0.35">
      <c r="A1655" t="s">
        <v>1120</v>
      </c>
      <c r="B1655" t="s">
        <v>1412</v>
      </c>
    </row>
    <row r="1656" spans="1:2" x14ac:dyDescent="0.35">
      <c r="A1656" t="s">
        <v>963</v>
      </c>
      <c r="B1656" t="s">
        <v>1325</v>
      </c>
    </row>
    <row r="1657" spans="1:2" x14ac:dyDescent="0.35">
      <c r="A1657" t="s">
        <v>845</v>
      </c>
      <c r="B1657" t="s">
        <v>846</v>
      </c>
    </row>
    <row r="1658" spans="1:2" x14ac:dyDescent="0.35">
      <c r="A1658" t="s">
        <v>1120</v>
      </c>
      <c r="B1658" t="s">
        <v>1412</v>
      </c>
    </row>
    <row r="1659" spans="1:2" x14ac:dyDescent="0.35">
      <c r="A1659" t="s">
        <v>963</v>
      </c>
      <c r="B1659" t="s">
        <v>1325</v>
      </c>
    </row>
    <row r="1660" spans="1:2" x14ac:dyDescent="0.35">
      <c r="A1660" t="s">
        <v>845</v>
      </c>
      <c r="B1660" t="s">
        <v>846</v>
      </c>
    </row>
    <row r="1661" spans="1:2" x14ac:dyDescent="0.35">
      <c r="A1661" t="s">
        <v>978</v>
      </c>
      <c r="B1661" t="s">
        <v>1338</v>
      </c>
    </row>
    <row r="1662" spans="1:2" x14ac:dyDescent="0.35">
      <c r="A1662" t="s">
        <v>1001</v>
      </c>
      <c r="B1662" t="s">
        <v>1351</v>
      </c>
    </row>
    <row r="1663" spans="1:2" x14ac:dyDescent="0.35">
      <c r="A1663" t="s">
        <v>902</v>
      </c>
      <c r="B1663" t="s">
        <v>903</v>
      </c>
    </row>
    <row r="1664" spans="1:2" x14ac:dyDescent="0.35">
      <c r="A1664" t="s">
        <v>1001</v>
      </c>
      <c r="B1664" t="s">
        <v>1351</v>
      </c>
    </row>
    <row r="1665" spans="1:2" x14ac:dyDescent="0.35">
      <c r="A1665" t="s">
        <v>902</v>
      </c>
      <c r="B1665" t="s">
        <v>903</v>
      </c>
    </row>
    <row r="1666" spans="1:2" x14ac:dyDescent="0.35">
      <c r="A1666" t="s">
        <v>1042</v>
      </c>
      <c r="B1666" t="s">
        <v>1374</v>
      </c>
    </row>
    <row r="1667" spans="1:2" x14ac:dyDescent="0.35">
      <c r="A1667" t="s">
        <v>1122</v>
      </c>
      <c r="B1667" t="s">
        <v>1413</v>
      </c>
    </row>
    <row r="1668" spans="1:2" x14ac:dyDescent="0.35">
      <c r="A1668" t="s">
        <v>851</v>
      </c>
      <c r="B1668" t="s">
        <v>852</v>
      </c>
    </row>
    <row r="1669" spans="1:2" x14ac:dyDescent="0.35">
      <c r="A1669" t="s">
        <v>1048</v>
      </c>
      <c r="B1669" t="s">
        <v>1377</v>
      </c>
    </row>
    <row r="1670" spans="1:2" x14ac:dyDescent="0.35">
      <c r="A1670" t="s">
        <v>874</v>
      </c>
      <c r="B1670" t="s">
        <v>875</v>
      </c>
    </row>
    <row r="1671" spans="1:2" x14ac:dyDescent="0.35">
      <c r="A1671" t="s">
        <v>1001</v>
      </c>
      <c r="B1671" t="s">
        <v>1351</v>
      </c>
    </row>
    <row r="1672" spans="1:2" x14ac:dyDescent="0.35">
      <c r="A1672" t="s">
        <v>1042</v>
      </c>
      <c r="B1672" t="s">
        <v>1374</v>
      </c>
    </row>
    <row r="1673" spans="1:2" x14ac:dyDescent="0.35">
      <c r="A1673" t="s">
        <v>1122</v>
      </c>
      <c r="B1673" t="s">
        <v>1413</v>
      </c>
    </row>
    <row r="1674" spans="1:2" x14ac:dyDescent="0.35">
      <c r="A1674" t="s">
        <v>851</v>
      </c>
      <c r="B1674" t="s">
        <v>852</v>
      </c>
    </row>
    <row r="1675" spans="1:2" x14ac:dyDescent="0.35">
      <c r="A1675" t="s">
        <v>1123</v>
      </c>
      <c r="B1675" t="s">
        <v>1414</v>
      </c>
    </row>
    <row r="1676" spans="1:2" x14ac:dyDescent="0.35">
      <c r="A1676" t="s">
        <v>978</v>
      </c>
      <c r="B1676" t="s">
        <v>1338</v>
      </c>
    </row>
    <row r="1677" spans="1:2" x14ac:dyDescent="0.35">
      <c r="A1677" t="s">
        <v>1048</v>
      </c>
      <c r="B1677" t="s">
        <v>1377</v>
      </c>
    </row>
    <row r="1678" spans="1:2" x14ac:dyDescent="0.35">
      <c r="A1678" t="s">
        <v>967</v>
      </c>
      <c r="B1678" t="s">
        <v>1328</v>
      </c>
    </row>
    <row r="1679" spans="1:2" x14ac:dyDescent="0.35">
      <c r="A1679" t="s">
        <v>922</v>
      </c>
      <c r="B1679" t="s">
        <v>923</v>
      </c>
    </row>
    <row r="1680" spans="1:2" x14ac:dyDescent="0.35">
      <c r="A1680" t="s">
        <v>857</v>
      </c>
      <c r="B1680" t="s">
        <v>858</v>
      </c>
    </row>
    <row r="1681" spans="1:2" x14ac:dyDescent="0.35">
      <c r="A1681" t="s">
        <v>1124</v>
      </c>
      <c r="B1681" t="s">
        <v>1415</v>
      </c>
    </row>
    <row r="1682" spans="1:2" x14ac:dyDescent="0.35">
      <c r="A1682" t="s">
        <v>1039</v>
      </c>
      <c r="B1682" t="s">
        <v>1373</v>
      </c>
    </row>
    <row r="1683" spans="1:2" x14ac:dyDescent="0.35">
      <c r="A1683" t="s">
        <v>1001</v>
      </c>
      <c r="B1683" t="s">
        <v>1351</v>
      </c>
    </row>
    <row r="1684" spans="1:2" x14ac:dyDescent="0.35">
      <c r="A1684" t="s">
        <v>1124</v>
      </c>
      <c r="B1684" t="s">
        <v>1415</v>
      </c>
    </row>
    <row r="1685" spans="1:2" x14ac:dyDescent="0.35">
      <c r="A1685" t="s">
        <v>1039</v>
      </c>
      <c r="B1685" t="s">
        <v>1373</v>
      </c>
    </row>
    <row r="1686" spans="1:2" x14ac:dyDescent="0.35">
      <c r="A1686" t="s">
        <v>1125</v>
      </c>
      <c r="B1686" t="s">
        <v>1416</v>
      </c>
    </row>
    <row r="1687" spans="1:2" x14ac:dyDescent="0.35">
      <c r="A1687" t="s">
        <v>902</v>
      </c>
      <c r="B1687" t="s">
        <v>903</v>
      </c>
    </row>
    <row r="1688" spans="1:2" x14ac:dyDescent="0.35">
      <c r="A1688" t="s">
        <v>1120</v>
      </c>
      <c r="B1688" t="s">
        <v>1412</v>
      </c>
    </row>
    <row r="1689" spans="1:2" x14ac:dyDescent="0.35">
      <c r="A1689" t="s">
        <v>963</v>
      </c>
      <c r="B1689" t="s">
        <v>1325</v>
      </c>
    </row>
    <row r="1690" spans="1:2" x14ac:dyDescent="0.35">
      <c r="A1690" t="s">
        <v>954</v>
      </c>
      <c r="B1690" t="s">
        <v>871</v>
      </c>
    </row>
    <row r="1691" spans="1:2" x14ac:dyDescent="0.35">
      <c r="A1691" t="s">
        <v>970</v>
      </c>
      <c r="B1691" t="s">
        <v>1331</v>
      </c>
    </row>
    <row r="1692" spans="1:2" x14ac:dyDescent="0.35">
      <c r="A1692" t="s">
        <v>1004</v>
      </c>
      <c r="B1692" t="s">
        <v>915</v>
      </c>
    </row>
    <row r="1693" spans="1:2" x14ac:dyDescent="0.35">
      <c r="A1693" t="s">
        <v>967</v>
      </c>
      <c r="B1693" t="s">
        <v>1328</v>
      </c>
    </row>
    <row r="1694" spans="1:2" x14ac:dyDescent="0.35">
      <c r="A1694" t="s">
        <v>1036</v>
      </c>
      <c r="B1694" t="s">
        <v>1371</v>
      </c>
    </row>
    <row r="1695" spans="1:2" x14ac:dyDescent="0.35">
      <c r="A1695" t="s">
        <v>1126</v>
      </c>
      <c r="B1695" t="s">
        <v>1354</v>
      </c>
    </row>
    <row r="1696" spans="1:2" x14ac:dyDescent="0.35">
      <c r="A1696" t="s">
        <v>1039</v>
      </c>
      <c r="B1696" t="s">
        <v>1373</v>
      </c>
    </row>
    <row r="1697" spans="1:2" x14ac:dyDescent="0.35">
      <c r="A1697" t="s">
        <v>1063</v>
      </c>
      <c r="B1697" t="s">
        <v>1331</v>
      </c>
    </row>
    <row r="1698" spans="1:2" x14ac:dyDescent="0.35">
      <c r="A1698" t="s">
        <v>1048</v>
      </c>
      <c r="B1698" t="s">
        <v>1377</v>
      </c>
    </row>
    <row r="1699" spans="1:2" x14ac:dyDescent="0.35">
      <c r="A1699" t="s">
        <v>874</v>
      </c>
      <c r="B1699" t="s">
        <v>875</v>
      </c>
    </row>
    <row r="1700" spans="1:2" x14ac:dyDescent="0.35">
      <c r="A1700" t="s">
        <v>1039</v>
      </c>
      <c r="B1700" t="s">
        <v>1373</v>
      </c>
    </row>
    <row r="1701" spans="1:2" x14ac:dyDescent="0.35">
      <c r="A1701" t="s">
        <v>971</v>
      </c>
      <c r="B1701" t="s">
        <v>1332</v>
      </c>
    </row>
    <row r="1702" spans="1:2" x14ac:dyDescent="0.35">
      <c r="A1702" t="s">
        <v>863</v>
      </c>
      <c r="B1702" t="s">
        <v>864</v>
      </c>
    </row>
    <row r="1703" spans="1:2" x14ac:dyDescent="0.35">
      <c r="A1703" t="s">
        <v>978</v>
      </c>
      <c r="B1703" t="s">
        <v>1338</v>
      </c>
    </row>
    <row r="1704" spans="1:2" x14ac:dyDescent="0.35">
      <c r="A1704" t="s">
        <v>1124</v>
      </c>
      <c r="B1704" t="s">
        <v>1415</v>
      </c>
    </row>
    <row r="1705" spans="1:2" x14ac:dyDescent="0.35">
      <c r="A1705" t="s">
        <v>1039</v>
      </c>
      <c r="B1705" t="s">
        <v>1373</v>
      </c>
    </row>
    <row r="1706" spans="1:2" x14ac:dyDescent="0.35">
      <c r="A1706" t="s">
        <v>922</v>
      </c>
      <c r="B1706" t="s">
        <v>923</v>
      </c>
    </row>
    <row r="1707" spans="1:2" x14ac:dyDescent="0.35">
      <c r="A1707" t="s">
        <v>857</v>
      </c>
      <c r="B1707" t="s">
        <v>858</v>
      </c>
    </row>
    <row r="1708" spans="1:2" x14ac:dyDescent="0.35">
      <c r="A1708" t="s">
        <v>1125</v>
      </c>
      <c r="B1708" t="s">
        <v>1416</v>
      </c>
    </row>
    <row r="1709" spans="1:2" x14ac:dyDescent="0.35">
      <c r="A1709" t="s">
        <v>965</v>
      </c>
      <c r="B1709" t="s">
        <v>1327</v>
      </c>
    </row>
    <row r="1710" spans="1:2" x14ac:dyDescent="0.35">
      <c r="A1710" t="s">
        <v>983</v>
      </c>
      <c r="B1710" t="s">
        <v>1342</v>
      </c>
    </row>
    <row r="1711" spans="1:2" x14ac:dyDescent="0.35">
      <c r="A1711" t="s">
        <v>1127</v>
      </c>
      <c r="B1711" t="s">
        <v>940</v>
      </c>
    </row>
    <row r="1712" spans="1:2" x14ac:dyDescent="0.35">
      <c r="A1712" t="s">
        <v>1128</v>
      </c>
      <c r="B1712" t="s">
        <v>1417</v>
      </c>
    </row>
    <row r="1713" spans="1:2" x14ac:dyDescent="0.35">
      <c r="A1713" t="s">
        <v>1039</v>
      </c>
      <c r="B1713" t="s">
        <v>1373</v>
      </c>
    </row>
    <row r="1714" spans="1:2" x14ac:dyDescent="0.35">
      <c r="A1714" t="s">
        <v>971</v>
      </c>
      <c r="B1714" t="s">
        <v>1332</v>
      </c>
    </row>
    <row r="1715" spans="1:2" x14ac:dyDescent="0.35">
      <c r="A1715" t="s">
        <v>1129</v>
      </c>
      <c r="B1715" t="s">
        <v>1418</v>
      </c>
    </row>
    <row r="1716" spans="1:2" x14ac:dyDescent="0.35">
      <c r="A1716" t="s">
        <v>892</v>
      </c>
      <c r="B1716" t="s">
        <v>893</v>
      </c>
    </row>
    <row r="1717" spans="1:2" x14ac:dyDescent="0.35">
      <c r="A1717" t="s">
        <v>1123</v>
      </c>
      <c r="B1717" t="s">
        <v>1414</v>
      </c>
    </row>
    <row r="1718" spans="1:2" x14ac:dyDescent="0.35">
      <c r="A1718" t="s">
        <v>978</v>
      </c>
      <c r="B1718" t="s">
        <v>1338</v>
      </c>
    </row>
    <row r="1719" spans="1:2" x14ac:dyDescent="0.35">
      <c r="A1719" t="s">
        <v>970</v>
      </c>
      <c r="B1719" t="s">
        <v>1331</v>
      </c>
    </row>
    <row r="1720" spans="1:2" x14ac:dyDescent="0.35">
      <c r="A1720" t="s">
        <v>983</v>
      </c>
      <c r="B1720" t="s">
        <v>1342</v>
      </c>
    </row>
    <row r="1721" spans="1:2" x14ac:dyDescent="0.35">
      <c r="A1721" t="s">
        <v>902</v>
      </c>
      <c r="B1721" t="s">
        <v>903</v>
      </c>
    </row>
    <row r="1722" spans="1:2" x14ac:dyDescent="0.35">
      <c r="A1722" t="s">
        <v>1042</v>
      </c>
      <c r="B1722" t="s">
        <v>1374</v>
      </c>
    </row>
    <row r="1723" spans="1:2" x14ac:dyDescent="0.35">
      <c r="A1723" t="s">
        <v>935</v>
      </c>
      <c r="B1723" t="s">
        <v>936</v>
      </c>
    </row>
    <row r="1724" spans="1:2" x14ac:dyDescent="0.35">
      <c r="A1724" t="s">
        <v>1122</v>
      </c>
      <c r="B1724" t="s">
        <v>1413</v>
      </c>
    </row>
    <row r="1725" spans="1:2" x14ac:dyDescent="0.35">
      <c r="A1725" t="s">
        <v>851</v>
      </c>
      <c r="B1725" t="s">
        <v>852</v>
      </c>
    </row>
    <row r="1726" spans="1:2" x14ac:dyDescent="0.35">
      <c r="A1726" t="s">
        <v>1001</v>
      </c>
      <c r="B1726" t="s">
        <v>1351</v>
      </c>
    </row>
    <row r="1727" spans="1:2" x14ac:dyDescent="0.35">
      <c r="A1727" t="s">
        <v>1004</v>
      </c>
      <c r="B1727" t="s">
        <v>915</v>
      </c>
    </row>
    <row r="1728" spans="1:2" x14ac:dyDescent="0.35">
      <c r="A1728" t="s">
        <v>1130</v>
      </c>
      <c r="B1728" t="s">
        <v>1419</v>
      </c>
    </row>
    <row r="1729" spans="1:2" x14ac:dyDescent="0.35">
      <c r="A1729" t="s">
        <v>902</v>
      </c>
      <c r="B1729" t="s">
        <v>903</v>
      </c>
    </row>
    <row r="1730" spans="1:2" x14ac:dyDescent="0.35">
      <c r="A1730" t="s">
        <v>1042</v>
      </c>
      <c r="B1730" t="s">
        <v>1374</v>
      </c>
    </row>
    <row r="1731" spans="1:2" x14ac:dyDescent="0.35">
      <c r="A1731" t="s">
        <v>1122</v>
      </c>
      <c r="B1731" t="s">
        <v>1413</v>
      </c>
    </row>
    <row r="1732" spans="1:2" x14ac:dyDescent="0.35">
      <c r="A1732" t="s">
        <v>851</v>
      </c>
      <c r="B1732" t="s">
        <v>852</v>
      </c>
    </row>
    <row r="1733" spans="1:2" x14ac:dyDescent="0.35">
      <c r="A1733" t="s">
        <v>874</v>
      </c>
      <c r="B1733" t="s">
        <v>875</v>
      </c>
    </row>
    <row r="1734" spans="1:2" x14ac:dyDescent="0.35">
      <c r="A1734" t="s">
        <v>965</v>
      </c>
      <c r="B1734" t="s">
        <v>1327</v>
      </c>
    </row>
    <row r="1735" spans="1:2" x14ac:dyDescent="0.35">
      <c r="A1735" t="s">
        <v>1042</v>
      </c>
      <c r="B1735" t="s">
        <v>1374</v>
      </c>
    </row>
    <row r="1736" spans="1:2" x14ac:dyDescent="0.35">
      <c r="A1736" t="s">
        <v>1122</v>
      </c>
      <c r="B1736" t="s">
        <v>1413</v>
      </c>
    </row>
    <row r="1737" spans="1:2" x14ac:dyDescent="0.35">
      <c r="A1737" t="s">
        <v>1048</v>
      </c>
      <c r="B1737" t="s">
        <v>1377</v>
      </c>
    </row>
    <row r="1738" spans="1:2" x14ac:dyDescent="0.35">
      <c r="A1738" t="s">
        <v>874</v>
      </c>
      <c r="B1738" t="s">
        <v>875</v>
      </c>
    </row>
    <row r="1739" spans="1:2" x14ac:dyDescent="0.35">
      <c r="A1739" t="s">
        <v>967</v>
      </c>
      <c r="B1739" t="s">
        <v>1328</v>
      </c>
    </row>
    <row r="1740" spans="1:2" x14ac:dyDescent="0.35">
      <c r="A1740" t="s">
        <v>1036</v>
      </c>
      <c r="B1740" t="s">
        <v>1371</v>
      </c>
    </row>
    <row r="1741" spans="1:2" x14ac:dyDescent="0.35">
      <c r="A1741" t="s">
        <v>922</v>
      </c>
      <c r="B1741" t="s">
        <v>923</v>
      </c>
    </row>
    <row r="1742" spans="1:2" x14ac:dyDescent="0.35">
      <c r="A1742" t="s">
        <v>857</v>
      </c>
      <c r="B1742" t="s">
        <v>858</v>
      </c>
    </row>
    <row r="1743" spans="1:2" x14ac:dyDescent="0.35">
      <c r="A1743" t="s">
        <v>970</v>
      </c>
      <c r="B1743" t="s">
        <v>1331</v>
      </c>
    </row>
    <row r="1744" spans="1:2" x14ac:dyDescent="0.35">
      <c r="A1744" t="s">
        <v>902</v>
      </c>
      <c r="B1744" t="s">
        <v>903</v>
      </c>
    </row>
    <row r="1745" spans="1:2" x14ac:dyDescent="0.35">
      <c r="A1745" t="s">
        <v>978</v>
      </c>
      <c r="B1745" t="s">
        <v>1338</v>
      </c>
    </row>
    <row r="1746" spans="1:2" x14ac:dyDescent="0.35">
      <c r="A1746" t="s">
        <v>970</v>
      </c>
      <c r="B1746" t="s">
        <v>1331</v>
      </c>
    </row>
    <row r="1747" spans="1:2" x14ac:dyDescent="0.35">
      <c r="A1747" t="s">
        <v>971</v>
      </c>
      <c r="B1747" t="s">
        <v>1332</v>
      </c>
    </row>
    <row r="1748" spans="1:2" x14ac:dyDescent="0.35">
      <c r="A1748" t="s">
        <v>978</v>
      </c>
      <c r="B1748" t="s">
        <v>1338</v>
      </c>
    </row>
    <row r="1749" spans="1:2" x14ac:dyDescent="0.35">
      <c r="A1749" t="s">
        <v>967</v>
      </c>
      <c r="B1749" t="s">
        <v>1328</v>
      </c>
    </row>
    <row r="1750" spans="1:2" x14ac:dyDescent="0.35">
      <c r="A1750" t="s">
        <v>922</v>
      </c>
      <c r="B1750" t="s">
        <v>923</v>
      </c>
    </row>
    <row r="1751" spans="1:2" x14ac:dyDescent="0.35">
      <c r="A1751" t="s">
        <v>857</v>
      </c>
      <c r="B1751" t="s">
        <v>858</v>
      </c>
    </row>
    <row r="1752" spans="1:2" x14ac:dyDescent="0.35">
      <c r="A1752" t="s">
        <v>963</v>
      </c>
      <c r="B1752" t="s">
        <v>1325</v>
      </c>
    </row>
    <row r="1753" spans="1:2" x14ac:dyDescent="0.35">
      <c r="A1753" t="s">
        <v>965</v>
      </c>
      <c r="B1753" t="s">
        <v>1327</v>
      </c>
    </row>
    <row r="1754" spans="1:2" x14ac:dyDescent="0.35">
      <c r="A1754" t="s">
        <v>1042</v>
      </c>
      <c r="B1754" t="s">
        <v>1374</v>
      </c>
    </row>
    <row r="1755" spans="1:2" x14ac:dyDescent="0.35">
      <c r="A1755" t="s">
        <v>1122</v>
      </c>
      <c r="B1755" t="s">
        <v>1413</v>
      </c>
    </row>
    <row r="1756" spans="1:2" x14ac:dyDescent="0.35">
      <c r="A1756" t="s">
        <v>1063</v>
      </c>
      <c r="B1756" t="s">
        <v>1331</v>
      </c>
    </row>
    <row r="1757" spans="1:2" x14ac:dyDescent="0.35">
      <c r="A1757" t="s">
        <v>1048</v>
      </c>
      <c r="B1757" t="s">
        <v>1377</v>
      </c>
    </row>
    <row r="1758" spans="1:2" x14ac:dyDescent="0.35">
      <c r="A1758" t="s">
        <v>874</v>
      </c>
      <c r="B1758" t="s">
        <v>875</v>
      </c>
    </row>
    <row r="1759" spans="1:2" x14ac:dyDescent="0.35">
      <c r="A1759" t="s">
        <v>967</v>
      </c>
      <c r="B1759" t="s">
        <v>1328</v>
      </c>
    </row>
    <row r="1760" spans="1:2" x14ac:dyDescent="0.35">
      <c r="A1760" t="s">
        <v>1036</v>
      </c>
      <c r="B1760" t="s">
        <v>1371</v>
      </c>
    </row>
    <row r="1761" spans="1:2" x14ac:dyDescent="0.35">
      <c r="A1761" t="s">
        <v>922</v>
      </c>
      <c r="B1761" t="s">
        <v>923</v>
      </c>
    </row>
    <row r="1762" spans="1:2" x14ac:dyDescent="0.35">
      <c r="A1762" t="s">
        <v>857</v>
      </c>
      <c r="B1762" t="s">
        <v>858</v>
      </c>
    </row>
    <row r="1763" spans="1:2" x14ac:dyDescent="0.35">
      <c r="A1763" t="s">
        <v>1001</v>
      </c>
      <c r="B1763" t="s">
        <v>1351</v>
      </c>
    </row>
    <row r="1764" spans="1:2" x14ac:dyDescent="0.35">
      <c r="A1764" t="s">
        <v>902</v>
      </c>
      <c r="B1764" t="s">
        <v>903</v>
      </c>
    </row>
    <row r="1765" spans="1:2" x14ac:dyDescent="0.35">
      <c r="A1765" t="s">
        <v>1042</v>
      </c>
      <c r="B1765" t="s">
        <v>1374</v>
      </c>
    </row>
    <row r="1766" spans="1:2" x14ac:dyDescent="0.35">
      <c r="A1766" t="s">
        <v>1122</v>
      </c>
      <c r="B1766" t="s">
        <v>1413</v>
      </c>
    </row>
    <row r="1767" spans="1:2" x14ac:dyDescent="0.35">
      <c r="A1767" t="s">
        <v>851</v>
      </c>
      <c r="B1767" t="s">
        <v>852</v>
      </c>
    </row>
    <row r="1768" spans="1:2" x14ac:dyDescent="0.35">
      <c r="A1768" t="s">
        <v>1131</v>
      </c>
      <c r="B1768" t="s">
        <v>899</v>
      </c>
    </row>
    <row r="1769" spans="1:2" x14ac:dyDescent="0.35">
      <c r="A1769" t="s">
        <v>963</v>
      </c>
      <c r="B1769" t="s">
        <v>1325</v>
      </c>
    </row>
    <row r="1770" spans="1:2" x14ac:dyDescent="0.35">
      <c r="A1770" t="s">
        <v>1001</v>
      </c>
      <c r="B1770" t="s">
        <v>1351</v>
      </c>
    </row>
    <row r="1771" spans="1:2" x14ac:dyDescent="0.35">
      <c r="A1771" t="s">
        <v>1129</v>
      </c>
      <c r="B1771" t="s">
        <v>1418</v>
      </c>
    </row>
    <row r="1772" spans="1:2" x14ac:dyDescent="0.35">
      <c r="A1772" t="s">
        <v>983</v>
      </c>
      <c r="B1772" t="s">
        <v>1342</v>
      </c>
    </row>
    <row r="1773" spans="1:2" x14ac:dyDescent="0.35">
      <c r="A1773" t="s">
        <v>967</v>
      </c>
      <c r="B1773" t="s">
        <v>1328</v>
      </c>
    </row>
    <row r="1774" spans="1:2" x14ac:dyDescent="0.35">
      <c r="A1774" t="s">
        <v>1036</v>
      </c>
      <c r="B1774" t="s">
        <v>1371</v>
      </c>
    </row>
    <row r="1775" spans="1:2" x14ac:dyDescent="0.35">
      <c r="A1775" t="s">
        <v>922</v>
      </c>
      <c r="B1775" t="s">
        <v>923</v>
      </c>
    </row>
    <row r="1776" spans="1:2" x14ac:dyDescent="0.35">
      <c r="A1776" t="s">
        <v>857</v>
      </c>
      <c r="B1776" t="s">
        <v>858</v>
      </c>
    </row>
    <row r="1777" spans="1:2" x14ac:dyDescent="0.35">
      <c r="A1777" t="s">
        <v>1120</v>
      </c>
      <c r="B1777" t="s">
        <v>1412</v>
      </c>
    </row>
    <row r="1778" spans="1:2" x14ac:dyDescent="0.35">
      <c r="A1778" t="s">
        <v>963</v>
      </c>
      <c r="B1778" t="s">
        <v>1325</v>
      </c>
    </row>
    <row r="1779" spans="1:2" x14ac:dyDescent="0.35">
      <c r="A1779" t="s">
        <v>845</v>
      </c>
      <c r="B1779" t="s">
        <v>846</v>
      </c>
    </row>
    <row r="1780" spans="1:2" x14ac:dyDescent="0.35">
      <c r="A1780" t="s">
        <v>1001</v>
      </c>
      <c r="B1780" t="s">
        <v>1351</v>
      </c>
    </row>
    <row r="1781" spans="1:2" x14ac:dyDescent="0.35">
      <c r="A1781" t="s">
        <v>965</v>
      </c>
      <c r="B1781" t="s">
        <v>1327</v>
      </c>
    </row>
    <row r="1782" spans="1:2" x14ac:dyDescent="0.35">
      <c r="A1782" t="s">
        <v>1042</v>
      </c>
      <c r="B1782" t="s">
        <v>1374</v>
      </c>
    </row>
    <row r="1783" spans="1:2" x14ac:dyDescent="0.35">
      <c r="A1783" t="s">
        <v>1122</v>
      </c>
      <c r="B1783" t="s">
        <v>1413</v>
      </c>
    </row>
    <row r="1784" spans="1:2" x14ac:dyDescent="0.35">
      <c r="A1784" t="s">
        <v>851</v>
      </c>
      <c r="B1784" t="s">
        <v>852</v>
      </c>
    </row>
    <row r="1785" spans="1:2" x14ac:dyDescent="0.35">
      <c r="A1785" t="s">
        <v>967</v>
      </c>
      <c r="B1785" t="s">
        <v>1328</v>
      </c>
    </row>
    <row r="1786" spans="1:2" x14ac:dyDescent="0.35">
      <c r="A1786" t="s">
        <v>1036</v>
      </c>
      <c r="B1786" t="s">
        <v>1371</v>
      </c>
    </row>
    <row r="1787" spans="1:2" x14ac:dyDescent="0.35">
      <c r="A1787" t="s">
        <v>1126</v>
      </c>
      <c r="B1787" t="s">
        <v>1354</v>
      </c>
    </row>
    <row r="1788" spans="1:2" x14ac:dyDescent="0.35">
      <c r="A1788" t="s">
        <v>1120</v>
      </c>
      <c r="B1788" t="s">
        <v>1412</v>
      </c>
    </row>
    <row r="1789" spans="1:2" x14ac:dyDescent="0.35">
      <c r="A1789" t="s">
        <v>963</v>
      </c>
      <c r="B1789" t="s">
        <v>1325</v>
      </c>
    </row>
    <row r="1790" spans="1:2" x14ac:dyDescent="0.35">
      <c r="A1790" t="s">
        <v>1000</v>
      </c>
      <c r="B1790" t="s">
        <v>1350</v>
      </c>
    </row>
    <row r="1791" spans="1:2" x14ac:dyDescent="0.35">
      <c r="A1791" t="s">
        <v>1103</v>
      </c>
      <c r="B1791" t="s">
        <v>1406</v>
      </c>
    </row>
    <row r="1792" spans="1:2" x14ac:dyDescent="0.35">
      <c r="A1792" t="s">
        <v>1001</v>
      </c>
      <c r="B1792" t="s">
        <v>1351</v>
      </c>
    </row>
    <row r="1793" spans="1:2" x14ac:dyDescent="0.35">
      <c r="A1793" t="s">
        <v>980</v>
      </c>
      <c r="B1793" t="s">
        <v>1340</v>
      </c>
    </row>
    <row r="1794" spans="1:2" x14ac:dyDescent="0.35">
      <c r="A1794" t="s">
        <v>1124</v>
      </c>
      <c r="B1794" t="s">
        <v>1415</v>
      </c>
    </row>
    <row r="1795" spans="1:2" x14ac:dyDescent="0.35">
      <c r="A1795" t="s">
        <v>1039</v>
      </c>
      <c r="B1795" t="s">
        <v>1373</v>
      </c>
    </row>
    <row r="1796" spans="1:2" x14ac:dyDescent="0.35">
      <c r="A1796" t="s">
        <v>902</v>
      </c>
      <c r="B1796" t="s">
        <v>903</v>
      </c>
    </row>
    <row r="1797" spans="1:2" x14ac:dyDescent="0.35">
      <c r="A1797" t="s">
        <v>1123</v>
      </c>
      <c r="B1797" t="s">
        <v>1414</v>
      </c>
    </row>
    <row r="1798" spans="1:2" x14ac:dyDescent="0.35">
      <c r="A1798" t="s">
        <v>978</v>
      </c>
      <c r="B1798" t="s">
        <v>1338</v>
      </c>
    </row>
    <row r="1799" spans="1:2" x14ac:dyDescent="0.35">
      <c r="A1799" t="s">
        <v>1132</v>
      </c>
      <c r="B1799" t="s">
        <v>1420</v>
      </c>
    </row>
    <row r="1800" spans="1:2" x14ac:dyDescent="0.35">
      <c r="A1800" t="s">
        <v>1127</v>
      </c>
      <c r="B1800" t="s">
        <v>940</v>
      </c>
    </row>
    <row r="1801" spans="1:2" x14ac:dyDescent="0.35">
      <c r="A1801" t="s">
        <v>1128</v>
      </c>
      <c r="B1801" t="s">
        <v>1417</v>
      </c>
    </row>
    <row r="1802" spans="1:2" x14ac:dyDescent="0.35">
      <c r="A1802" t="s">
        <v>1039</v>
      </c>
      <c r="B1802" t="s">
        <v>1373</v>
      </c>
    </row>
    <row r="1803" spans="1:2" x14ac:dyDescent="0.35">
      <c r="A1803" t="s">
        <v>1133</v>
      </c>
      <c r="B1803" t="s">
        <v>1421</v>
      </c>
    </row>
    <row r="1804" spans="1:2" x14ac:dyDescent="0.35">
      <c r="A1804" t="s">
        <v>971</v>
      </c>
      <c r="B1804" t="s">
        <v>1332</v>
      </c>
    </row>
    <row r="1805" spans="1:2" x14ac:dyDescent="0.35">
      <c r="A1805" t="s">
        <v>970</v>
      </c>
      <c r="B1805" t="s">
        <v>1331</v>
      </c>
    </row>
    <row r="1806" spans="1:2" x14ac:dyDescent="0.35">
      <c r="A1806" t="s">
        <v>1042</v>
      </c>
      <c r="B1806" t="s">
        <v>1374</v>
      </c>
    </row>
    <row r="1807" spans="1:2" x14ac:dyDescent="0.35">
      <c r="A1807" t="s">
        <v>935</v>
      </c>
      <c r="B1807" t="s">
        <v>936</v>
      </c>
    </row>
    <row r="1808" spans="1:2" x14ac:dyDescent="0.35">
      <c r="A1808" t="s">
        <v>1122</v>
      </c>
      <c r="B1808" t="s">
        <v>1413</v>
      </c>
    </row>
    <row r="1809" spans="1:2" x14ac:dyDescent="0.35">
      <c r="A1809" t="s">
        <v>851</v>
      </c>
      <c r="B1809" t="s">
        <v>852</v>
      </c>
    </row>
    <row r="1810" spans="1:2" x14ac:dyDescent="0.35">
      <c r="A1810" t="s">
        <v>1123</v>
      </c>
      <c r="B1810" t="s">
        <v>1414</v>
      </c>
    </row>
    <row r="1811" spans="1:2" x14ac:dyDescent="0.35">
      <c r="A1811" t="s">
        <v>978</v>
      </c>
      <c r="B1811" t="s">
        <v>1338</v>
      </c>
    </row>
    <row r="1812" spans="1:2" x14ac:dyDescent="0.35">
      <c r="A1812" t="s">
        <v>1134</v>
      </c>
      <c r="B1812" t="s">
        <v>1422</v>
      </c>
    </row>
    <row r="1813" spans="1:2" x14ac:dyDescent="0.35">
      <c r="A1813" t="s">
        <v>1135</v>
      </c>
      <c r="B1813" t="s">
        <v>1423</v>
      </c>
    </row>
    <row r="1814" spans="1:2" x14ac:dyDescent="0.35">
      <c r="A1814" t="s">
        <v>902</v>
      </c>
      <c r="B1814" t="s">
        <v>903</v>
      </c>
    </row>
    <row r="1815" spans="1:2" x14ac:dyDescent="0.35">
      <c r="A1815" t="s">
        <v>1042</v>
      </c>
      <c r="B1815" t="s">
        <v>1374</v>
      </c>
    </row>
    <row r="1816" spans="1:2" x14ac:dyDescent="0.35">
      <c r="A1816" t="s">
        <v>1122</v>
      </c>
      <c r="B1816" t="s">
        <v>1413</v>
      </c>
    </row>
    <row r="1817" spans="1:2" x14ac:dyDescent="0.35">
      <c r="A1817" t="s">
        <v>851</v>
      </c>
      <c r="B1817" t="s">
        <v>852</v>
      </c>
    </row>
    <row r="1818" spans="1:2" x14ac:dyDescent="0.35">
      <c r="A1818" t="s">
        <v>1123</v>
      </c>
      <c r="B1818" t="s">
        <v>1414</v>
      </c>
    </row>
    <row r="1819" spans="1:2" x14ac:dyDescent="0.35">
      <c r="A1819" t="s">
        <v>978</v>
      </c>
      <c r="B1819" t="s">
        <v>1338</v>
      </c>
    </row>
    <row r="1820" spans="1:2" x14ac:dyDescent="0.35">
      <c r="A1820" t="s">
        <v>922</v>
      </c>
      <c r="B1820" t="s">
        <v>923</v>
      </c>
    </row>
    <row r="1821" spans="1:2" x14ac:dyDescent="0.35">
      <c r="A1821" t="s">
        <v>857</v>
      </c>
      <c r="B1821" t="s">
        <v>858</v>
      </c>
    </row>
    <row r="1822" spans="1:2" x14ac:dyDescent="0.35">
      <c r="A1822" t="s">
        <v>1131</v>
      </c>
      <c r="B1822" t="s">
        <v>899</v>
      </c>
    </row>
    <row r="1823" spans="1:2" x14ac:dyDescent="0.35">
      <c r="A1823" t="s">
        <v>963</v>
      </c>
      <c r="B1823" t="s">
        <v>1325</v>
      </c>
    </row>
    <row r="1824" spans="1:2" x14ac:dyDescent="0.35">
      <c r="A1824" t="s">
        <v>845</v>
      </c>
      <c r="B1824" t="s">
        <v>846</v>
      </c>
    </row>
    <row r="1825" spans="1:2" x14ac:dyDescent="0.35">
      <c r="A1825" t="s">
        <v>1124</v>
      </c>
      <c r="B1825" t="s">
        <v>1415</v>
      </c>
    </row>
    <row r="1826" spans="1:2" x14ac:dyDescent="0.35">
      <c r="A1826" t="s">
        <v>1039</v>
      </c>
      <c r="B1826" t="s">
        <v>1373</v>
      </c>
    </row>
    <row r="1827" spans="1:2" x14ac:dyDescent="0.35">
      <c r="A1827" t="s">
        <v>970</v>
      </c>
      <c r="B1827" t="s">
        <v>1331</v>
      </c>
    </row>
    <row r="1828" spans="1:2" x14ac:dyDescent="0.35">
      <c r="A1828" t="s">
        <v>965</v>
      </c>
      <c r="B1828" t="s">
        <v>1327</v>
      </c>
    </row>
    <row r="1829" spans="1:2" x14ac:dyDescent="0.35">
      <c r="A1829" t="s">
        <v>1042</v>
      </c>
      <c r="B1829" t="s">
        <v>1374</v>
      </c>
    </row>
    <row r="1830" spans="1:2" x14ac:dyDescent="0.35">
      <c r="A1830" t="s">
        <v>1122</v>
      </c>
      <c r="B1830" t="s">
        <v>1413</v>
      </c>
    </row>
    <row r="1831" spans="1:2" x14ac:dyDescent="0.35">
      <c r="A1831" t="s">
        <v>978</v>
      </c>
      <c r="B1831" t="s">
        <v>1338</v>
      </c>
    </row>
    <row r="1832" spans="1:2" x14ac:dyDescent="0.35">
      <c r="A1832" t="s">
        <v>1039</v>
      </c>
      <c r="B1832" t="s">
        <v>1373</v>
      </c>
    </row>
    <row r="1833" spans="1:2" x14ac:dyDescent="0.35">
      <c r="A1833" t="s">
        <v>971</v>
      </c>
      <c r="B1833" t="s">
        <v>1332</v>
      </c>
    </row>
    <row r="1834" spans="1:2" x14ac:dyDescent="0.35">
      <c r="A1834" t="s">
        <v>970</v>
      </c>
      <c r="B1834" t="s">
        <v>1331</v>
      </c>
    </row>
    <row r="1835" spans="1:2" x14ac:dyDescent="0.35">
      <c r="A1835" t="s">
        <v>967</v>
      </c>
      <c r="B1835" t="s">
        <v>1328</v>
      </c>
    </row>
    <row r="1836" spans="1:2" x14ac:dyDescent="0.35">
      <c r="A1836" t="s">
        <v>963</v>
      </c>
      <c r="B1836" t="s">
        <v>1325</v>
      </c>
    </row>
    <row r="1837" spans="1:2" x14ac:dyDescent="0.35">
      <c r="A1837" t="s">
        <v>1125</v>
      </c>
      <c r="B1837" t="s">
        <v>1416</v>
      </c>
    </row>
    <row r="1838" spans="1:2" x14ac:dyDescent="0.35">
      <c r="A1838" t="s">
        <v>970</v>
      </c>
      <c r="B1838" t="s">
        <v>1331</v>
      </c>
    </row>
    <row r="1839" spans="1:2" x14ac:dyDescent="0.35">
      <c r="A1839" t="s">
        <v>902</v>
      </c>
      <c r="B1839" t="s">
        <v>903</v>
      </c>
    </row>
    <row r="1840" spans="1:2" x14ac:dyDescent="0.35">
      <c r="A1840" t="s">
        <v>978</v>
      </c>
      <c r="B1840" t="s">
        <v>1338</v>
      </c>
    </row>
    <row r="1841" spans="1:2" x14ac:dyDescent="0.35">
      <c r="A1841" t="s">
        <v>1124</v>
      </c>
      <c r="B1841" t="s">
        <v>1415</v>
      </c>
    </row>
    <row r="1842" spans="1:2" x14ac:dyDescent="0.35">
      <c r="A1842" t="s">
        <v>1039</v>
      </c>
      <c r="B1842" t="s">
        <v>1373</v>
      </c>
    </row>
    <row r="1843" spans="1:2" x14ac:dyDescent="0.35">
      <c r="A1843" t="s">
        <v>1001</v>
      </c>
      <c r="B1843" t="s">
        <v>1351</v>
      </c>
    </row>
    <row r="1844" spans="1:2" x14ac:dyDescent="0.35">
      <c r="A1844" t="s">
        <v>965</v>
      </c>
      <c r="B1844" t="s">
        <v>1327</v>
      </c>
    </row>
    <row r="1845" spans="1:2" x14ac:dyDescent="0.35">
      <c r="A1845" t="s">
        <v>1042</v>
      </c>
      <c r="B1845" t="s">
        <v>1374</v>
      </c>
    </row>
    <row r="1846" spans="1:2" x14ac:dyDescent="0.35">
      <c r="A1846" t="s">
        <v>1122</v>
      </c>
      <c r="B1846" t="s">
        <v>1413</v>
      </c>
    </row>
    <row r="1847" spans="1:2" x14ac:dyDescent="0.35">
      <c r="A1847" t="s">
        <v>857</v>
      </c>
      <c r="B1847" t="s">
        <v>858</v>
      </c>
    </row>
    <row r="1848" spans="1:2" x14ac:dyDescent="0.35">
      <c r="A1848" t="s">
        <v>1120</v>
      </c>
      <c r="B1848" t="s">
        <v>1412</v>
      </c>
    </row>
    <row r="1849" spans="1:2" x14ac:dyDescent="0.35">
      <c r="A1849" t="s">
        <v>963</v>
      </c>
      <c r="B1849" t="s">
        <v>1325</v>
      </c>
    </row>
    <row r="1850" spans="1:2" x14ac:dyDescent="0.35">
      <c r="A1850" t="s">
        <v>845</v>
      </c>
      <c r="B1850" t="s">
        <v>846</v>
      </c>
    </row>
    <row r="1851" spans="1:2" x14ac:dyDescent="0.35">
      <c r="A1851" t="s">
        <v>1001</v>
      </c>
      <c r="B1851" t="s">
        <v>1351</v>
      </c>
    </row>
    <row r="1852" spans="1:2" x14ac:dyDescent="0.35">
      <c r="A1852" t="s">
        <v>1042</v>
      </c>
      <c r="B1852" t="s">
        <v>1374</v>
      </c>
    </row>
    <row r="1853" spans="1:2" x14ac:dyDescent="0.35">
      <c r="A1853" t="s">
        <v>1122</v>
      </c>
      <c r="B1853" t="s">
        <v>1413</v>
      </c>
    </row>
    <row r="1854" spans="1:2" x14ac:dyDescent="0.35">
      <c r="A1854" t="s">
        <v>1123</v>
      </c>
      <c r="B1854" t="s">
        <v>1414</v>
      </c>
    </row>
    <row r="1855" spans="1:2" x14ac:dyDescent="0.35">
      <c r="A1855" t="s">
        <v>978</v>
      </c>
      <c r="B1855" t="s">
        <v>1338</v>
      </c>
    </row>
    <row r="1856" spans="1:2" x14ac:dyDescent="0.35">
      <c r="A1856" t="s">
        <v>967</v>
      </c>
      <c r="B1856" t="s">
        <v>1328</v>
      </c>
    </row>
    <row r="1857" spans="1:2" x14ac:dyDescent="0.35">
      <c r="A1857" t="s">
        <v>1036</v>
      </c>
      <c r="B1857" t="s">
        <v>1371</v>
      </c>
    </row>
    <row r="1858" spans="1:2" x14ac:dyDescent="0.35">
      <c r="A1858" t="s">
        <v>922</v>
      </c>
      <c r="B1858" t="s">
        <v>923</v>
      </c>
    </row>
    <row r="1859" spans="1:2" x14ac:dyDescent="0.35">
      <c r="A1859" t="s">
        <v>857</v>
      </c>
      <c r="B1859" t="s">
        <v>858</v>
      </c>
    </row>
    <row r="1860" spans="1:2" x14ac:dyDescent="0.35">
      <c r="A1860" t="s">
        <v>1136</v>
      </c>
      <c r="B1860" t="s">
        <v>1363</v>
      </c>
    </row>
    <row r="1861" spans="1:2" x14ac:dyDescent="0.35">
      <c r="A1861" t="s">
        <v>1001</v>
      </c>
      <c r="B1861" t="s">
        <v>1351</v>
      </c>
    </row>
    <row r="1862" spans="1:2" x14ac:dyDescent="0.35">
      <c r="A1862" t="s">
        <v>1004</v>
      </c>
      <c r="B1862" t="s">
        <v>915</v>
      </c>
    </row>
    <row r="1863" spans="1:2" x14ac:dyDescent="0.35">
      <c r="A1863" t="s">
        <v>1042</v>
      </c>
      <c r="B1863" t="s">
        <v>1374</v>
      </c>
    </row>
    <row r="1864" spans="1:2" x14ac:dyDescent="0.35">
      <c r="A1864" t="s">
        <v>1122</v>
      </c>
      <c r="B1864" t="s">
        <v>1413</v>
      </c>
    </row>
    <row r="1865" spans="1:2" x14ac:dyDescent="0.35">
      <c r="A1865" t="s">
        <v>851</v>
      </c>
      <c r="B1865" t="s">
        <v>852</v>
      </c>
    </row>
    <row r="1866" spans="1:2" x14ac:dyDescent="0.35">
      <c r="A1866" t="s">
        <v>857</v>
      </c>
      <c r="B1866" t="s">
        <v>858</v>
      </c>
    </row>
    <row r="1867" spans="1:2" x14ac:dyDescent="0.35">
      <c r="A1867" t="s">
        <v>965</v>
      </c>
      <c r="B1867" t="s">
        <v>1327</v>
      </c>
    </row>
    <row r="1868" spans="1:2" x14ac:dyDescent="0.35">
      <c r="A1868" t="s">
        <v>1042</v>
      </c>
      <c r="B1868" t="s">
        <v>1374</v>
      </c>
    </row>
    <row r="1869" spans="1:2" x14ac:dyDescent="0.35">
      <c r="A1869" t="s">
        <v>1122</v>
      </c>
      <c r="B1869" t="s">
        <v>1413</v>
      </c>
    </row>
    <row r="1870" spans="1:2" x14ac:dyDescent="0.35">
      <c r="A1870" t="s">
        <v>978</v>
      </c>
      <c r="B1870" t="s">
        <v>1338</v>
      </c>
    </row>
    <row r="1871" spans="1:2" x14ac:dyDescent="0.35">
      <c r="A1871" t="s">
        <v>967</v>
      </c>
      <c r="B1871" t="s">
        <v>1328</v>
      </c>
    </row>
    <row r="1872" spans="1:2" x14ac:dyDescent="0.35">
      <c r="A1872" t="s">
        <v>1036</v>
      </c>
      <c r="B1872" t="s">
        <v>1371</v>
      </c>
    </row>
    <row r="1873" spans="1:2" x14ac:dyDescent="0.35">
      <c r="A1873" t="s">
        <v>857</v>
      </c>
      <c r="B1873" t="s">
        <v>858</v>
      </c>
    </row>
    <row r="1874" spans="1:2" x14ac:dyDescent="0.35">
      <c r="A1874" t="s">
        <v>1120</v>
      </c>
      <c r="B1874" t="s">
        <v>1412</v>
      </c>
    </row>
    <row r="1875" spans="1:2" x14ac:dyDescent="0.35">
      <c r="A1875" t="s">
        <v>963</v>
      </c>
      <c r="B1875" t="s">
        <v>1325</v>
      </c>
    </row>
    <row r="1876" spans="1:2" x14ac:dyDescent="0.35">
      <c r="A1876" t="s">
        <v>845</v>
      </c>
      <c r="B1876" t="s">
        <v>846</v>
      </c>
    </row>
    <row r="1877" spans="1:2" x14ac:dyDescent="0.35">
      <c r="A1877" t="s">
        <v>1124</v>
      </c>
      <c r="B1877" t="s">
        <v>1415</v>
      </c>
    </row>
    <row r="1878" spans="1:2" x14ac:dyDescent="0.35">
      <c r="A1878" t="s">
        <v>1039</v>
      </c>
      <c r="B1878" t="s">
        <v>1373</v>
      </c>
    </row>
    <row r="1879" spans="1:2" x14ac:dyDescent="0.35">
      <c r="A1879" t="s">
        <v>965</v>
      </c>
      <c r="B1879" t="s">
        <v>1327</v>
      </c>
    </row>
    <row r="1880" spans="1:2" x14ac:dyDescent="0.35">
      <c r="A1880" t="s">
        <v>1042</v>
      </c>
      <c r="B1880" t="s">
        <v>1374</v>
      </c>
    </row>
    <row r="1881" spans="1:2" x14ac:dyDescent="0.35">
      <c r="A1881" t="s">
        <v>1122</v>
      </c>
      <c r="B1881" t="s">
        <v>1413</v>
      </c>
    </row>
    <row r="1882" spans="1:2" x14ac:dyDescent="0.35">
      <c r="A1882" t="s">
        <v>978</v>
      </c>
      <c r="B1882" t="s">
        <v>1338</v>
      </c>
    </row>
    <row r="1883" spans="1:2" x14ac:dyDescent="0.35">
      <c r="A1883" t="s">
        <v>1063</v>
      </c>
      <c r="B1883" t="s">
        <v>1331</v>
      </c>
    </row>
    <row r="1884" spans="1:2" x14ac:dyDescent="0.35">
      <c r="A1884" t="s">
        <v>1137</v>
      </c>
      <c r="B1884" t="s">
        <v>1424</v>
      </c>
    </row>
    <row r="1885" spans="1:2" x14ac:dyDescent="0.35">
      <c r="A1885" t="s">
        <v>967</v>
      </c>
      <c r="B1885" t="s">
        <v>1328</v>
      </c>
    </row>
    <row r="1886" spans="1:2" x14ac:dyDescent="0.35">
      <c r="A1886" t="s">
        <v>1036</v>
      </c>
      <c r="B1886" t="s">
        <v>1371</v>
      </c>
    </row>
    <row r="1887" spans="1:2" x14ac:dyDescent="0.35">
      <c r="A1887" t="s">
        <v>922</v>
      </c>
      <c r="B1887" t="s">
        <v>923</v>
      </c>
    </row>
    <row r="1888" spans="1:2" x14ac:dyDescent="0.35">
      <c r="A1888" t="s">
        <v>857</v>
      </c>
      <c r="B1888" t="s">
        <v>858</v>
      </c>
    </row>
    <row r="1889" spans="1:2" x14ac:dyDescent="0.35">
      <c r="A1889" t="s">
        <v>970</v>
      </c>
      <c r="B1889" t="s">
        <v>1331</v>
      </c>
    </row>
    <row r="1890" spans="1:2" x14ac:dyDescent="0.35">
      <c r="A1890" t="s">
        <v>902</v>
      </c>
      <c r="B1890" t="s">
        <v>903</v>
      </c>
    </row>
    <row r="1891" spans="1:2" x14ac:dyDescent="0.35">
      <c r="A1891" t="s">
        <v>1001</v>
      </c>
      <c r="B1891" t="s">
        <v>1351</v>
      </c>
    </row>
    <row r="1892" spans="1:2" x14ac:dyDescent="0.35">
      <c r="A1892" t="s">
        <v>1129</v>
      </c>
      <c r="B1892" t="s">
        <v>1418</v>
      </c>
    </row>
    <row r="1893" spans="1:2" x14ac:dyDescent="0.35">
      <c r="A1893" t="s">
        <v>1042</v>
      </c>
      <c r="B1893" t="s">
        <v>1374</v>
      </c>
    </row>
    <row r="1894" spans="1:2" x14ac:dyDescent="0.35">
      <c r="A1894" t="s">
        <v>1122</v>
      </c>
      <c r="B1894" t="s">
        <v>1413</v>
      </c>
    </row>
    <row r="1895" spans="1:2" x14ac:dyDescent="0.35">
      <c r="A1895" t="s">
        <v>851</v>
      </c>
      <c r="B1895" t="s">
        <v>852</v>
      </c>
    </row>
    <row r="1896" spans="1:2" x14ac:dyDescent="0.35">
      <c r="A1896" t="s">
        <v>1063</v>
      </c>
      <c r="B1896" t="s">
        <v>1331</v>
      </c>
    </row>
    <row r="1897" spans="1:2" x14ac:dyDescent="0.35">
      <c r="A1897" t="s">
        <v>922</v>
      </c>
      <c r="B1897" t="s">
        <v>923</v>
      </c>
    </row>
    <row r="1898" spans="1:2" x14ac:dyDescent="0.35">
      <c r="A1898" t="s">
        <v>857</v>
      </c>
      <c r="B1898" t="s">
        <v>858</v>
      </c>
    </row>
    <row r="1899" spans="1:2" x14ac:dyDescent="0.35">
      <c r="A1899" t="s">
        <v>1044</v>
      </c>
      <c r="B1899" t="s">
        <v>926</v>
      </c>
    </row>
    <row r="1900" spans="1:2" x14ac:dyDescent="0.35">
      <c r="A1900" t="s">
        <v>1089</v>
      </c>
      <c r="B1900" t="s">
        <v>1396</v>
      </c>
    </row>
    <row r="1901" spans="1:2" x14ac:dyDescent="0.35">
      <c r="A1901" t="s">
        <v>970</v>
      </c>
      <c r="B1901" t="s">
        <v>1331</v>
      </c>
    </row>
    <row r="1902" spans="1:2" x14ac:dyDescent="0.35">
      <c r="A1902" t="s">
        <v>965</v>
      </c>
      <c r="B1902" t="s">
        <v>1327</v>
      </c>
    </row>
    <row r="1903" spans="1:2" x14ac:dyDescent="0.35">
      <c r="A1903" t="s">
        <v>982</v>
      </c>
      <c r="B1903" t="s">
        <v>1329</v>
      </c>
    </row>
    <row r="1904" spans="1:2" x14ac:dyDescent="0.35">
      <c r="A1904" t="s">
        <v>1039</v>
      </c>
      <c r="B1904" t="s">
        <v>1373</v>
      </c>
    </row>
    <row r="1905" spans="1:2" x14ac:dyDescent="0.35">
      <c r="A1905" t="s">
        <v>1042</v>
      </c>
      <c r="B1905" t="s">
        <v>1374</v>
      </c>
    </row>
    <row r="1906" spans="1:2" x14ac:dyDescent="0.35">
      <c r="A1906" t="s">
        <v>1122</v>
      </c>
      <c r="B1906" t="s">
        <v>1413</v>
      </c>
    </row>
    <row r="1907" spans="1:2" x14ac:dyDescent="0.35">
      <c r="A1907" t="s">
        <v>851</v>
      </c>
      <c r="B1907" t="s">
        <v>852</v>
      </c>
    </row>
    <row r="1908" spans="1:2" x14ac:dyDescent="0.35">
      <c r="A1908" t="s">
        <v>978</v>
      </c>
      <c r="B1908" t="s">
        <v>1338</v>
      </c>
    </row>
    <row r="1909" spans="1:2" x14ac:dyDescent="0.35">
      <c r="A1909" t="s">
        <v>1063</v>
      </c>
      <c r="B1909" t="s">
        <v>1331</v>
      </c>
    </row>
    <row r="1910" spans="1:2" x14ac:dyDescent="0.35">
      <c r="A1910" t="s">
        <v>1048</v>
      </c>
      <c r="B1910" t="s">
        <v>1377</v>
      </c>
    </row>
    <row r="1911" spans="1:2" x14ac:dyDescent="0.35">
      <c r="A1911" t="s">
        <v>874</v>
      </c>
      <c r="B1911" t="s">
        <v>875</v>
      </c>
    </row>
    <row r="1912" spans="1:2" x14ac:dyDescent="0.35">
      <c r="A1912" t="s">
        <v>967</v>
      </c>
      <c r="B1912" t="s">
        <v>1328</v>
      </c>
    </row>
    <row r="1913" spans="1:2" x14ac:dyDescent="0.35">
      <c r="A1913" t="s">
        <v>1036</v>
      </c>
      <c r="B1913" t="s">
        <v>1371</v>
      </c>
    </row>
    <row r="1914" spans="1:2" x14ac:dyDescent="0.35">
      <c r="A1914" t="s">
        <v>922</v>
      </c>
      <c r="B1914" t="s">
        <v>923</v>
      </c>
    </row>
    <row r="1915" spans="1:2" x14ac:dyDescent="0.35">
      <c r="A1915" t="s">
        <v>857</v>
      </c>
      <c r="B1915" t="s">
        <v>858</v>
      </c>
    </row>
    <row r="1916" spans="1:2" x14ac:dyDescent="0.35">
      <c r="A1916" t="s">
        <v>1001</v>
      </c>
      <c r="B1916" t="s">
        <v>1351</v>
      </c>
    </row>
    <row r="1917" spans="1:2" x14ac:dyDescent="0.35">
      <c r="A1917" t="s">
        <v>1042</v>
      </c>
      <c r="B1917" t="s">
        <v>1374</v>
      </c>
    </row>
    <row r="1918" spans="1:2" x14ac:dyDescent="0.35">
      <c r="A1918" t="s">
        <v>1122</v>
      </c>
      <c r="B1918" t="s">
        <v>1413</v>
      </c>
    </row>
    <row r="1919" spans="1:2" x14ac:dyDescent="0.35">
      <c r="A1919" t="s">
        <v>967</v>
      </c>
      <c r="B1919" t="s">
        <v>1328</v>
      </c>
    </row>
    <row r="1920" spans="1:2" x14ac:dyDescent="0.35">
      <c r="A1920" t="s">
        <v>1036</v>
      </c>
      <c r="B1920" t="s">
        <v>1371</v>
      </c>
    </row>
    <row r="1921" spans="1:2" x14ac:dyDescent="0.35">
      <c r="A1921" t="s">
        <v>922</v>
      </c>
      <c r="B1921" t="s">
        <v>923</v>
      </c>
    </row>
    <row r="1922" spans="1:2" x14ac:dyDescent="0.35">
      <c r="A1922" t="s">
        <v>857</v>
      </c>
      <c r="B1922" t="s">
        <v>858</v>
      </c>
    </row>
    <row r="1923" spans="1:2" x14ac:dyDescent="0.35">
      <c r="A1923" t="s">
        <v>1120</v>
      </c>
      <c r="B1923" t="s">
        <v>1412</v>
      </c>
    </row>
    <row r="1924" spans="1:2" x14ac:dyDescent="0.35">
      <c r="A1924" t="s">
        <v>963</v>
      </c>
      <c r="B1924" t="s">
        <v>1325</v>
      </c>
    </row>
    <row r="1925" spans="1:2" x14ac:dyDescent="0.35">
      <c r="A1925" t="s">
        <v>954</v>
      </c>
      <c r="B1925" t="s">
        <v>871</v>
      </c>
    </row>
    <row r="1926" spans="1:2" x14ac:dyDescent="0.35">
      <c r="A1926" t="s">
        <v>845</v>
      </c>
      <c r="B1926" t="s">
        <v>846</v>
      </c>
    </row>
    <row r="1927" spans="1:2" x14ac:dyDescent="0.35">
      <c r="A1927" t="s">
        <v>1039</v>
      </c>
      <c r="B1927" t="s">
        <v>1373</v>
      </c>
    </row>
    <row r="1928" spans="1:2" x14ac:dyDescent="0.35">
      <c r="A1928" t="s">
        <v>965</v>
      </c>
      <c r="B1928" t="s">
        <v>1327</v>
      </c>
    </row>
    <row r="1929" spans="1:2" x14ac:dyDescent="0.35">
      <c r="A1929" t="s">
        <v>1042</v>
      </c>
      <c r="B1929" t="s">
        <v>1374</v>
      </c>
    </row>
    <row r="1930" spans="1:2" x14ac:dyDescent="0.35">
      <c r="A1930" t="s">
        <v>1122</v>
      </c>
      <c r="B1930" t="s">
        <v>1413</v>
      </c>
    </row>
    <row r="1931" spans="1:2" x14ac:dyDescent="0.35">
      <c r="A1931" t="s">
        <v>978</v>
      </c>
      <c r="B1931" t="s">
        <v>1338</v>
      </c>
    </row>
    <row r="1932" spans="1:2" x14ac:dyDescent="0.35">
      <c r="A1932" t="s">
        <v>1048</v>
      </c>
      <c r="B1932" t="s">
        <v>1377</v>
      </c>
    </row>
    <row r="1933" spans="1:2" x14ac:dyDescent="0.35">
      <c r="A1933" t="s">
        <v>874</v>
      </c>
      <c r="B1933" t="s">
        <v>875</v>
      </c>
    </row>
    <row r="1934" spans="1:2" x14ac:dyDescent="0.35">
      <c r="A1934" t="s">
        <v>967</v>
      </c>
      <c r="B1934" t="s">
        <v>1328</v>
      </c>
    </row>
    <row r="1935" spans="1:2" x14ac:dyDescent="0.35">
      <c r="A1935" t="s">
        <v>1036</v>
      </c>
      <c r="B1935" t="s">
        <v>1371</v>
      </c>
    </row>
    <row r="1936" spans="1:2" x14ac:dyDescent="0.35">
      <c r="A1936" t="s">
        <v>922</v>
      </c>
      <c r="B1936" t="s">
        <v>923</v>
      </c>
    </row>
    <row r="1937" spans="1:2" x14ac:dyDescent="0.35">
      <c r="A1937" t="s">
        <v>857</v>
      </c>
      <c r="B1937" t="s">
        <v>858</v>
      </c>
    </row>
    <row r="1938" spans="1:2" x14ac:dyDescent="0.35">
      <c r="A1938" t="s">
        <v>1120</v>
      </c>
      <c r="B1938" t="s">
        <v>1412</v>
      </c>
    </row>
    <row r="1939" spans="1:2" x14ac:dyDescent="0.35">
      <c r="A1939" t="s">
        <v>963</v>
      </c>
      <c r="B1939" t="s">
        <v>1325</v>
      </c>
    </row>
    <row r="1940" spans="1:2" x14ac:dyDescent="0.35">
      <c r="A1940" t="s">
        <v>845</v>
      </c>
      <c r="B1940" t="s">
        <v>846</v>
      </c>
    </row>
    <row r="1941" spans="1:2" x14ac:dyDescent="0.35">
      <c r="A1941" t="s">
        <v>1125</v>
      </c>
      <c r="B1941" t="s">
        <v>1416</v>
      </c>
    </row>
    <row r="1942" spans="1:2" x14ac:dyDescent="0.35">
      <c r="A1942" t="s">
        <v>1001</v>
      </c>
      <c r="B1942" t="s">
        <v>1351</v>
      </c>
    </row>
    <row r="1943" spans="1:2" x14ac:dyDescent="0.35">
      <c r="A1943" t="s">
        <v>965</v>
      </c>
      <c r="B1943" t="s">
        <v>1327</v>
      </c>
    </row>
    <row r="1944" spans="1:2" x14ac:dyDescent="0.35">
      <c r="A1944" t="s">
        <v>983</v>
      </c>
      <c r="B1944" t="s">
        <v>1342</v>
      </c>
    </row>
    <row r="1945" spans="1:2" x14ac:dyDescent="0.35">
      <c r="A1945" t="s">
        <v>1124</v>
      </c>
      <c r="B1945" t="s">
        <v>1415</v>
      </c>
    </row>
    <row r="1946" spans="1:2" x14ac:dyDescent="0.35">
      <c r="A1946" t="s">
        <v>1127</v>
      </c>
      <c r="B1946" t="s">
        <v>940</v>
      </c>
    </row>
    <row r="1947" spans="1:2" x14ac:dyDescent="0.35">
      <c r="A1947" t="s">
        <v>1039</v>
      </c>
      <c r="B1947" t="s">
        <v>1373</v>
      </c>
    </row>
    <row r="1948" spans="1:2" x14ac:dyDescent="0.35">
      <c r="A1948" t="s">
        <v>1001</v>
      </c>
      <c r="B1948" t="s">
        <v>1351</v>
      </c>
    </row>
    <row r="1949" spans="1:2" x14ac:dyDescent="0.35">
      <c r="A1949" t="s">
        <v>1103</v>
      </c>
      <c r="B1949" t="s">
        <v>1406</v>
      </c>
    </row>
    <row r="1950" spans="1:2" x14ac:dyDescent="0.35">
      <c r="A1950" t="s">
        <v>1001</v>
      </c>
      <c r="B1950" t="s">
        <v>1351</v>
      </c>
    </row>
    <row r="1951" spans="1:2" x14ac:dyDescent="0.35">
      <c r="A1951" t="s">
        <v>1129</v>
      </c>
      <c r="B1951" t="s">
        <v>1418</v>
      </c>
    </row>
    <row r="1952" spans="1:2" x14ac:dyDescent="0.35">
      <c r="A1952" t="s">
        <v>1120</v>
      </c>
      <c r="B1952" t="s">
        <v>1412</v>
      </c>
    </row>
    <row r="1953" spans="1:2" x14ac:dyDescent="0.35">
      <c r="A1953" t="s">
        <v>963</v>
      </c>
      <c r="B1953" t="s">
        <v>1325</v>
      </c>
    </row>
    <row r="1954" spans="1:2" x14ac:dyDescent="0.35">
      <c r="A1954" t="s">
        <v>845</v>
      </c>
      <c r="B1954" t="s">
        <v>846</v>
      </c>
    </row>
    <row r="1955" spans="1:2" x14ac:dyDescent="0.35">
      <c r="A1955" t="s">
        <v>1039</v>
      </c>
      <c r="B1955" t="s">
        <v>1373</v>
      </c>
    </row>
    <row r="1956" spans="1:2" x14ac:dyDescent="0.35">
      <c r="A1956" t="s">
        <v>965</v>
      </c>
      <c r="B1956" t="s">
        <v>1327</v>
      </c>
    </row>
    <row r="1957" spans="1:2" x14ac:dyDescent="0.35">
      <c r="A1957" t="s">
        <v>1042</v>
      </c>
      <c r="B1957" t="s">
        <v>1374</v>
      </c>
    </row>
    <row r="1958" spans="1:2" x14ac:dyDescent="0.35">
      <c r="A1958" t="s">
        <v>1122</v>
      </c>
      <c r="B1958" t="s">
        <v>1413</v>
      </c>
    </row>
    <row r="1959" spans="1:2" x14ac:dyDescent="0.35">
      <c r="A1959" t="s">
        <v>978</v>
      </c>
      <c r="B1959" t="s">
        <v>1338</v>
      </c>
    </row>
    <row r="1960" spans="1:2" x14ac:dyDescent="0.35">
      <c r="A1960" t="s">
        <v>1063</v>
      </c>
      <c r="B1960" t="s">
        <v>1331</v>
      </c>
    </row>
    <row r="1961" spans="1:2" x14ac:dyDescent="0.35">
      <c r="A1961" t="s">
        <v>1048</v>
      </c>
      <c r="B1961" t="s">
        <v>1377</v>
      </c>
    </row>
    <row r="1962" spans="1:2" x14ac:dyDescent="0.35">
      <c r="A1962" t="s">
        <v>874</v>
      </c>
      <c r="B1962" t="s">
        <v>875</v>
      </c>
    </row>
    <row r="1963" spans="1:2" x14ac:dyDescent="0.35">
      <c r="A1963" t="s">
        <v>967</v>
      </c>
      <c r="B1963" t="s">
        <v>1328</v>
      </c>
    </row>
    <row r="1964" spans="1:2" x14ac:dyDescent="0.35">
      <c r="A1964" t="s">
        <v>1036</v>
      </c>
      <c r="B1964" t="s">
        <v>1371</v>
      </c>
    </row>
    <row r="1965" spans="1:2" x14ac:dyDescent="0.35">
      <c r="A1965" t="s">
        <v>857</v>
      </c>
      <c r="B1965" t="s">
        <v>858</v>
      </c>
    </row>
    <row r="1966" spans="1:2" x14ac:dyDescent="0.35">
      <c r="A1966" t="s">
        <v>970</v>
      </c>
      <c r="B1966" t="s">
        <v>1331</v>
      </c>
    </row>
    <row r="1967" spans="1:2" x14ac:dyDescent="0.35">
      <c r="A1967" t="s">
        <v>892</v>
      </c>
      <c r="B1967" t="s">
        <v>893</v>
      </c>
    </row>
    <row r="1968" spans="1:2" x14ac:dyDescent="0.35">
      <c r="A1968" t="s">
        <v>1048</v>
      </c>
      <c r="B1968" t="s">
        <v>1377</v>
      </c>
    </row>
    <row r="1969" spans="1:2" x14ac:dyDescent="0.35">
      <c r="A1969" t="s">
        <v>967</v>
      </c>
      <c r="B1969" t="s">
        <v>1328</v>
      </c>
    </row>
    <row r="1970" spans="1:2" x14ac:dyDescent="0.35">
      <c r="A1970" t="s">
        <v>1124</v>
      </c>
      <c r="B1970" t="s">
        <v>1415</v>
      </c>
    </row>
    <row r="1971" spans="1:2" x14ac:dyDescent="0.35">
      <c r="A1971" t="s">
        <v>1039</v>
      </c>
      <c r="B1971" t="s">
        <v>1373</v>
      </c>
    </row>
    <row r="1972" spans="1:2" x14ac:dyDescent="0.35">
      <c r="A1972" t="s">
        <v>1138</v>
      </c>
      <c r="B1972" t="s">
        <v>1425</v>
      </c>
    </row>
    <row r="1973" spans="1:2" x14ac:dyDescent="0.35">
      <c r="A1973" t="s">
        <v>1001</v>
      </c>
      <c r="B1973" t="s">
        <v>1351</v>
      </c>
    </row>
    <row r="1974" spans="1:2" x14ac:dyDescent="0.35">
      <c r="A1974" t="s">
        <v>1002</v>
      </c>
      <c r="B1974" t="s">
        <v>1352</v>
      </c>
    </row>
    <row r="1975" spans="1:2" x14ac:dyDescent="0.35">
      <c r="A1975" t="s">
        <v>1042</v>
      </c>
      <c r="B1975" t="s">
        <v>1374</v>
      </c>
    </row>
    <row r="1976" spans="1:2" x14ac:dyDescent="0.35">
      <c r="A1976" t="s">
        <v>1122</v>
      </c>
      <c r="B1976" t="s">
        <v>1413</v>
      </c>
    </row>
    <row r="1977" spans="1:2" x14ac:dyDescent="0.35">
      <c r="A1977" t="s">
        <v>863</v>
      </c>
      <c r="B1977" t="s">
        <v>864</v>
      </c>
    </row>
    <row r="1978" spans="1:2" x14ac:dyDescent="0.35">
      <c r="A1978" t="s">
        <v>978</v>
      </c>
      <c r="B1978" t="s">
        <v>1338</v>
      </c>
    </row>
    <row r="1979" spans="1:2" x14ac:dyDescent="0.35">
      <c r="A1979" t="s">
        <v>1063</v>
      </c>
      <c r="B1979" t="s">
        <v>1331</v>
      </c>
    </row>
    <row r="1980" spans="1:2" x14ac:dyDescent="0.35">
      <c r="A1980" t="s">
        <v>1048</v>
      </c>
      <c r="B1980" t="s">
        <v>1377</v>
      </c>
    </row>
    <row r="1981" spans="1:2" x14ac:dyDescent="0.35">
      <c r="A1981" t="s">
        <v>874</v>
      </c>
      <c r="B1981" t="s">
        <v>875</v>
      </c>
    </row>
    <row r="1982" spans="1:2" x14ac:dyDescent="0.35">
      <c r="A1982" t="s">
        <v>967</v>
      </c>
      <c r="B1982" t="s">
        <v>1328</v>
      </c>
    </row>
    <row r="1983" spans="1:2" x14ac:dyDescent="0.35">
      <c r="A1983" t="s">
        <v>1036</v>
      </c>
      <c r="B1983" t="s">
        <v>1371</v>
      </c>
    </row>
    <row r="1984" spans="1:2" x14ac:dyDescent="0.35">
      <c r="A1984" t="s">
        <v>922</v>
      </c>
      <c r="B1984" t="s">
        <v>923</v>
      </c>
    </row>
    <row r="1985" spans="1:2" x14ac:dyDescent="0.35">
      <c r="A1985" t="s">
        <v>857</v>
      </c>
      <c r="B1985" t="s">
        <v>858</v>
      </c>
    </row>
    <row r="1986" spans="1:2" x14ac:dyDescent="0.35">
      <c r="A1986" t="s">
        <v>1039</v>
      </c>
      <c r="B1986" t="s">
        <v>1373</v>
      </c>
    </row>
    <row r="1987" spans="1:2" x14ac:dyDescent="0.35">
      <c r="A1987" t="s">
        <v>971</v>
      </c>
      <c r="B1987" t="s">
        <v>1332</v>
      </c>
    </row>
    <row r="1988" spans="1:2" x14ac:dyDescent="0.35">
      <c r="A1988" t="s">
        <v>970</v>
      </c>
      <c r="B1988" t="s">
        <v>1331</v>
      </c>
    </row>
    <row r="1989" spans="1:2" x14ac:dyDescent="0.35">
      <c r="A1989" t="s">
        <v>1042</v>
      </c>
      <c r="B1989" t="s">
        <v>1374</v>
      </c>
    </row>
    <row r="1990" spans="1:2" x14ac:dyDescent="0.35">
      <c r="A1990" t="s">
        <v>1122</v>
      </c>
      <c r="B1990" t="s">
        <v>1413</v>
      </c>
    </row>
    <row r="1991" spans="1:2" x14ac:dyDescent="0.35">
      <c r="A1991" t="s">
        <v>851</v>
      </c>
      <c r="B1991" t="s">
        <v>852</v>
      </c>
    </row>
    <row r="1992" spans="1:2" x14ac:dyDescent="0.35">
      <c r="A1992" t="s">
        <v>874</v>
      </c>
      <c r="B1992" t="s">
        <v>875</v>
      </c>
    </row>
    <row r="1993" spans="1:2" x14ac:dyDescent="0.35">
      <c r="A1993" t="s">
        <v>967</v>
      </c>
      <c r="B1993" t="s">
        <v>1328</v>
      </c>
    </row>
    <row r="1994" spans="1:2" x14ac:dyDescent="0.35">
      <c r="A1994" t="s">
        <v>922</v>
      </c>
      <c r="B1994" t="s">
        <v>923</v>
      </c>
    </row>
    <row r="1995" spans="1:2" x14ac:dyDescent="0.35">
      <c r="A1995" t="s">
        <v>857</v>
      </c>
      <c r="B1995" t="s">
        <v>858</v>
      </c>
    </row>
    <row r="1996" spans="1:2" x14ac:dyDescent="0.35">
      <c r="A1996" t="s">
        <v>1131</v>
      </c>
      <c r="B1996" t="s">
        <v>899</v>
      </c>
    </row>
    <row r="1997" spans="1:2" x14ac:dyDescent="0.35">
      <c r="A1997" t="s">
        <v>963</v>
      </c>
      <c r="B1997" t="s">
        <v>1325</v>
      </c>
    </row>
    <row r="1998" spans="1:2" x14ac:dyDescent="0.35">
      <c r="A1998" t="s">
        <v>845</v>
      </c>
      <c r="B1998" t="s">
        <v>846</v>
      </c>
    </row>
    <row r="1999" spans="1:2" x14ac:dyDescent="0.35">
      <c r="A1999" t="s">
        <v>1001</v>
      </c>
      <c r="B1999" t="s">
        <v>1351</v>
      </c>
    </row>
    <row r="2000" spans="1:2" x14ac:dyDescent="0.35">
      <c r="A2000" t="s">
        <v>967</v>
      </c>
      <c r="B2000" t="s">
        <v>1328</v>
      </c>
    </row>
    <row r="2001" spans="1:2" x14ac:dyDescent="0.35">
      <c r="A2001" t="s">
        <v>922</v>
      </c>
      <c r="B2001" t="s">
        <v>923</v>
      </c>
    </row>
    <row r="2002" spans="1:2" x14ac:dyDescent="0.35">
      <c r="A2002" t="s">
        <v>857</v>
      </c>
      <c r="B2002" t="s">
        <v>858</v>
      </c>
    </row>
    <row r="2003" spans="1:2" x14ac:dyDescent="0.35">
      <c r="A2003" t="s">
        <v>1120</v>
      </c>
      <c r="B2003" t="s">
        <v>1412</v>
      </c>
    </row>
    <row r="2004" spans="1:2" x14ac:dyDescent="0.35">
      <c r="A2004" t="s">
        <v>1131</v>
      </c>
      <c r="B2004" t="s">
        <v>899</v>
      </c>
    </row>
    <row r="2005" spans="1:2" x14ac:dyDescent="0.35">
      <c r="A2005" t="s">
        <v>963</v>
      </c>
      <c r="B2005" t="s">
        <v>1325</v>
      </c>
    </row>
    <row r="2006" spans="1:2" x14ac:dyDescent="0.35">
      <c r="A2006" t="s">
        <v>845</v>
      </c>
      <c r="B2006" t="s">
        <v>846</v>
      </c>
    </row>
    <row r="2007" spans="1:2" x14ac:dyDescent="0.35">
      <c r="A2007" t="s">
        <v>1039</v>
      </c>
      <c r="B2007" t="s">
        <v>1373</v>
      </c>
    </row>
    <row r="2008" spans="1:2" x14ac:dyDescent="0.35">
      <c r="A2008" t="s">
        <v>971</v>
      </c>
      <c r="B2008" t="s">
        <v>1332</v>
      </c>
    </row>
    <row r="2009" spans="1:2" x14ac:dyDescent="0.35">
      <c r="A2009" t="s">
        <v>1001</v>
      </c>
      <c r="B2009" t="s">
        <v>1351</v>
      </c>
    </row>
    <row r="2010" spans="1:2" x14ac:dyDescent="0.35">
      <c r="A2010" t="s">
        <v>1042</v>
      </c>
      <c r="B2010" t="s">
        <v>1374</v>
      </c>
    </row>
    <row r="2011" spans="1:2" x14ac:dyDescent="0.35">
      <c r="A2011" t="s">
        <v>1122</v>
      </c>
      <c r="B2011" t="s">
        <v>1413</v>
      </c>
    </row>
    <row r="2012" spans="1:2" x14ac:dyDescent="0.35">
      <c r="A2012" t="s">
        <v>851</v>
      </c>
      <c r="B2012" t="s">
        <v>852</v>
      </c>
    </row>
    <row r="2013" spans="1:2" x14ac:dyDescent="0.35">
      <c r="A2013" t="s">
        <v>978</v>
      </c>
      <c r="B2013" t="s">
        <v>1338</v>
      </c>
    </row>
    <row r="2014" spans="1:2" x14ac:dyDescent="0.35">
      <c r="A2014" t="s">
        <v>967</v>
      </c>
      <c r="B2014" t="s">
        <v>1328</v>
      </c>
    </row>
    <row r="2015" spans="1:2" x14ac:dyDescent="0.35">
      <c r="A2015" t="s">
        <v>922</v>
      </c>
      <c r="B2015" t="s">
        <v>923</v>
      </c>
    </row>
    <row r="2016" spans="1:2" x14ac:dyDescent="0.35">
      <c r="A2016" t="s">
        <v>857</v>
      </c>
      <c r="B2016" t="s">
        <v>858</v>
      </c>
    </row>
    <row r="2017" spans="1:2" x14ac:dyDescent="0.35">
      <c r="A2017" t="s">
        <v>1131</v>
      </c>
      <c r="B2017" t="s">
        <v>899</v>
      </c>
    </row>
    <row r="2018" spans="1:2" x14ac:dyDescent="0.35">
      <c r="A2018" t="s">
        <v>963</v>
      </c>
      <c r="B2018" t="s">
        <v>1325</v>
      </c>
    </row>
    <row r="2019" spans="1:2" x14ac:dyDescent="0.35">
      <c r="A2019" t="s">
        <v>845</v>
      </c>
      <c r="B2019" t="s">
        <v>846</v>
      </c>
    </row>
    <row r="2020" spans="1:2" x14ac:dyDescent="0.35">
      <c r="A2020" t="s">
        <v>970</v>
      </c>
      <c r="B2020" t="s">
        <v>1331</v>
      </c>
    </row>
    <row r="2021" spans="1:2" x14ac:dyDescent="0.35">
      <c r="A2021" t="s">
        <v>1129</v>
      </c>
      <c r="B2021" t="s">
        <v>1418</v>
      </c>
    </row>
    <row r="2022" spans="1:2" x14ac:dyDescent="0.35">
      <c r="A2022" t="s">
        <v>965</v>
      </c>
      <c r="B2022" t="s">
        <v>1327</v>
      </c>
    </row>
    <row r="2023" spans="1:2" x14ac:dyDescent="0.35">
      <c r="A2023" t="s">
        <v>1042</v>
      </c>
      <c r="B2023" t="s">
        <v>1374</v>
      </c>
    </row>
    <row r="2024" spans="1:2" x14ac:dyDescent="0.35">
      <c r="A2024" t="s">
        <v>1122</v>
      </c>
      <c r="B2024" t="s">
        <v>1413</v>
      </c>
    </row>
    <row r="2025" spans="1:2" x14ac:dyDescent="0.35">
      <c r="A2025" t="s">
        <v>978</v>
      </c>
      <c r="B2025" t="s">
        <v>1338</v>
      </c>
    </row>
    <row r="2026" spans="1:2" x14ac:dyDescent="0.35">
      <c r="A2026" t="s">
        <v>1063</v>
      </c>
      <c r="B2026" t="s">
        <v>1331</v>
      </c>
    </row>
    <row r="2027" spans="1:2" x14ac:dyDescent="0.35">
      <c r="A2027" t="s">
        <v>967</v>
      </c>
      <c r="B2027" t="s">
        <v>1328</v>
      </c>
    </row>
    <row r="2028" spans="1:2" x14ac:dyDescent="0.35">
      <c r="A2028" t="s">
        <v>1036</v>
      </c>
      <c r="B2028" t="s">
        <v>1371</v>
      </c>
    </row>
    <row r="2029" spans="1:2" x14ac:dyDescent="0.35">
      <c r="A2029" t="s">
        <v>1120</v>
      </c>
      <c r="B2029" t="s">
        <v>1412</v>
      </c>
    </row>
    <row r="2030" spans="1:2" x14ac:dyDescent="0.35">
      <c r="A2030" t="s">
        <v>963</v>
      </c>
      <c r="B2030" t="s">
        <v>1325</v>
      </c>
    </row>
    <row r="2031" spans="1:2" x14ac:dyDescent="0.35">
      <c r="A2031" t="s">
        <v>845</v>
      </c>
      <c r="B2031" t="s">
        <v>846</v>
      </c>
    </row>
    <row r="2032" spans="1:2" x14ac:dyDescent="0.35">
      <c r="A2032" t="s">
        <v>1039</v>
      </c>
      <c r="B2032" t="s">
        <v>1373</v>
      </c>
    </row>
    <row r="2033" spans="1:2" x14ac:dyDescent="0.35">
      <c r="A2033" t="s">
        <v>1139</v>
      </c>
      <c r="B2033" t="s">
        <v>1332</v>
      </c>
    </row>
    <row r="2034" spans="1:2" x14ac:dyDescent="0.35">
      <c r="A2034" t="s">
        <v>971</v>
      </c>
      <c r="B2034" t="s">
        <v>1332</v>
      </c>
    </row>
    <row r="2035" spans="1:2" x14ac:dyDescent="0.35">
      <c r="A2035" t="s">
        <v>1001</v>
      </c>
      <c r="B2035" t="s">
        <v>1351</v>
      </c>
    </row>
    <row r="2036" spans="1:2" x14ac:dyDescent="0.35">
      <c r="A2036" t="s">
        <v>1042</v>
      </c>
      <c r="B2036" t="s">
        <v>1374</v>
      </c>
    </row>
    <row r="2037" spans="1:2" x14ac:dyDescent="0.35">
      <c r="A2037" t="s">
        <v>1122</v>
      </c>
      <c r="B2037" t="s">
        <v>1413</v>
      </c>
    </row>
    <row r="2038" spans="1:2" x14ac:dyDescent="0.35">
      <c r="A2038" t="s">
        <v>851</v>
      </c>
      <c r="B2038" t="s">
        <v>852</v>
      </c>
    </row>
    <row r="2039" spans="1:2" x14ac:dyDescent="0.35">
      <c r="A2039" t="s">
        <v>1048</v>
      </c>
      <c r="B2039" t="s">
        <v>1377</v>
      </c>
    </row>
    <row r="2040" spans="1:2" x14ac:dyDescent="0.35">
      <c r="A2040" t="s">
        <v>874</v>
      </c>
      <c r="B2040" t="s">
        <v>875</v>
      </c>
    </row>
    <row r="2041" spans="1:2" x14ac:dyDescent="0.35">
      <c r="A2041" t="s">
        <v>967</v>
      </c>
      <c r="B2041" t="s">
        <v>1328</v>
      </c>
    </row>
    <row r="2042" spans="1:2" x14ac:dyDescent="0.35">
      <c r="A2042" t="s">
        <v>922</v>
      </c>
      <c r="B2042" t="s">
        <v>923</v>
      </c>
    </row>
    <row r="2043" spans="1:2" x14ac:dyDescent="0.35">
      <c r="A2043" t="s">
        <v>857</v>
      </c>
      <c r="B2043" t="s">
        <v>858</v>
      </c>
    </row>
    <row r="2044" spans="1:2" x14ac:dyDescent="0.35">
      <c r="A2044" t="s">
        <v>963</v>
      </c>
      <c r="B2044" t="s">
        <v>1325</v>
      </c>
    </row>
    <row r="2045" spans="1:2" x14ac:dyDescent="0.35">
      <c r="A2045" t="s">
        <v>845</v>
      </c>
      <c r="B2045" t="s">
        <v>846</v>
      </c>
    </row>
    <row r="2046" spans="1:2" x14ac:dyDescent="0.35">
      <c r="A2046" t="s">
        <v>1124</v>
      </c>
      <c r="B2046" t="s">
        <v>1415</v>
      </c>
    </row>
    <row r="2047" spans="1:2" x14ac:dyDescent="0.35">
      <c r="A2047" t="s">
        <v>1039</v>
      </c>
      <c r="B2047" t="s">
        <v>1373</v>
      </c>
    </row>
    <row r="2048" spans="1:2" x14ac:dyDescent="0.35">
      <c r="A2048" t="s">
        <v>970</v>
      </c>
      <c r="B2048" t="s">
        <v>1331</v>
      </c>
    </row>
    <row r="2049" spans="1:2" x14ac:dyDescent="0.35">
      <c r="A2049" t="s">
        <v>965</v>
      </c>
      <c r="B2049" t="s">
        <v>1327</v>
      </c>
    </row>
    <row r="2050" spans="1:2" x14ac:dyDescent="0.35">
      <c r="A2050" t="s">
        <v>902</v>
      </c>
      <c r="B2050" t="s">
        <v>903</v>
      </c>
    </row>
    <row r="2051" spans="1:2" x14ac:dyDescent="0.35">
      <c r="A2051" t="s">
        <v>978</v>
      </c>
      <c r="B2051" t="s">
        <v>1338</v>
      </c>
    </row>
    <row r="2052" spans="1:2" x14ac:dyDescent="0.35">
      <c r="A2052" t="s">
        <v>967</v>
      </c>
      <c r="B2052" t="s">
        <v>1328</v>
      </c>
    </row>
    <row r="2053" spans="1:2" x14ac:dyDescent="0.35">
      <c r="A2053" t="s">
        <v>1036</v>
      </c>
      <c r="B2053" t="s">
        <v>1371</v>
      </c>
    </row>
    <row r="2054" spans="1:2" x14ac:dyDescent="0.35">
      <c r="A2054" t="s">
        <v>1126</v>
      </c>
      <c r="B2054" t="s">
        <v>1354</v>
      </c>
    </row>
    <row r="2055" spans="1:2" x14ac:dyDescent="0.35">
      <c r="A2055" t="s">
        <v>1120</v>
      </c>
      <c r="B2055" t="s">
        <v>1412</v>
      </c>
    </row>
    <row r="2056" spans="1:2" x14ac:dyDescent="0.35">
      <c r="A2056" t="s">
        <v>963</v>
      </c>
      <c r="B2056" t="s">
        <v>1325</v>
      </c>
    </row>
    <row r="2057" spans="1:2" x14ac:dyDescent="0.35">
      <c r="A2057" t="s">
        <v>845</v>
      </c>
      <c r="B2057" t="s">
        <v>846</v>
      </c>
    </row>
    <row r="2058" spans="1:2" x14ac:dyDescent="0.35">
      <c r="A2058" t="s">
        <v>1132</v>
      </c>
      <c r="B2058" t="s">
        <v>1420</v>
      </c>
    </row>
    <row r="2059" spans="1:2" x14ac:dyDescent="0.35">
      <c r="A2059" t="s">
        <v>1039</v>
      </c>
      <c r="B2059" t="s">
        <v>1373</v>
      </c>
    </row>
    <row r="2060" spans="1:2" x14ac:dyDescent="0.35">
      <c r="A2060" t="s">
        <v>1133</v>
      </c>
      <c r="B2060" t="s">
        <v>1421</v>
      </c>
    </row>
    <row r="2061" spans="1:2" x14ac:dyDescent="0.35">
      <c r="A2061" t="s">
        <v>1140</v>
      </c>
      <c r="B2061" t="s">
        <v>893</v>
      </c>
    </row>
    <row r="2062" spans="1:2" x14ac:dyDescent="0.35">
      <c r="A2062" t="s">
        <v>971</v>
      </c>
      <c r="B2062" t="s">
        <v>1332</v>
      </c>
    </row>
    <row r="2063" spans="1:2" x14ac:dyDescent="0.35">
      <c r="A2063" t="s">
        <v>970</v>
      </c>
      <c r="B2063" t="s">
        <v>1331</v>
      </c>
    </row>
    <row r="2064" spans="1:2" x14ac:dyDescent="0.35">
      <c r="A2064" t="s">
        <v>902</v>
      </c>
      <c r="B2064" t="s">
        <v>903</v>
      </c>
    </row>
    <row r="2065" spans="1:2" x14ac:dyDescent="0.35">
      <c r="A2065" t="s">
        <v>1123</v>
      </c>
      <c r="B2065" t="s">
        <v>1414</v>
      </c>
    </row>
    <row r="2066" spans="1:2" x14ac:dyDescent="0.35">
      <c r="A2066" t="s">
        <v>978</v>
      </c>
      <c r="B2066" t="s">
        <v>1338</v>
      </c>
    </row>
    <row r="2067" spans="1:2" x14ac:dyDescent="0.35">
      <c r="A2067" t="s">
        <v>1134</v>
      </c>
      <c r="B2067" t="s">
        <v>1422</v>
      </c>
    </row>
    <row r="2068" spans="1:2" x14ac:dyDescent="0.35">
      <c r="A2068" t="s">
        <v>1131</v>
      </c>
      <c r="B2068" t="s">
        <v>899</v>
      </c>
    </row>
    <row r="2069" spans="1:2" x14ac:dyDescent="0.35">
      <c r="A2069" t="s">
        <v>963</v>
      </c>
      <c r="B2069" t="s">
        <v>1325</v>
      </c>
    </row>
    <row r="2070" spans="1:2" x14ac:dyDescent="0.35">
      <c r="A2070" t="s">
        <v>1039</v>
      </c>
      <c r="B2070" t="s">
        <v>1373</v>
      </c>
    </row>
    <row r="2071" spans="1:2" x14ac:dyDescent="0.35">
      <c r="A2071" t="s">
        <v>1139</v>
      </c>
      <c r="B2071" t="s">
        <v>1332</v>
      </c>
    </row>
    <row r="2072" spans="1:2" x14ac:dyDescent="0.35">
      <c r="A2072" t="s">
        <v>1001</v>
      </c>
      <c r="B2072" t="s">
        <v>1351</v>
      </c>
    </row>
    <row r="2073" spans="1:2" x14ac:dyDescent="0.35">
      <c r="A2073" t="s">
        <v>1039</v>
      </c>
      <c r="B2073" t="s">
        <v>1373</v>
      </c>
    </row>
    <row r="2074" spans="1:2" x14ac:dyDescent="0.35">
      <c r="A2074" t="s">
        <v>1000</v>
      </c>
      <c r="B2074" t="s">
        <v>1350</v>
      </c>
    </row>
    <row r="2075" spans="1:2" x14ac:dyDescent="0.35">
      <c r="A2075" t="s">
        <v>1103</v>
      </c>
      <c r="B2075" t="s">
        <v>1406</v>
      </c>
    </row>
    <row r="2076" spans="1:2" x14ac:dyDescent="0.35">
      <c r="A2076" t="s">
        <v>1001</v>
      </c>
      <c r="B2076" t="s">
        <v>1351</v>
      </c>
    </row>
    <row r="2077" spans="1:2" x14ac:dyDescent="0.35">
      <c r="A2077" t="s">
        <v>980</v>
      </c>
      <c r="B2077" t="s">
        <v>1340</v>
      </c>
    </row>
    <row r="2078" spans="1:2" x14ac:dyDescent="0.35">
      <c r="A2078" t="s">
        <v>978</v>
      </c>
      <c r="B2078" t="s">
        <v>1338</v>
      </c>
    </row>
    <row r="2079" spans="1:2" x14ac:dyDescent="0.35">
      <c r="A2079" t="s">
        <v>1120</v>
      </c>
      <c r="B2079" t="s">
        <v>1412</v>
      </c>
    </row>
    <row r="2080" spans="1:2" x14ac:dyDescent="0.35">
      <c r="A2080" t="s">
        <v>963</v>
      </c>
      <c r="B2080" t="s">
        <v>1325</v>
      </c>
    </row>
    <row r="2081" spans="1:2" x14ac:dyDescent="0.35">
      <c r="A2081" t="s">
        <v>845</v>
      </c>
      <c r="B2081" t="s">
        <v>846</v>
      </c>
    </row>
    <row r="2082" spans="1:2" x14ac:dyDescent="0.35">
      <c r="A2082" t="s">
        <v>1001</v>
      </c>
      <c r="B2082" t="s">
        <v>1351</v>
      </c>
    </row>
    <row r="2083" spans="1:2" x14ac:dyDescent="0.35">
      <c r="A2083" t="s">
        <v>1042</v>
      </c>
      <c r="B2083" t="s">
        <v>1374</v>
      </c>
    </row>
    <row r="2084" spans="1:2" x14ac:dyDescent="0.35">
      <c r="A2084" t="s">
        <v>1122</v>
      </c>
      <c r="B2084" t="s">
        <v>1413</v>
      </c>
    </row>
    <row r="2085" spans="1:2" x14ac:dyDescent="0.35">
      <c r="A2085" t="s">
        <v>851</v>
      </c>
      <c r="B2085" t="s">
        <v>852</v>
      </c>
    </row>
    <row r="2086" spans="1:2" x14ac:dyDescent="0.35">
      <c r="A2086" t="s">
        <v>1048</v>
      </c>
      <c r="B2086" t="s">
        <v>1377</v>
      </c>
    </row>
    <row r="2087" spans="1:2" x14ac:dyDescent="0.35">
      <c r="A2087" t="s">
        <v>1135</v>
      </c>
      <c r="B2087" t="s">
        <v>1423</v>
      </c>
    </row>
    <row r="2088" spans="1:2" x14ac:dyDescent="0.35">
      <c r="A2088" t="s">
        <v>967</v>
      </c>
      <c r="B2088" t="s">
        <v>1328</v>
      </c>
    </row>
    <row r="2089" spans="1:2" x14ac:dyDescent="0.35">
      <c r="A2089" t="s">
        <v>922</v>
      </c>
      <c r="B2089" t="s">
        <v>923</v>
      </c>
    </row>
    <row r="2090" spans="1:2" x14ac:dyDescent="0.35">
      <c r="A2090" t="s">
        <v>857</v>
      </c>
      <c r="B2090" t="s">
        <v>858</v>
      </c>
    </row>
    <row r="2091" spans="1:2" x14ac:dyDescent="0.35">
      <c r="A2091" t="s">
        <v>1124</v>
      </c>
      <c r="B2091" t="s">
        <v>1415</v>
      </c>
    </row>
    <row r="2092" spans="1:2" x14ac:dyDescent="0.35">
      <c r="A2092" t="s">
        <v>1039</v>
      </c>
      <c r="B2092" t="s">
        <v>1373</v>
      </c>
    </row>
    <row r="2093" spans="1:2" x14ac:dyDescent="0.35">
      <c r="A2093" t="s">
        <v>1141</v>
      </c>
      <c r="B2093" t="s">
        <v>1426</v>
      </c>
    </row>
    <row r="2094" spans="1:2" x14ac:dyDescent="0.35">
      <c r="A2094" t="s">
        <v>965</v>
      </c>
      <c r="B2094" t="s">
        <v>1327</v>
      </c>
    </row>
    <row r="2095" spans="1:2" x14ac:dyDescent="0.35">
      <c r="A2095" t="s">
        <v>1042</v>
      </c>
      <c r="B2095" t="s">
        <v>1374</v>
      </c>
    </row>
    <row r="2096" spans="1:2" x14ac:dyDescent="0.35">
      <c r="A2096" t="s">
        <v>1122</v>
      </c>
      <c r="B2096" t="s">
        <v>1413</v>
      </c>
    </row>
    <row r="2097" spans="1:2" x14ac:dyDescent="0.35">
      <c r="A2097" t="s">
        <v>851</v>
      </c>
      <c r="B2097" t="s">
        <v>852</v>
      </c>
    </row>
    <row r="2098" spans="1:2" x14ac:dyDescent="0.35">
      <c r="A2098" t="s">
        <v>978</v>
      </c>
      <c r="B2098" t="s">
        <v>1338</v>
      </c>
    </row>
    <row r="2099" spans="1:2" x14ac:dyDescent="0.35">
      <c r="A2099" t="s">
        <v>1063</v>
      </c>
      <c r="B2099" t="s">
        <v>1331</v>
      </c>
    </row>
    <row r="2100" spans="1:2" x14ac:dyDescent="0.35">
      <c r="A2100" t="s">
        <v>1142</v>
      </c>
      <c r="B2100" t="s">
        <v>1427</v>
      </c>
    </row>
    <row r="2101" spans="1:2" x14ac:dyDescent="0.35">
      <c r="A2101" t="s">
        <v>874</v>
      </c>
      <c r="B2101" t="s">
        <v>875</v>
      </c>
    </row>
    <row r="2102" spans="1:2" x14ac:dyDescent="0.35">
      <c r="A2102" t="s">
        <v>967</v>
      </c>
      <c r="B2102" t="s">
        <v>1328</v>
      </c>
    </row>
    <row r="2103" spans="1:2" x14ac:dyDescent="0.35">
      <c r="A2103" t="s">
        <v>1036</v>
      </c>
      <c r="B2103" t="s">
        <v>1371</v>
      </c>
    </row>
    <row r="2104" spans="1:2" x14ac:dyDescent="0.35">
      <c r="A2104" t="s">
        <v>1001</v>
      </c>
      <c r="B2104" t="s">
        <v>1351</v>
      </c>
    </row>
    <row r="2105" spans="1:2" x14ac:dyDescent="0.35">
      <c r="A2105" t="s">
        <v>1129</v>
      </c>
      <c r="B2105" t="s">
        <v>1418</v>
      </c>
    </row>
    <row r="2106" spans="1:2" x14ac:dyDescent="0.35">
      <c r="A2106" t="s">
        <v>892</v>
      </c>
      <c r="B2106" t="s">
        <v>893</v>
      </c>
    </row>
    <row r="2107" spans="1:2" x14ac:dyDescent="0.35">
      <c r="A2107" t="s">
        <v>902</v>
      </c>
      <c r="B2107" t="s">
        <v>903</v>
      </c>
    </row>
    <row r="2108" spans="1:2" x14ac:dyDescent="0.35">
      <c r="A2108" t="s">
        <v>967</v>
      </c>
      <c r="B2108" t="s">
        <v>1328</v>
      </c>
    </row>
    <row r="2109" spans="1:2" x14ac:dyDescent="0.35">
      <c r="A2109" t="s">
        <v>922</v>
      </c>
      <c r="B2109" t="s">
        <v>923</v>
      </c>
    </row>
    <row r="2110" spans="1:2" x14ac:dyDescent="0.35">
      <c r="A2110" t="s">
        <v>857</v>
      </c>
      <c r="B2110" t="s">
        <v>858</v>
      </c>
    </row>
    <row r="2111" spans="1:2" x14ac:dyDescent="0.35">
      <c r="A2111" t="s">
        <v>1120</v>
      </c>
      <c r="B2111" t="s">
        <v>1412</v>
      </c>
    </row>
    <row r="2112" spans="1:2" x14ac:dyDescent="0.35">
      <c r="A2112" t="s">
        <v>1131</v>
      </c>
      <c r="B2112" t="s">
        <v>899</v>
      </c>
    </row>
    <row r="2113" spans="1:2" x14ac:dyDescent="0.35">
      <c r="A2113" t="s">
        <v>963</v>
      </c>
      <c r="B2113" t="s">
        <v>1325</v>
      </c>
    </row>
    <row r="2114" spans="1:2" x14ac:dyDescent="0.35">
      <c r="A2114" t="s">
        <v>845</v>
      </c>
      <c r="B2114" t="s">
        <v>846</v>
      </c>
    </row>
    <row r="2115" spans="1:2" x14ac:dyDescent="0.35">
      <c r="A2115" t="s">
        <v>1039</v>
      </c>
      <c r="B2115" t="s">
        <v>1373</v>
      </c>
    </row>
    <row r="2116" spans="1:2" x14ac:dyDescent="0.35">
      <c r="A2116" t="s">
        <v>971</v>
      </c>
      <c r="B2116" t="s">
        <v>1332</v>
      </c>
    </row>
    <row r="2117" spans="1:2" x14ac:dyDescent="0.35">
      <c r="A2117" t="s">
        <v>1001</v>
      </c>
      <c r="B2117" t="s">
        <v>1351</v>
      </c>
    </row>
    <row r="2118" spans="1:2" x14ac:dyDescent="0.35">
      <c r="A2118" t="s">
        <v>1042</v>
      </c>
      <c r="B2118" t="s">
        <v>1374</v>
      </c>
    </row>
    <row r="2119" spans="1:2" x14ac:dyDescent="0.35">
      <c r="A2119" t="s">
        <v>1122</v>
      </c>
      <c r="B2119" t="s">
        <v>1413</v>
      </c>
    </row>
    <row r="2120" spans="1:2" x14ac:dyDescent="0.35">
      <c r="A2120" t="s">
        <v>851</v>
      </c>
      <c r="B2120" t="s">
        <v>852</v>
      </c>
    </row>
    <row r="2121" spans="1:2" x14ac:dyDescent="0.35">
      <c r="A2121" t="s">
        <v>863</v>
      </c>
      <c r="B2121" t="s">
        <v>864</v>
      </c>
    </row>
    <row r="2122" spans="1:2" x14ac:dyDescent="0.35">
      <c r="A2122" t="s">
        <v>978</v>
      </c>
      <c r="B2122" t="s">
        <v>1338</v>
      </c>
    </row>
    <row r="2123" spans="1:2" x14ac:dyDescent="0.35">
      <c r="A2123" t="s">
        <v>1048</v>
      </c>
      <c r="B2123" t="s">
        <v>1377</v>
      </c>
    </row>
    <row r="2124" spans="1:2" x14ac:dyDescent="0.35">
      <c r="A2124" t="s">
        <v>1143</v>
      </c>
      <c r="B2124" t="s">
        <v>1428</v>
      </c>
    </row>
    <row r="2125" spans="1:2" x14ac:dyDescent="0.35">
      <c r="A2125" t="s">
        <v>874</v>
      </c>
      <c r="B2125" t="s">
        <v>875</v>
      </c>
    </row>
    <row r="2126" spans="1:2" x14ac:dyDescent="0.35">
      <c r="A2126" t="s">
        <v>1119</v>
      </c>
      <c r="B2126" t="s">
        <v>867</v>
      </c>
    </row>
    <row r="2127" spans="1:2" x14ac:dyDescent="0.35">
      <c r="A2127" t="s">
        <v>1132</v>
      </c>
      <c r="B2127" t="s">
        <v>1420</v>
      </c>
    </row>
    <row r="2128" spans="1:2" x14ac:dyDescent="0.35">
      <c r="A2128" t="s">
        <v>1039</v>
      </c>
      <c r="B2128" t="s">
        <v>1373</v>
      </c>
    </row>
    <row r="2129" spans="1:2" x14ac:dyDescent="0.35">
      <c r="A2129" t="s">
        <v>1133</v>
      </c>
      <c r="B2129" t="s">
        <v>1421</v>
      </c>
    </row>
    <row r="2130" spans="1:2" x14ac:dyDescent="0.35">
      <c r="A2130" t="s">
        <v>971</v>
      </c>
      <c r="B2130" t="s">
        <v>1332</v>
      </c>
    </row>
    <row r="2131" spans="1:2" x14ac:dyDescent="0.35">
      <c r="A2131" t="s">
        <v>970</v>
      </c>
      <c r="B2131" t="s">
        <v>1331</v>
      </c>
    </row>
    <row r="2132" spans="1:2" x14ac:dyDescent="0.35">
      <c r="A2132" t="s">
        <v>1123</v>
      </c>
      <c r="B2132" t="s">
        <v>1414</v>
      </c>
    </row>
    <row r="2133" spans="1:2" x14ac:dyDescent="0.35">
      <c r="A2133" t="s">
        <v>978</v>
      </c>
      <c r="B2133" t="s">
        <v>1338</v>
      </c>
    </row>
    <row r="2134" spans="1:2" x14ac:dyDescent="0.35">
      <c r="A2134" t="s">
        <v>1134</v>
      </c>
      <c r="B2134" t="s">
        <v>1422</v>
      </c>
    </row>
    <row r="2135" spans="1:2" x14ac:dyDescent="0.35">
      <c r="A2135" t="s">
        <v>1048</v>
      </c>
      <c r="B2135" t="s">
        <v>1377</v>
      </c>
    </row>
    <row r="2136" spans="1:2" x14ac:dyDescent="0.35">
      <c r="A2136" t="s">
        <v>874</v>
      </c>
      <c r="B2136" t="s">
        <v>875</v>
      </c>
    </row>
    <row r="2137" spans="1:2" x14ac:dyDescent="0.35">
      <c r="A2137" t="s">
        <v>967</v>
      </c>
      <c r="B2137" t="s">
        <v>1328</v>
      </c>
    </row>
    <row r="2138" spans="1:2" x14ac:dyDescent="0.35">
      <c r="A2138" t="s">
        <v>922</v>
      </c>
      <c r="B2138" t="s">
        <v>923</v>
      </c>
    </row>
    <row r="2139" spans="1:2" x14ac:dyDescent="0.35">
      <c r="A2139" t="s">
        <v>857</v>
      </c>
      <c r="B2139" t="s">
        <v>858</v>
      </c>
    </row>
    <row r="2140" spans="1:2" x14ac:dyDescent="0.35">
      <c r="A2140" t="s">
        <v>1124</v>
      </c>
      <c r="B2140" t="s">
        <v>1415</v>
      </c>
    </row>
    <row r="2141" spans="1:2" x14ac:dyDescent="0.35">
      <c r="A2141" t="s">
        <v>1127</v>
      </c>
      <c r="B2141" t="s">
        <v>940</v>
      </c>
    </row>
    <row r="2142" spans="1:2" x14ac:dyDescent="0.35">
      <c r="A2142" t="s">
        <v>1039</v>
      </c>
      <c r="B2142" t="s">
        <v>1373</v>
      </c>
    </row>
    <row r="2143" spans="1:2" x14ac:dyDescent="0.35">
      <c r="A2143" t="s">
        <v>970</v>
      </c>
      <c r="B2143" t="s">
        <v>1331</v>
      </c>
    </row>
    <row r="2144" spans="1:2" x14ac:dyDescent="0.35">
      <c r="A2144" t="s">
        <v>902</v>
      </c>
      <c r="B2144" t="s">
        <v>903</v>
      </c>
    </row>
    <row r="2145" spans="1:2" x14ac:dyDescent="0.35">
      <c r="A2145" t="s">
        <v>1131</v>
      </c>
      <c r="B2145" t="s">
        <v>899</v>
      </c>
    </row>
    <row r="2146" spans="1:2" x14ac:dyDescent="0.35">
      <c r="A2146" t="s">
        <v>963</v>
      </c>
      <c r="B2146" t="s">
        <v>1325</v>
      </c>
    </row>
    <row r="2147" spans="1:2" x14ac:dyDescent="0.35">
      <c r="A2147" t="s">
        <v>845</v>
      </c>
      <c r="B2147" t="s">
        <v>846</v>
      </c>
    </row>
    <row r="2148" spans="1:2" x14ac:dyDescent="0.35">
      <c r="A2148" t="s">
        <v>1001</v>
      </c>
      <c r="B2148" t="s">
        <v>1351</v>
      </c>
    </row>
    <row r="2149" spans="1:2" x14ac:dyDescent="0.35">
      <c r="A2149" t="s">
        <v>970</v>
      </c>
      <c r="B2149" t="s">
        <v>1331</v>
      </c>
    </row>
    <row r="2150" spans="1:2" x14ac:dyDescent="0.35">
      <c r="A2150" t="s">
        <v>1042</v>
      </c>
      <c r="B2150" t="s">
        <v>1374</v>
      </c>
    </row>
    <row r="2151" spans="1:2" x14ac:dyDescent="0.35">
      <c r="A2151" t="s">
        <v>1122</v>
      </c>
      <c r="B2151" t="s">
        <v>1413</v>
      </c>
    </row>
    <row r="2152" spans="1:2" x14ac:dyDescent="0.35">
      <c r="A2152" t="s">
        <v>851</v>
      </c>
      <c r="B2152" t="s">
        <v>852</v>
      </c>
    </row>
    <row r="2153" spans="1:2" x14ac:dyDescent="0.35">
      <c r="A2153" t="s">
        <v>1048</v>
      </c>
      <c r="B2153" t="s">
        <v>1377</v>
      </c>
    </row>
    <row r="2154" spans="1:2" x14ac:dyDescent="0.35">
      <c r="A2154" t="s">
        <v>1143</v>
      </c>
      <c r="B2154" t="s">
        <v>1428</v>
      </c>
    </row>
    <row r="2155" spans="1:2" x14ac:dyDescent="0.35">
      <c r="A2155" t="s">
        <v>874</v>
      </c>
      <c r="B2155" t="s">
        <v>875</v>
      </c>
    </row>
    <row r="2156" spans="1:2" x14ac:dyDescent="0.35">
      <c r="A2156" t="s">
        <v>967</v>
      </c>
      <c r="B2156" t="s">
        <v>1328</v>
      </c>
    </row>
    <row r="2157" spans="1:2" x14ac:dyDescent="0.35">
      <c r="A2157" t="s">
        <v>1121</v>
      </c>
      <c r="B2157" t="s">
        <v>1410</v>
      </c>
    </row>
    <row r="2158" spans="1:2" x14ac:dyDescent="0.35">
      <c r="A2158" t="s">
        <v>922</v>
      </c>
      <c r="B2158" t="s">
        <v>923</v>
      </c>
    </row>
    <row r="2159" spans="1:2" x14ac:dyDescent="0.35">
      <c r="A2159" t="s">
        <v>857</v>
      </c>
      <c r="B2159" t="s">
        <v>858</v>
      </c>
    </row>
    <row r="2160" spans="1:2" x14ac:dyDescent="0.35">
      <c r="A2160" t="s">
        <v>1131</v>
      </c>
      <c r="B2160" t="s">
        <v>899</v>
      </c>
    </row>
    <row r="2161" spans="1:2" x14ac:dyDescent="0.35">
      <c r="A2161" t="s">
        <v>963</v>
      </c>
      <c r="B2161" t="s">
        <v>1325</v>
      </c>
    </row>
    <row r="2162" spans="1:2" x14ac:dyDescent="0.35">
      <c r="A2162" t="s">
        <v>845</v>
      </c>
      <c r="B2162" t="s">
        <v>846</v>
      </c>
    </row>
    <row r="2163" spans="1:2" x14ac:dyDescent="0.35">
      <c r="A2163" t="s">
        <v>1124</v>
      </c>
      <c r="B2163" t="s">
        <v>1415</v>
      </c>
    </row>
    <row r="2164" spans="1:2" x14ac:dyDescent="0.35">
      <c r="A2164" t="s">
        <v>1039</v>
      </c>
      <c r="B2164" t="s">
        <v>1373</v>
      </c>
    </row>
    <row r="2165" spans="1:2" x14ac:dyDescent="0.35">
      <c r="A2165" t="s">
        <v>1001</v>
      </c>
      <c r="B2165" t="s">
        <v>1351</v>
      </c>
    </row>
    <row r="2166" spans="1:2" x14ac:dyDescent="0.35">
      <c r="A2166" t="s">
        <v>983</v>
      </c>
      <c r="B2166" t="s">
        <v>1342</v>
      </c>
    </row>
    <row r="2167" spans="1:2" x14ac:dyDescent="0.35">
      <c r="A2167" t="s">
        <v>1042</v>
      </c>
      <c r="B2167" t="s">
        <v>1374</v>
      </c>
    </row>
    <row r="2168" spans="1:2" x14ac:dyDescent="0.35">
      <c r="A2168" t="s">
        <v>1122</v>
      </c>
      <c r="B2168" t="s">
        <v>1413</v>
      </c>
    </row>
    <row r="2169" spans="1:2" x14ac:dyDescent="0.35">
      <c r="A2169" t="s">
        <v>978</v>
      </c>
      <c r="B2169" t="s">
        <v>1338</v>
      </c>
    </row>
    <row r="2170" spans="1:2" x14ac:dyDescent="0.35">
      <c r="A2170" t="s">
        <v>967</v>
      </c>
      <c r="B2170" t="s">
        <v>1328</v>
      </c>
    </row>
    <row r="2171" spans="1:2" x14ac:dyDescent="0.35">
      <c r="A2171" t="s">
        <v>1036</v>
      </c>
      <c r="B2171" t="s">
        <v>1371</v>
      </c>
    </row>
    <row r="2172" spans="1:2" x14ac:dyDescent="0.35">
      <c r="A2172" t="s">
        <v>1126</v>
      </c>
      <c r="B2172" t="s">
        <v>1354</v>
      </c>
    </row>
    <row r="2173" spans="1:2" x14ac:dyDescent="0.35">
      <c r="A2173" t="s">
        <v>1124</v>
      </c>
      <c r="B2173" t="s">
        <v>1415</v>
      </c>
    </row>
    <row r="2174" spans="1:2" x14ac:dyDescent="0.35">
      <c r="A2174" t="s">
        <v>1039</v>
      </c>
      <c r="B2174" t="s">
        <v>1373</v>
      </c>
    </row>
    <row r="2175" spans="1:2" x14ac:dyDescent="0.35">
      <c r="A2175" t="s">
        <v>1141</v>
      </c>
      <c r="B2175" t="s">
        <v>1426</v>
      </c>
    </row>
    <row r="2176" spans="1:2" x14ac:dyDescent="0.35">
      <c r="A2176" t="s">
        <v>965</v>
      </c>
      <c r="B2176" t="s">
        <v>1327</v>
      </c>
    </row>
    <row r="2177" spans="1:2" x14ac:dyDescent="0.35">
      <c r="A2177" t="s">
        <v>978</v>
      </c>
      <c r="B2177" t="s">
        <v>1338</v>
      </c>
    </row>
    <row r="2178" spans="1:2" x14ac:dyDescent="0.35">
      <c r="A2178" t="s">
        <v>967</v>
      </c>
      <c r="B2178" t="s">
        <v>1328</v>
      </c>
    </row>
    <row r="2179" spans="1:2" x14ac:dyDescent="0.35">
      <c r="A2179" t="s">
        <v>1036</v>
      </c>
      <c r="B2179" t="s">
        <v>1371</v>
      </c>
    </row>
    <row r="2180" spans="1:2" x14ac:dyDescent="0.35">
      <c r="A2180" t="s">
        <v>1120</v>
      </c>
      <c r="B2180" t="s">
        <v>1412</v>
      </c>
    </row>
    <row r="2181" spans="1:2" x14ac:dyDescent="0.35">
      <c r="A2181" t="s">
        <v>963</v>
      </c>
      <c r="B2181" t="s">
        <v>1325</v>
      </c>
    </row>
    <row r="2182" spans="1:2" x14ac:dyDescent="0.35">
      <c r="A2182" t="s">
        <v>845</v>
      </c>
      <c r="B2182" t="s">
        <v>846</v>
      </c>
    </row>
    <row r="2183" spans="1:2" x14ac:dyDescent="0.35">
      <c r="A2183" t="s">
        <v>1124</v>
      </c>
      <c r="B2183" t="s">
        <v>1415</v>
      </c>
    </row>
    <row r="2184" spans="1:2" x14ac:dyDescent="0.35">
      <c r="A2184" t="s">
        <v>1039</v>
      </c>
      <c r="B2184" t="s">
        <v>1373</v>
      </c>
    </row>
    <row r="2185" spans="1:2" x14ac:dyDescent="0.35">
      <c r="A2185" t="s">
        <v>1138</v>
      </c>
      <c r="B2185" t="s">
        <v>1425</v>
      </c>
    </row>
    <row r="2186" spans="1:2" x14ac:dyDescent="0.35">
      <c r="A2186" t="s">
        <v>1001</v>
      </c>
      <c r="B2186" t="s">
        <v>1351</v>
      </c>
    </row>
    <row r="2187" spans="1:2" x14ac:dyDescent="0.35">
      <c r="A2187" t="s">
        <v>1002</v>
      </c>
      <c r="B2187" t="s">
        <v>1352</v>
      </c>
    </row>
    <row r="2188" spans="1:2" x14ac:dyDescent="0.35">
      <c r="A2188" t="s">
        <v>863</v>
      </c>
      <c r="B2188" t="s">
        <v>864</v>
      </c>
    </row>
    <row r="2189" spans="1:2" x14ac:dyDescent="0.35">
      <c r="A2189" t="s">
        <v>978</v>
      </c>
      <c r="B2189" t="s">
        <v>1338</v>
      </c>
    </row>
    <row r="2190" spans="1:2" x14ac:dyDescent="0.35">
      <c r="A2190" t="s">
        <v>1120</v>
      </c>
      <c r="B2190" t="s">
        <v>1412</v>
      </c>
    </row>
    <row r="2191" spans="1:2" x14ac:dyDescent="0.35">
      <c r="A2191" t="s">
        <v>963</v>
      </c>
      <c r="B2191" t="s">
        <v>1325</v>
      </c>
    </row>
    <row r="2192" spans="1:2" x14ac:dyDescent="0.35">
      <c r="A2192" t="s">
        <v>845</v>
      </c>
      <c r="B2192" t="s">
        <v>846</v>
      </c>
    </row>
    <row r="2193" spans="1:2" x14ac:dyDescent="0.35">
      <c r="A2193" t="s">
        <v>1129</v>
      </c>
      <c r="B2193" t="s">
        <v>1418</v>
      </c>
    </row>
    <row r="2194" spans="1:2" x14ac:dyDescent="0.35">
      <c r="A2194" t="s">
        <v>965</v>
      </c>
      <c r="B2194" t="s">
        <v>1327</v>
      </c>
    </row>
    <row r="2195" spans="1:2" x14ac:dyDescent="0.35">
      <c r="A2195" t="s">
        <v>1042</v>
      </c>
      <c r="B2195" t="s">
        <v>1374</v>
      </c>
    </row>
    <row r="2196" spans="1:2" x14ac:dyDescent="0.35">
      <c r="A2196" t="s">
        <v>1122</v>
      </c>
      <c r="B2196" t="s">
        <v>1413</v>
      </c>
    </row>
    <row r="2197" spans="1:2" x14ac:dyDescent="0.35">
      <c r="A2197" t="s">
        <v>978</v>
      </c>
      <c r="B2197" t="s">
        <v>1338</v>
      </c>
    </row>
    <row r="2198" spans="1:2" x14ac:dyDescent="0.35">
      <c r="A2198" t="s">
        <v>1137</v>
      </c>
      <c r="B2198" t="s">
        <v>1424</v>
      </c>
    </row>
    <row r="2199" spans="1:2" x14ac:dyDescent="0.35">
      <c r="A2199" t="s">
        <v>967</v>
      </c>
      <c r="B2199" t="s">
        <v>1328</v>
      </c>
    </row>
    <row r="2200" spans="1:2" x14ac:dyDescent="0.35">
      <c r="A2200" t="s">
        <v>1036</v>
      </c>
      <c r="B2200" t="s">
        <v>1371</v>
      </c>
    </row>
    <row r="2201" spans="1:2" x14ac:dyDescent="0.35">
      <c r="A2201" t="s">
        <v>922</v>
      </c>
      <c r="B2201" t="s">
        <v>923</v>
      </c>
    </row>
    <row r="2202" spans="1:2" x14ac:dyDescent="0.35">
      <c r="A2202" t="s">
        <v>857</v>
      </c>
      <c r="B2202" t="s">
        <v>858</v>
      </c>
    </row>
    <row r="2203" spans="1:2" x14ac:dyDescent="0.35">
      <c r="A2203" t="s">
        <v>1120</v>
      </c>
      <c r="B2203" t="s">
        <v>1412</v>
      </c>
    </row>
    <row r="2204" spans="1:2" x14ac:dyDescent="0.35">
      <c r="A2204" t="s">
        <v>963</v>
      </c>
      <c r="B2204" t="s">
        <v>1325</v>
      </c>
    </row>
    <row r="2205" spans="1:2" x14ac:dyDescent="0.35">
      <c r="A2205" t="s">
        <v>845</v>
      </c>
      <c r="B2205" t="s">
        <v>846</v>
      </c>
    </row>
    <row r="2206" spans="1:2" x14ac:dyDescent="0.35">
      <c r="A2206" t="s">
        <v>1124</v>
      </c>
      <c r="B2206" t="s">
        <v>1415</v>
      </c>
    </row>
    <row r="2207" spans="1:2" x14ac:dyDescent="0.35">
      <c r="A2207" t="s">
        <v>1039</v>
      </c>
      <c r="B2207" t="s">
        <v>1373</v>
      </c>
    </row>
    <row r="2208" spans="1:2" x14ac:dyDescent="0.35">
      <c r="A2208" t="s">
        <v>1103</v>
      </c>
      <c r="B2208" t="s">
        <v>1406</v>
      </c>
    </row>
    <row r="2209" spans="1:2" x14ac:dyDescent="0.35">
      <c r="A2209" t="s">
        <v>1001</v>
      </c>
      <c r="B2209" t="s">
        <v>1351</v>
      </c>
    </row>
    <row r="2210" spans="1:2" x14ac:dyDescent="0.35">
      <c r="A2210" t="s">
        <v>1063</v>
      </c>
      <c r="B2210" t="s">
        <v>1331</v>
      </c>
    </row>
    <row r="2211" spans="1:2" x14ac:dyDescent="0.35">
      <c r="A2211" t="s">
        <v>1039</v>
      </c>
      <c r="B2211" t="s">
        <v>1373</v>
      </c>
    </row>
    <row r="2212" spans="1:2" x14ac:dyDescent="0.35">
      <c r="A2212" t="s">
        <v>1001</v>
      </c>
      <c r="B2212" t="s">
        <v>1351</v>
      </c>
    </row>
    <row r="2213" spans="1:2" x14ac:dyDescent="0.35">
      <c r="A2213" t="s">
        <v>1042</v>
      </c>
      <c r="B2213" t="s">
        <v>1374</v>
      </c>
    </row>
    <row r="2214" spans="1:2" x14ac:dyDescent="0.35">
      <c r="A2214" t="s">
        <v>1122</v>
      </c>
      <c r="B2214" t="s">
        <v>1413</v>
      </c>
    </row>
    <row r="2215" spans="1:2" x14ac:dyDescent="0.35">
      <c r="A2215" t="s">
        <v>851</v>
      </c>
      <c r="B2215" t="s">
        <v>852</v>
      </c>
    </row>
    <row r="2216" spans="1:2" x14ac:dyDescent="0.35">
      <c r="A2216" t="s">
        <v>978</v>
      </c>
      <c r="B2216" t="s">
        <v>1338</v>
      </c>
    </row>
    <row r="2217" spans="1:2" x14ac:dyDescent="0.35">
      <c r="A2217" t="s">
        <v>1063</v>
      </c>
      <c r="B2217" t="s">
        <v>1331</v>
      </c>
    </row>
    <row r="2218" spans="1:2" x14ac:dyDescent="0.35">
      <c r="A2218" t="s">
        <v>1048</v>
      </c>
      <c r="B2218" t="s">
        <v>1377</v>
      </c>
    </row>
    <row r="2219" spans="1:2" x14ac:dyDescent="0.35">
      <c r="A2219" t="s">
        <v>874</v>
      </c>
      <c r="B2219" t="s">
        <v>875</v>
      </c>
    </row>
    <row r="2220" spans="1:2" x14ac:dyDescent="0.35">
      <c r="A2220" t="s">
        <v>967</v>
      </c>
      <c r="B2220" t="s">
        <v>1328</v>
      </c>
    </row>
    <row r="2221" spans="1:2" x14ac:dyDescent="0.35">
      <c r="A2221" t="s">
        <v>1036</v>
      </c>
      <c r="B2221" t="s">
        <v>1371</v>
      </c>
    </row>
    <row r="2222" spans="1:2" x14ac:dyDescent="0.35">
      <c r="A2222" t="s">
        <v>922</v>
      </c>
      <c r="B2222" t="s">
        <v>923</v>
      </c>
    </row>
    <row r="2223" spans="1:2" x14ac:dyDescent="0.35">
      <c r="A2223" t="s">
        <v>857</v>
      </c>
      <c r="B2223" t="s">
        <v>858</v>
      </c>
    </row>
    <row r="2224" spans="1:2" x14ac:dyDescent="0.35">
      <c r="A2224" t="s">
        <v>963</v>
      </c>
      <c r="B2224" t="s">
        <v>1325</v>
      </c>
    </row>
    <row r="2225" spans="1:2" x14ac:dyDescent="0.35">
      <c r="A2225" t="s">
        <v>845</v>
      </c>
      <c r="B2225" t="s">
        <v>846</v>
      </c>
    </row>
    <row r="2226" spans="1:2" x14ac:dyDescent="0.35">
      <c r="A2226" t="s">
        <v>970</v>
      </c>
      <c r="B2226" t="s">
        <v>1331</v>
      </c>
    </row>
    <row r="2227" spans="1:2" x14ac:dyDescent="0.35">
      <c r="A2227" t="s">
        <v>922</v>
      </c>
      <c r="B2227" t="s">
        <v>923</v>
      </c>
    </row>
    <row r="2228" spans="1:2" x14ac:dyDescent="0.35">
      <c r="A2228" t="s">
        <v>857</v>
      </c>
      <c r="B2228" t="s">
        <v>858</v>
      </c>
    </row>
    <row r="2229" spans="1:2" x14ac:dyDescent="0.35">
      <c r="A2229" t="s">
        <v>1131</v>
      </c>
      <c r="B2229" t="s">
        <v>899</v>
      </c>
    </row>
    <row r="2230" spans="1:2" x14ac:dyDescent="0.35">
      <c r="A2230" t="s">
        <v>963</v>
      </c>
      <c r="B2230" t="s">
        <v>1325</v>
      </c>
    </row>
    <row r="2231" spans="1:2" x14ac:dyDescent="0.35">
      <c r="A2231" t="s">
        <v>845</v>
      </c>
      <c r="B2231" t="s">
        <v>846</v>
      </c>
    </row>
    <row r="2232" spans="1:2" x14ac:dyDescent="0.35">
      <c r="A2232" t="s">
        <v>970</v>
      </c>
      <c r="B2232" t="s">
        <v>1331</v>
      </c>
    </row>
    <row r="2233" spans="1:2" x14ac:dyDescent="0.35">
      <c r="A2233" t="s">
        <v>1129</v>
      </c>
      <c r="B2233" t="s">
        <v>1418</v>
      </c>
    </row>
    <row r="2234" spans="1:2" x14ac:dyDescent="0.35">
      <c r="A2234" t="s">
        <v>965</v>
      </c>
      <c r="B2234" t="s">
        <v>1327</v>
      </c>
    </row>
    <row r="2235" spans="1:2" x14ac:dyDescent="0.35">
      <c r="A2235" t="s">
        <v>922</v>
      </c>
      <c r="B2235" t="s">
        <v>923</v>
      </c>
    </row>
    <row r="2236" spans="1:2" x14ac:dyDescent="0.35">
      <c r="A2236" t="s">
        <v>857</v>
      </c>
      <c r="B2236" t="s">
        <v>858</v>
      </c>
    </row>
    <row r="2237" spans="1:2" x14ac:dyDescent="0.35">
      <c r="A2237" t="s">
        <v>1120</v>
      </c>
      <c r="B2237" t="s">
        <v>1412</v>
      </c>
    </row>
    <row r="2238" spans="1:2" x14ac:dyDescent="0.35">
      <c r="A2238" t="s">
        <v>963</v>
      </c>
      <c r="B2238" t="s">
        <v>1325</v>
      </c>
    </row>
    <row r="2239" spans="1:2" x14ac:dyDescent="0.35">
      <c r="A2239" t="s">
        <v>845</v>
      </c>
      <c r="B2239" t="s">
        <v>846</v>
      </c>
    </row>
    <row r="2240" spans="1:2" x14ac:dyDescent="0.35">
      <c r="A2240" t="s">
        <v>922</v>
      </c>
      <c r="B2240" t="s">
        <v>923</v>
      </c>
    </row>
    <row r="2241" spans="1:2" x14ac:dyDescent="0.35">
      <c r="A2241" t="s">
        <v>857</v>
      </c>
      <c r="B2241" t="s">
        <v>858</v>
      </c>
    </row>
    <row r="2242" spans="1:2" x14ac:dyDescent="0.35">
      <c r="A2242" t="s">
        <v>1144</v>
      </c>
      <c r="B2242" t="s">
        <v>1429</v>
      </c>
    </row>
    <row r="2243" spans="1:2" x14ac:dyDescent="0.35">
      <c r="A2243" t="s">
        <v>963</v>
      </c>
      <c r="B2243" t="s">
        <v>1325</v>
      </c>
    </row>
    <row r="2244" spans="1:2" x14ac:dyDescent="0.35">
      <c r="A2244" t="s">
        <v>1145</v>
      </c>
      <c r="B2244" t="s">
        <v>1430</v>
      </c>
    </row>
    <row r="2245" spans="1:2" x14ac:dyDescent="0.35">
      <c r="A2245" t="s">
        <v>845</v>
      </c>
      <c r="B2245" t="s">
        <v>846</v>
      </c>
    </row>
    <row r="2246" spans="1:2" x14ac:dyDescent="0.35">
      <c r="A2246" t="s">
        <v>963</v>
      </c>
      <c r="B2246" t="s">
        <v>1325</v>
      </c>
    </row>
    <row r="2247" spans="1:2" x14ac:dyDescent="0.35">
      <c r="A2247" t="s">
        <v>845</v>
      </c>
      <c r="B2247" t="s">
        <v>846</v>
      </c>
    </row>
    <row r="2248" spans="1:2" x14ac:dyDescent="0.35">
      <c r="A2248" t="s">
        <v>1042</v>
      </c>
      <c r="B2248" t="s">
        <v>1374</v>
      </c>
    </row>
    <row r="2249" spans="1:2" x14ac:dyDescent="0.35">
      <c r="A2249" t="s">
        <v>851</v>
      </c>
      <c r="B2249" t="s">
        <v>852</v>
      </c>
    </row>
    <row r="2250" spans="1:2" x14ac:dyDescent="0.35">
      <c r="A2250" t="s">
        <v>963</v>
      </c>
      <c r="B2250" t="s">
        <v>1325</v>
      </c>
    </row>
    <row r="2251" spans="1:2" x14ac:dyDescent="0.35">
      <c r="A2251" t="s">
        <v>1145</v>
      </c>
      <c r="B2251" t="s">
        <v>1430</v>
      </c>
    </row>
    <row r="2252" spans="1:2" x14ac:dyDescent="0.35">
      <c r="A2252" t="s">
        <v>845</v>
      </c>
      <c r="B2252" t="s">
        <v>846</v>
      </c>
    </row>
    <row r="2253" spans="1:2" x14ac:dyDescent="0.35">
      <c r="A2253" t="s">
        <v>902</v>
      </c>
      <c r="B2253" t="s">
        <v>903</v>
      </c>
    </row>
    <row r="2254" spans="1:2" x14ac:dyDescent="0.35">
      <c r="A2254" t="s">
        <v>922</v>
      </c>
      <c r="B2254" t="s">
        <v>923</v>
      </c>
    </row>
    <row r="2255" spans="1:2" x14ac:dyDescent="0.35">
      <c r="A2255" t="s">
        <v>857</v>
      </c>
      <c r="B2255" t="s">
        <v>858</v>
      </c>
    </row>
    <row r="2256" spans="1:2" x14ac:dyDescent="0.35">
      <c r="A2256" t="s">
        <v>1146</v>
      </c>
      <c r="B2256" t="s">
        <v>1431</v>
      </c>
    </row>
    <row r="2257" spans="1:2" x14ac:dyDescent="0.35">
      <c r="A2257" t="s">
        <v>1147</v>
      </c>
      <c r="B2257" t="s">
        <v>1432</v>
      </c>
    </row>
    <row r="2258" spans="1:2" x14ac:dyDescent="0.35">
      <c r="A2258" t="s">
        <v>1148</v>
      </c>
      <c r="B2258" t="s">
        <v>1433</v>
      </c>
    </row>
    <row r="2259" spans="1:2" x14ac:dyDescent="0.35">
      <c r="A2259" t="s">
        <v>1149</v>
      </c>
      <c r="B2259" t="s">
        <v>1434</v>
      </c>
    </row>
    <row r="2260" spans="1:2" x14ac:dyDescent="0.35">
      <c r="A2260" t="s">
        <v>1150</v>
      </c>
      <c r="B2260" t="s">
        <v>1434</v>
      </c>
    </row>
    <row r="2261" spans="1:2" x14ac:dyDescent="0.35">
      <c r="A2261" t="s">
        <v>1151</v>
      </c>
      <c r="B2261" t="s">
        <v>1435</v>
      </c>
    </row>
    <row r="2262" spans="1:2" x14ac:dyDescent="0.35">
      <c r="A2262" t="s">
        <v>1152</v>
      </c>
      <c r="B2262" t="s">
        <v>1373</v>
      </c>
    </row>
    <row r="2263" spans="1:2" x14ac:dyDescent="0.35">
      <c r="A2263" t="s">
        <v>1153</v>
      </c>
      <c r="B2263" t="s">
        <v>1436</v>
      </c>
    </row>
    <row r="2264" spans="1:2" x14ac:dyDescent="0.35">
      <c r="A2264" t="s">
        <v>1039</v>
      </c>
      <c r="B2264" t="s">
        <v>1373</v>
      </c>
    </row>
    <row r="2265" spans="1:2" x14ac:dyDescent="0.35">
      <c r="A2265" t="s">
        <v>1154</v>
      </c>
      <c r="B2265" t="s">
        <v>1419</v>
      </c>
    </row>
    <row r="2266" spans="1:2" x14ac:dyDescent="0.35">
      <c r="A2266" t="s">
        <v>1155</v>
      </c>
      <c r="B2266" t="s">
        <v>1330</v>
      </c>
    </row>
    <row r="2267" spans="1:2" x14ac:dyDescent="0.35">
      <c r="A2267" t="s">
        <v>1156</v>
      </c>
      <c r="B2267" t="s">
        <v>1437</v>
      </c>
    </row>
    <row r="2268" spans="1:2" x14ac:dyDescent="0.35">
      <c r="A2268" t="s">
        <v>1157</v>
      </c>
      <c r="B2268" t="s">
        <v>1344</v>
      </c>
    </row>
    <row r="2269" spans="1:2" x14ac:dyDescent="0.35">
      <c r="A2269" t="s">
        <v>983</v>
      </c>
      <c r="B2269" t="s">
        <v>1342</v>
      </c>
    </row>
    <row r="2270" spans="1:2" x14ac:dyDescent="0.35">
      <c r="A2270" t="s">
        <v>1158</v>
      </c>
      <c r="B2270" t="s">
        <v>1434</v>
      </c>
    </row>
    <row r="2271" spans="1:2" x14ac:dyDescent="0.35">
      <c r="A2271" t="s">
        <v>1159</v>
      </c>
      <c r="B2271" t="s">
        <v>1422</v>
      </c>
    </row>
    <row r="2272" spans="1:2" x14ac:dyDescent="0.35">
      <c r="A2272" t="s">
        <v>1160</v>
      </c>
      <c r="B2272" t="s">
        <v>1385</v>
      </c>
    </row>
    <row r="2273" spans="1:2" x14ac:dyDescent="0.35">
      <c r="A2273" t="s">
        <v>1161</v>
      </c>
      <c r="B2273" t="s">
        <v>1438</v>
      </c>
    </row>
    <row r="2274" spans="1:2" x14ac:dyDescent="0.35">
      <c r="A2274" t="s">
        <v>1162</v>
      </c>
      <c r="B2274" t="s">
        <v>1402</v>
      </c>
    </row>
    <row r="2275" spans="1:2" x14ac:dyDescent="0.35">
      <c r="A2275" t="s">
        <v>1163</v>
      </c>
      <c r="B2275" t="s">
        <v>1439</v>
      </c>
    </row>
    <row r="2276" spans="1:2" x14ac:dyDescent="0.35">
      <c r="A2276" t="s">
        <v>1164</v>
      </c>
      <c r="B2276" t="s">
        <v>1440</v>
      </c>
    </row>
    <row r="2277" spans="1:2" x14ac:dyDescent="0.35">
      <c r="A2277" t="s">
        <v>1033</v>
      </c>
      <c r="B2277" t="s">
        <v>1369</v>
      </c>
    </row>
    <row r="2278" spans="1:2" x14ac:dyDescent="0.35">
      <c r="A2278" t="s">
        <v>1165</v>
      </c>
      <c r="B2278" t="s">
        <v>1441</v>
      </c>
    </row>
    <row r="2279" spans="1:2" x14ac:dyDescent="0.35">
      <c r="A2279" t="s">
        <v>1166</v>
      </c>
      <c r="B2279" t="s">
        <v>895</v>
      </c>
    </row>
    <row r="2280" spans="1:2" x14ac:dyDescent="0.35">
      <c r="A2280" t="s">
        <v>1167</v>
      </c>
      <c r="B2280" t="s">
        <v>1442</v>
      </c>
    </row>
    <row r="2281" spans="1:2" x14ac:dyDescent="0.35">
      <c r="A2281" t="s">
        <v>963</v>
      </c>
      <c r="B2281" t="s">
        <v>1325</v>
      </c>
    </row>
    <row r="2282" spans="1:2" x14ac:dyDescent="0.35">
      <c r="A2282" t="s">
        <v>1168</v>
      </c>
      <c r="B2282" t="s">
        <v>1443</v>
      </c>
    </row>
    <row r="2283" spans="1:2" x14ac:dyDescent="0.35">
      <c r="A2283" t="s">
        <v>1169</v>
      </c>
      <c r="B2283" t="s">
        <v>956</v>
      </c>
    </row>
    <row r="2284" spans="1:2" x14ac:dyDescent="0.35">
      <c r="A2284" t="s">
        <v>1170</v>
      </c>
      <c r="B2284" t="s">
        <v>1441</v>
      </c>
    </row>
    <row r="2285" spans="1:2" x14ac:dyDescent="0.35">
      <c r="A2285" t="s">
        <v>1171</v>
      </c>
      <c r="B2285" t="s">
        <v>1405</v>
      </c>
    </row>
    <row r="2286" spans="1:2" x14ac:dyDescent="0.35">
      <c r="A2286" t="s">
        <v>1172</v>
      </c>
      <c r="B2286" t="s">
        <v>1442</v>
      </c>
    </row>
    <row r="2287" spans="1:2" x14ac:dyDescent="0.35">
      <c r="A2287" t="s">
        <v>1173</v>
      </c>
      <c r="B2287" t="s">
        <v>1334</v>
      </c>
    </row>
    <row r="2288" spans="1:2" x14ac:dyDescent="0.35">
      <c r="A2288" t="s">
        <v>1174</v>
      </c>
      <c r="B2288" t="s">
        <v>1330</v>
      </c>
    </row>
    <row r="2289" spans="1:2" x14ac:dyDescent="0.35">
      <c r="A2289" t="s">
        <v>845</v>
      </c>
      <c r="B2289" t="s">
        <v>846</v>
      </c>
    </row>
    <row r="2290" spans="1:2" x14ac:dyDescent="0.35">
      <c r="A2290" t="s">
        <v>1175</v>
      </c>
      <c r="B2290" t="s">
        <v>1444</v>
      </c>
    </row>
    <row r="2291" spans="1:2" x14ac:dyDescent="0.35">
      <c r="A2291" t="s">
        <v>1176</v>
      </c>
      <c r="B2291" t="s">
        <v>1431</v>
      </c>
    </row>
    <row r="2292" spans="1:2" x14ac:dyDescent="0.35">
      <c r="A2292" t="s">
        <v>1177</v>
      </c>
      <c r="B2292" t="s">
        <v>1445</v>
      </c>
    </row>
    <row r="2293" spans="1:2" x14ac:dyDescent="0.35">
      <c r="A2293" t="s">
        <v>1178</v>
      </c>
      <c r="B2293" t="s">
        <v>1422</v>
      </c>
    </row>
    <row r="2294" spans="1:2" x14ac:dyDescent="0.35">
      <c r="A2294" t="s">
        <v>1179</v>
      </c>
      <c r="B2294" t="s">
        <v>1346</v>
      </c>
    </row>
    <row r="2295" spans="1:2" x14ac:dyDescent="0.35">
      <c r="A2295" t="s">
        <v>1180</v>
      </c>
      <c r="B2295" t="s">
        <v>1446</v>
      </c>
    </row>
    <row r="2296" spans="1:2" x14ac:dyDescent="0.35">
      <c r="A2296" t="s">
        <v>1181</v>
      </c>
      <c r="B2296" t="s">
        <v>1447</v>
      </c>
    </row>
    <row r="2297" spans="1:2" x14ac:dyDescent="0.35">
      <c r="A2297" t="s">
        <v>1182</v>
      </c>
      <c r="B2297" t="s">
        <v>1429</v>
      </c>
    </row>
    <row r="2298" spans="1:2" x14ac:dyDescent="0.35">
      <c r="A2298" t="s">
        <v>1183</v>
      </c>
      <c r="B2298" t="s">
        <v>1448</v>
      </c>
    </row>
    <row r="2299" spans="1:2" x14ac:dyDescent="0.35">
      <c r="A2299" t="s">
        <v>1184</v>
      </c>
      <c r="B2299" t="s">
        <v>1434</v>
      </c>
    </row>
    <row r="2300" spans="1:2" x14ac:dyDescent="0.35">
      <c r="A2300" t="s">
        <v>1042</v>
      </c>
      <c r="B2300" t="s">
        <v>1374</v>
      </c>
    </row>
    <row r="2301" spans="1:2" x14ac:dyDescent="0.35">
      <c r="A2301" t="s">
        <v>1185</v>
      </c>
      <c r="B2301" t="s">
        <v>1449</v>
      </c>
    </row>
    <row r="2302" spans="1:2" x14ac:dyDescent="0.35">
      <c r="A2302" t="s">
        <v>1186</v>
      </c>
      <c r="B2302" t="s">
        <v>1393</v>
      </c>
    </row>
    <row r="2303" spans="1:2" x14ac:dyDescent="0.35">
      <c r="A2303" t="s">
        <v>1187</v>
      </c>
      <c r="B2303" t="s">
        <v>1450</v>
      </c>
    </row>
    <row r="2304" spans="1:2" x14ac:dyDescent="0.35">
      <c r="A2304" t="s">
        <v>851</v>
      </c>
      <c r="B2304" t="s">
        <v>852</v>
      </c>
    </row>
    <row r="2305" spans="1:2" x14ac:dyDescent="0.35">
      <c r="A2305" t="s">
        <v>1188</v>
      </c>
      <c r="B2305" t="s">
        <v>1431</v>
      </c>
    </row>
    <row r="2306" spans="1:2" x14ac:dyDescent="0.35">
      <c r="A2306" t="s">
        <v>1032</v>
      </c>
      <c r="B2306" t="s">
        <v>1368</v>
      </c>
    </row>
    <row r="2307" spans="1:2" x14ac:dyDescent="0.35">
      <c r="A2307" t="s">
        <v>1189</v>
      </c>
      <c r="B2307" t="s">
        <v>1451</v>
      </c>
    </row>
    <row r="2308" spans="1:2" x14ac:dyDescent="0.35">
      <c r="A2308" t="s">
        <v>1190</v>
      </c>
      <c r="B2308" t="s">
        <v>1452</v>
      </c>
    </row>
    <row r="2309" spans="1:2" x14ac:dyDescent="0.35">
      <c r="A2309" t="s">
        <v>1191</v>
      </c>
      <c r="B2309" t="s">
        <v>1453</v>
      </c>
    </row>
    <row r="2310" spans="1:2" x14ac:dyDescent="0.35">
      <c r="A2310" t="s">
        <v>1192</v>
      </c>
      <c r="B2310" t="s">
        <v>1363</v>
      </c>
    </row>
    <row r="2311" spans="1:2" x14ac:dyDescent="0.35">
      <c r="A2311" t="s">
        <v>922</v>
      </c>
      <c r="B2311" t="s">
        <v>923</v>
      </c>
    </row>
    <row r="2312" spans="1:2" x14ac:dyDescent="0.35">
      <c r="A2312" t="s">
        <v>1193</v>
      </c>
      <c r="B2312" t="s">
        <v>1393</v>
      </c>
    </row>
    <row r="2313" spans="1:2" x14ac:dyDescent="0.35">
      <c r="A2313" t="s">
        <v>857</v>
      </c>
      <c r="B2313" t="s">
        <v>858</v>
      </c>
    </row>
    <row r="2314" spans="1:2" x14ac:dyDescent="0.35">
      <c r="A2314" t="s">
        <v>1194</v>
      </c>
      <c r="B2314" t="s">
        <v>1434</v>
      </c>
    </row>
    <row r="2315" spans="1:2" x14ac:dyDescent="0.35">
      <c r="A2315" t="s">
        <v>1195</v>
      </c>
      <c r="B2315" t="s">
        <v>1454</v>
      </c>
    </row>
    <row r="2316" spans="1:2" x14ac:dyDescent="0.35">
      <c r="A2316" t="s">
        <v>912</v>
      </c>
      <c r="B2316" t="s">
        <v>913</v>
      </c>
    </row>
    <row r="2317" spans="1:2" x14ac:dyDescent="0.35">
      <c r="A2317" t="s">
        <v>1196</v>
      </c>
      <c r="B2317" t="s">
        <v>1454</v>
      </c>
    </row>
    <row r="2318" spans="1:2" x14ac:dyDescent="0.35">
      <c r="A2318" t="s">
        <v>1197</v>
      </c>
      <c r="B2318" t="s">
        <v>849</v>
      </c>
    </row>
    <row r="2319" spans="1:2" x14ac:dyDescent="0.35">
      <c r="A2319" t="s">
        <v>1198</v>
      </c>
      <c r="B2319" t="s">
        <v>1455</v>
      </c>
    </row>
    <row r="2320" spans="1:2" x14ac:dyDescent="0.35">
      <c r="A2320" t="s">
        <v>1199</v>
      </c>
      <c r="B2320" t="s">
        <v>1431</v>
      </c>
    </row>
    <row r="2321" spans="1:2" x14ac:dyDescent="0.35">
      <c r="A2321" t="s">
        <v>1123</v>
      </c>
      <c r="B2321" t="s">
        <v>1414</v>
      </c>
    </row>
    <row r="2322" spans="1:2" x14ac:dyDescent="0.35">
      <c r="A2322" t="s">
        <v>1007</v>
      </c>
      <c r="B2322" t="s">
        <v>1356</v>
      </c>
    </row>
    <row r="2323" spans="1:2" x14ac:dyDescent="0.35">
      <c r="A2323" t="s">
        <v>857</v>
      </c>
      <c r="B2323" t="s">
        <v>858</v>
      </c>
    </row>
    <row r="2324" spans="1:2" x14ac:dyDescent="0.35">
      <c r="A2324" t="s">
        <v>963</v>
      </c>
      <c r="B2324" t="s">
        <v>1325</v>
      </c>
    </row>
    <row r="2325" spans="1:2" x14ac:dyDescent="0.35">
      <c r="A2325" t="s">
        <v>967</v>
      </c>
      <c r="B2325" t="s">
        <v>1328</v>
      </c>
    </row>
    <row r="2326" spans="1:2" x14ac:dyDescent="0.35">
      <c r="A2326" t="s">
        <v>1039</v>
      </c>
      <c r="B2326" t="s">
        <v>1373</v>
      </c>
    </row>
    <row r="2327" spans="1:2" x14ac:dyDescent="0.35">
      <c r="A2327" t="s">
        <v>970</v>
      </c>
      <c r="B2327" t="s">
        <v>1331</v>
      </c>
    </row>
    <row r="2328" spans="1:2" x14ac:dyDescent="0.35">
      <c r="A2328" t="s">
        <v>983</v>
      </c>
      <c r="B2328" t="s">
        <v>1342</v>
      </c>
    </row>
    <row r="2329" spans="1:2" x14ac:dyDescent="0.35">
      <c r="A2329" t="s">
        <v>1200</v>
      </c>
      <c r="B2329" t="s">
        <v>1456</v>
      </c>
    </row>
    <row r="2330" spans="1:2" x14ac:dyDescent="0.35">
      <c r="A2330" t="s">
        <v>1201</v>
      </c>
      <c r="B2330" t="s">
        <v>1457</v>
      </c>
    </row>
    <row r="2331" spans="1:2" x14ac:dyDescent="0.35">
      <c r="A2331" t="s">
        <v>1063</v>
      </c>
      <c r="B2331" t="s">
        <v>1331</v>
      </c>
    </row>
    <row r="2332" spans="1:2" x14ac:dyDescent="0.35">
      <c r="A2332" t="s">
        <v>963</v>
      </c>
      <c r="B2332" t="s">
        <v>1325</v>
      </c>
    </row>
    <row r="2333" spans="1:2" x14ac:dyDescent="0.35">
      <c r="A2333" t="s">
        <v>845</v>
      </c>
      <c r="B2333" t="s">
        <v>846</v>
      </c>
    </row>
    <row r="2334" spans="1:2" x14ac:dyDescent="0.35">
      <c r="A2334" t="s">
        <v>1001</v>
      </c>
      <c r="B2334" t="s">
        <v>1351</v>
      </c>
    </row>
    <row r="2335" spans="1:2" x14ac:dyDescent="0.35">
      <c r="A2335" t="s">
        <v>932</v>
      </c>
      <c r="B2335" t="s">
        <v>933</v>
      </c>
    </row>
    <row r="2336" spans="1:2" x14ac:dyDescent="0.35">
      <c r="A2336" t="s">
        <v>970</v>
      </c>
      <c r="B2336" t="s">
        <v>1331</v>
      </c>
    </row>
    <row r="2337" spans="1:2" x14ac:dyDescent="0.35">
      <c r="A2337" t="s">
        <v>983</v>
      </c>
      <c r="B2337" t="s">
        <v>1342</v>
      </c>
    </row>
    <row r="2338" spans="1:2" x14ac:dyDescent="0.35">
      <c r="A2338" t="s">
        <v>906</v>
      </c>
      <c r="B2338" t="s">
        <v>907</v>
      </c>
    </row>
    <row r="2339" spans="1:2" x14ac:dyDescent="0.35">
      <c r="A2339" t="s">
        <v>922</v>
      </c>
      <c r="B2339" t="s">
        <v>923</v>
      </c>
    </row>
    <row r="2340" spans="1:2" x14ac:dyDescent="0.35">
      <c r="A2340" t="s">
        <v>857</v>
      </c>
      <c r="B2340" t="s">
        <v>858</v>
      </c>
    </row>
    <row r="2341" spans="1:2" x14ac:dyDescent="0.35">
      <c r="A2341" t="s">
        <v>1039</v>
      </c>
      <c r="B2341" t="s">
        <v>1373</v>
      </c>
    </row>
    <row r="2342" spans="1:2" x14ac:dyDescent="0.35">
      <c r="A2342" t="s">
        <v>1202</v>
      </c>
      <c r="B2342" t="s">
        <v>1458</v>
      </c>
    </row>
    <row r="2343" spans="1:2" x14ac:dyDescent="0.35">
      <c r="A2343" t="s">
        <v>1001</v>
      </c>
      <c r="B2343" t="s">
        <v>1351</v>
      </c>
    </row>
    <row r="2344" spans="1:2" x14ac:dyDescent="0.35">
      <c r="A2344" t="s">
        <v>970</v>
      </c>
      <c r="B2344" t="s">
        <v>1331</v>
      </c>
    </row>
    <row r="2345" spans="1:2" x14ac:dyDescent="0.35">
      <c r="A2345" t="s">
        <v>1201</v>
      </c>
      <c r="B2345" t="s">
        <v>1457</v>
      </c>
    </row>
    <row r="2346" spans="1:2" x14ac:dyDescent="0.35">
      <c r="A2346" t="s">
        <v>1063</v>
      </c>
      <c r="B2346" t="s">
        <v>1331</v>
      </c>
    </row>
    <row r="2347" spans="1:2" x14ac:dyDescent="0.35">
      <c r="A2347" t="s">
        <v>906</v>
      </c>
      <c r="B2347" t="s">
        <v>907</v>
      </c>
    </row>
    <row r="2348" spans="1:2" x14ac:dyDescent="0.35">
      <c r="A2348" t="s">
        <v>902</v>
      </c>
      <c r="B2348" t="s">
        <v>903</v>
      </c>
    </row>
    <row r="2349" spans="1:2" x14ac:dyDescent="0.35">
      <c r="A2349" t="s">
        <v>1039</v>
      </c>
      <c r="B2349" t="s">
        <v>1373</v>
      </c>
    </row>
    <row r="2350" spans="1:2" x14ac:dyDescent="0.35">
      <c r="A2350" t="s">
        <v>1141</v>
      </c>
      <c r="B2350" t="s">
        <v>1426</v>
      </c>
    </row>
    <row r="2351" spans="1:2" x14ac:dyDescent="0.35">
      <c r="A2351" t="s">
        <v>971</v>
      </c>
      <c r="B2351" t="s">
        <v>1332</v>
      </c>
    </row>
    <row r="2352" spans="1:2" x14ac:dyDescent="0.35">
      <c r="A2352" t="s">
        <v>892</v>
      </c>
      <c r="B2352" t="s">
        <v>893</v>
      </c>
    </row>
    <row r="2353" spans="1:2" x14ac:dyDescent="0.35">
      <c r="A2353" t="s">
        <v>930</v>
      </c>
      <c r="B2353" t="s">
        <v>887</v>
      </c>
    </row>
    <row r="2354" spans="1:2" x14ac:dyDescent="0.35">
      <c r="A2354" t="s">
        <v>1203</v>
      </c>
      <c r="B2354" t="s">
        <v>1344</v>
      </c>
    </row>
    <row r="2355" spans="1:2" x14ac:dyDescent="0.35">
      <c r="A2355" t="s">
        <v>1204</v>
      </c>
      <c r="B2355" t="s">
        <v>1459</v>
      </c>
    </row>
    <row r="2356" spans="1:2" x14ac:dyDescent="0.35">
      <c r="A2356" t="s">
        <v>1205</v>
      </c>
      <c r="B2356" t="s">
        <v>1460</v>
      </c>
    </row>
    <row r="2357" spans="1:2" x14ac:dyDescent="0.35">
      <c r="A2357" t="s">
        <v>1206</v>
      </c>
      <c r="B2357" t="s">
        <v>1341</v>
      </c>
    </row>
    <row r="2358" spans="1:2" x14ac:dyDescent="0.35">
      <c r="A2358" t="s">
        <v>970</v>
      </c>
      <c r="B2358" t="s">
        <v>1331</v>
      </c>
    </row>
    <row r="2359" spans="1:2" x14ac:dyDescent="0.35">
      <c r="A2359" t="s">
        <v>1179</v>
      </c>
      <c r="B2359" t="s">
        <v>1346</v>
      </c>
    </row>
    <row r="2360" spans="1:2" x14ac:dyDescent="0.35">
      <c r="A2360" t="s">
        <v>1180</v>
      </c>
      <c r="B2360" t="s">
        <v>1446</v>
      </c>
    </row>
    <row r="2361" spans="1:2" x14ac:dyDescent="0.35">
      <c r="A2361" t="s">
        <v>1181</v>
      </c>
      <c r="B2361" t="s">
        <v>1447</v>
      </c>
    </row>
    <row r="2362" spans="1:2" x14ac:dyDescent="0.35">
      <c r="A2362" t="s">
        <v>1182</v>
      </c>
      <c r="B2362" t="s">
        <v>1429</v>
      </c>
    </row>
    <row r="2363" spans="1:2" x14ac:dyDescent="0.35">
      <c r="A2363" t="s">
        <v>1183</v>
      </c>
      <c r="B2363" t="s">
        <v>1448</v>
      </c>
    </row>
    <row r="2364" spans="1:2" x14ac:dyDescent="0.35">
      <c r="A2364" t="s">
        <v>1184</v>
      </c>
      <c r="B2364" t="s">
        <v>1434</v>
      </c>
    </row>
    <row r="2365" spans="1:2" x14ac:dyDescent="0.35">
      <c r="A2365" t="s">
        <v>1042</v>
      </c>
      <c r="B2365" t="s">
        <v>1374</v>
      </c>
    </row>
    <row r="2366" spans="1:2" x14ac:dyDescent="0.35">
      <c r="A2366" t="s">
        <v>1185</v>
      </c>
      <c r="B2366" t="s">
        <v>1449</v>
      </c>
    </row>
    <row r="2367" spans="1:2" x14ac:dyDescent="0.35">
      <c r="A2367" t="s">
        <v>1186</v>
      </c>
      <c r="B2367" t="s">
        <v>1393</v>
      </c>
    </row>
    <row r="2368" spans="1:2" x14ac:dyDescent="0.35">
      <c r="A2368" t="s">
        <v>1207</v>
      </c>
      <c r="B2368" t="s">
        <v>1445</v>
      </c>
    </row>
    <row r="2369" spans="1:2" x14ac:dyDescent="0.35">
      <c r="A2369" t="s">
        <v>1187</v>
      </c>
      <c r="B2369" t="s">
        <v>1450</v>
      </c>
    </row>
    <row r="2370" spans="1:2" x14ac:dyDescent="0.35">
      <c r="A2370" t="s">
        <v>851</v>
      </c>
      <c r="B2370" t="s">
        <v>852</v>
      </c>
    </row>
    <row r="2371" spans="1:2" x14ac:dyDescent="0.35">
      <c r="A2371" t="s">
        <v>1188</v>
      </c>
      <c r="B2371" t="s">
        <v>1431</v>
      </c>
    </row>
    <row r="2372" spans="1:2" x14ac:dyDescent="0.35">
      <c r="A2372" t="s">
        <v>1032</v>
      </c>
      <c r="B2372" t="s">
        <v>1368</v>
      </c>
    </row>
    <row r="2373" spans="1:2" x14ac:dyDescent="0.35">
      <c r="A2373" t="s">
        <v>1189</v>
      </c>
      <c r="B2373" t="s">
        <v>1451</v>
      </c>
    </row>
    <row r="2374" spans="1:2" x14ac:dyDescent="0.35">
      <c r="A2374" t="s">
        <v>1190</v>
      </c>
      <c r="B2374" t="s">
        <v>1452</v>
      </c>
    </row>
    <row r="2375" spans="1:2" x14ac:dyDescent="0.35">
      <c r="A2375" t="s">
        <v>1208</v>
      </c>
      <c r="B2375" t="s">
        <v>1333</v>
      </c>
    </row>
    <row r="2376" spans="1:2" x14ac:dyDescent="0.35">
      <c r="A2376" t="s">
        <v>1209</v>
      </c>
      <c r="B2376" t="s">
        <v>1461</v>
      </c>
    </row>
    <row r="2377" spans="1:2" x14ac:dyDescent="0.35">
      <c r="A2377" t="s">
        <v>1201</v>
      </c>
      <c r="B2377" t="s">
        <v>1457</v>
      </c>
    </row>
    <row r="2378" spans="1:2" x14ac:dyDescent="0.35">
      <c r="A2378" t="s">
        <v>1210</v>
      </c>
      <c r="B2378" t="s">
        <v>1432</v>
      </c>
    </row>
    <row r="2379" spans="1:2" x14ac:dyDescent="0.35">
      <c r="A2379" t="s">
        <v>1211</v>
      </c>
      <c r="B2379" t="s">
        <v>1339</v>
      </c>
    </row>
    <row r="2380" spans="1:2" x14ac:dyDescent="0.35">
      <c r="A2380" t="s">
        <v>1212</v>
      </c>
      <c r="B2380" t="s">
        <v>1341</v>
      </c>
    </row>
    <row r="2381" spans="1:2" x14ac:dyDescent="0.35">
      <c r="A2381" t="s">
        <v>1063</v>
      </c>
      <c r="B2381" t="s">
        <v>1331</v>
      </c>
    </row>
    <row r="2382" spans="1:2" x14ac:dyDescent="0.35">
      <c r="A2382" t="s">
        <v>1213</v>
      </c>
      <c r="B2382" t="s">
        <v>913</v>
      </c>
    </row>
    <row r="2383" spans="1:2" x14ac:dyDescent="0.35">
      <c r="A2383" t="s">
        <v>1214</v>
      </c>
      <c r="B2383" t="s">
        <v>1455</v>
      </c>
    </row>
    <row r="2384" spans="1:2" x14ac:dyDescent="0.35">
      <c r="A2384" t="s">
        <v>1215</v>
      </c>
      <c r="B2384" t="s">
        <v>1373</v>
      </c>
    </row>
    <row r="2385" spans="1:2" x14ac:dyDescent="0.35">
      <c r="A2385" t="s">
        <v>1216</v>
      </c>
      <c r="B2385" t="s">
        <v>1462</v>
      </c>
    </row>
    <row r="2386" spans="1:2" x14ac:dyDescent="0.35">
      <c r="A2386" t="s">
        <v>1217</v>
      </c>
      <c r="B2386" t="s">
        <v>1363</v>
      </c>
    </row>
    <row r="2387" spans="1:2" x14ac:dyDescent="0.35">
      <c r="A2387" t="s">
        <v>1218</v>
      </c>
      <c r="B2387" t="s">
        <v>1434</v>
      </c>
    </row>
    <row r="2388" spans="1:2" x14ac:dyDescent="0.35">
      <c r="A2388" t="s">
        <v>1219</v>
      </c>
      <c r="B2388" t="s">
        <v>1432</v>
      </c>
    </row>
    <row r="2389" spans="1:2" x14ac:dyDescent="0.35">
      <c r="A2389" t="s">
        <v>1220</v>
      </c>
      <c r="B2389" t="s">
        <v>1434</v>
      </c>
    </row>
    <row r="2390" spans="1:2" x14ac:dyDescent="0.35">
      <c r="A2390" t="s">
        <v>1221</v>
      </c>
      <c r="B2390" t="s">
        <v>926</v>
      </c>
    </row>
    <row r="2391" spans="1:2" x14ac:dyDescent="0.35">
      <c r="A2391" t="s">
        <v>1222</v>
      </c>
      <c r="B2391" t="s">
        <v>1441</v>
      </c>
    </row>
    <row r="2392" spans="1:2" x14ac:dyDescent="0.35">
      <c r="A2392" t="s">
        <v>906</v>
      </c>
      <c r="B2392" t="s">
        <v>907</v>
      </c>
    </row>
    <row r="2393" spans="1:2" x14ac:dyDescent="0.35">
      <c r="A2393" t="s">
        <v>1223</v>
      </c>
      <c r="B2393" t="s">
        <v>1463</v>
      </c>
    </row>
    <row r="2394" spans="1:2" x14ac:dyDescent="0.35">
      <c r="A2394" t="s">
        <v>1191</v>
      </c>
      <c r="B2394" t="s">
        <v>1453</v>
      </c>
    </row>
    <row r="2395" spans="1:2" x14ac:dyDescent="0.35">
      <c r="A2395" t="s">
        <v>1192</v>
      </c>
      <c r="B2395" t="s">
        <v>1363</v>
      </c>
    </row>
    <row r="2396" spans="1:2" x14ac:dyDescent="0.35">
      <c r="A2396" t="s">
        <v>922</v>
      </c>
      <c r="B2396" t="s">
        <v>923</v>
      </c>
    </row>
    <row r="2397" spans="1:2" x14ac:dyDescent="0.35">
      <c r="A2397" t="s">
        <v>1193</v>
      </c>
      <c r="B2397" t="s">
        <v>1393</v>
      </c>
    </row>
    <row r="2398" spans="1:2" x14ac:dyDescent="0.35">
      <c r="A2398" t="s">
        <v>857</v>
      </c>
      <c r="B2398" t="s">
        <v>858</v>
      </c>
    </row>
    <row r="2399" spans="1:2" x14ac:dyDescent="0.35">
      <c r="A2399" t="s">
        <v>1194</v>
      </c>
      <c r="B2399" t="s">
        <v>1434</v>
      </c>
    </row>
    <row r="2400" spans="1:2" x14ac:dyDescent="0.35">
      <c r="A2400" t="s">
        <v>1195</v>
      </c>
      <c r="B2400" t="s">
        <v>1454</v>
      </c>
    </row>
    <row r="2401" spans="1:2" x14ac:dyDescent="0.35">
      <c r="A2401" t="s">
        <v>912</v>
      </c>
      <c r="B2401" t="s">
        <v>913</v>
      </c>
    </row>
    <row r="2402" spans="1:2" x14ac:dyDescent="0.35">
      <c r="A2402" t="s">
        <v>1196</v>
      </c>
      <c r="B2402" t="s">
        <v>1454</v>
      </c>
    </row>
    <row r="2403" spans="1:2" x14ac:dyDescent="0.35">
      <c r="A2403" t="s">
        <v>1197</v>
      </c>
      <c r="B2403" t="s">
        <v>849</v>
      </c>
    </row>
    <row r="2404" spans="1:2" x14ac:dyDescent="0.35">
      <c r="A2404" t="s">
        <v>1198</v>
      </c>
      <c r="B2404" t="s">
        <v>1455</v>
      </c>
    </row>
    <row r="2405" spans="1:2" x14ac:dyDescent="0.35">
      <c r="A2405" t="s">
        <v>1199</v>
      </c>
      <c r="B2405" t="s">
        <v>1431</v>
      </c>
    </row>
    <row r="2406" spans="1:2" x14ac:dyDescent="0.35">
      <c r="A2406" t="s">
        <v>970</v>
      </c>
      <c r="B2406" t="s">
        <v>1331</v>
      </c>
    </row>
    <row r="2407" spans="1:2" x14ac:dyDescent="0.35">
      <c r="A2407" t="s">
        <v>1042</v>
      </c>
      <c r="B2407" t="s">
        <v>1374</v>
      </c>
    </row>
    <row r="2408" spans="1:2" x14ac:dyDescent="0.35">
      <c r="A2408" t="s">
        <v>851</v>
      </c>
      <c r="B2408" t="s">
        <v>852</v>
      </c>
    </row>
    <row r="2409" spans="1:2" x14ac:dyDescent="0.35">
      <c r="A2409" t="s">
        <v>906</v>
      </c>
      <c r="B2409" t="s">
        <v>907</v>
      </c>
    </row>
    <row r="2410" spans="1:2" x14ac:dyDescent="0.35">
      <c r="A2410" t="s">
        <v>922</v>
      </c>
      <c r="B2410" t="s">
        <v>923</v>
      </c>
    </row>
    <row r="2411" spans="1:2" x14ac:dyDescent="0.35">
      <c r="A2411" t="s">
        <v>1224</v>
      </c>
      <c r="B2411" t="s">
        <v>1386</v>
      </c>
    </row>
    <row r="2412" spans="1:2" x14ac:dyDescent="0.35">
      <c r="A2412" t="s">
        <v>857</v>
      </c>
      <c r="B2412" t="s">
        <v>858</v>
      </c>
    </row>
    <row r="2413" spans="1:2" x14ac:dyDescent="0.35">
      <c r="A2413" t="s">
        <v>1141</v>
      </c>
      <c r="B2413" t="s">
        <v>1426</v>
      </c>
    </row>
    <row r="2414" spans="1:2" x14ac:dyDescent="0.35">
      <c r="A2414" t="s">
        <v>971</v>
      </c>
      <c r="B2414" t="s">
        <v>1332</v>
      </c>
    </row>
    <row r="2415" spans="1:2" x14ac:dyDescent="0.35">
      <c r="A2415" t="s">
        <v>930</v>
      </c>
      <c r="B2415" t="s">
        <v>887</v>
      </c>
    </row>
    <row r="2416" spans="1:2" x14ac:dyDescent="0.35">
      <c r="A2416" t="s">
        <v>1180</v>
      </c>
      <c r="B2416" t="s">
        <v>1446</v>
      </c>
    </row>
    <row r="2417" spans="1:2" x14ac:dyDescent="0.35">
      <c r="A2417" t="s">
        <v>1007</v>
      </c>
      <c r="B2417" t="s">
        <v>1356</v>
      </c>
    </row>
    <row r="2418" spans="1:2" x14ac:dyDescent="0.35">
      <c r="A2418" t="s">
        <v>1225</v>
      </c>
      <c r="B2418" t="s">
        <v>849</v>
      </c>
    </row>
    <row r="2419" spans="1:2" x14ac:dyDescent="0.35">
      <c r="A2419" t="s">
        <v>922</v>
      </c>
      <c r="B2419" t="s">
        <v>923</v>
      </c>
    </row>
    <row r="2420" spans="1:2" x14ac:dyDescent="0.35">
      <c r="A2420" t="s">
        <v>857</v>
      </c>
      <c r="B2420" t="s">
        <v>858</v>
      </c>
    </row>
    <row r="2421" spans="1:2" x14ac:dyDescent="0.35">
      <c r="A2421" t="s">
        <v>1136</v>
      </c>
      <c r="B2421" t="s">
        <v>1363</v>
      </c>
    </row>
    <row r="2422" spans="1:2" x14ac:dyDescent="0.35">
      <c r="A2422" t="s">
        <v>1001</v>
      </c>
      <c r="B2422" t="s">
        <v>1351</v>
      </c>
    </row>
    <row r="2423" spans="1:2" x14ac:dyDescent="0.35">
      <c r="A2423" t="s">
        <v>1226</v>
      </c>
      <c r="B2423" t="s">
        <v>1386</v>
      </c>
    </row>
    <row r="2424" spans="1:2" x14ac:dyDescent="0.35">
      <c r="A2424" t="s">
        <v>1042</v>
      </c>
      <c r="B2424" t="s">
        <v>1374</v>
      </c>
    </row>
    <row r="2425" spans="1:2" x14ac:dyDescent="0.35">
      <c r="A2425" t="s">
        <v>851</v>
      </c>
      <c r="B2425" t="s">
        <v>852</v>
      </c>
    </row>
    <row r="2426" spans="1:2" x14ac:dyDescent="0.35">
      <c r="A2426" t="s">
        <v>1032</v>
      </c>
      <c r="B2426" t="s">
        <v>1368</v>
      </c>
    </row>
    <row r="2427" spans="1:2" x14ac:dyDescent="0.35">
      <c r="A2427" t="s">
        <v>1201</v>
      </c>
      <c r="B2427" t="s">
        <v>1457</v>
      </c>
    </row>
    <row r="2428" spans="1:2" x14ac:dyDescent="0.35">
      <c r="A2428" t="s">
        <v>963</v>
      </c>
      <c r="B2428" t="s">
        <v>1325</v>
      </c>
    </row>
    <row r="2429" spans="1:2" x14ac:dyDescent="0.35">
      <c r="A2429" t="s">
        <v>845</v>
      </c>
      <c r="B2429" t="s">
        <v>846</v>
      </c>
    </row>
    <row r="2430" spans="1:2" x14ac:dyDescent="0.35">
      <c r="A2430" t="s">
        <v>1039</v>
      </c>
      <c r="B2430" t="s">
        <v>1373</v>
      </c>
    </row>
    <row r="2431" spans="1:2" x14ac:dyDescent="0.35">
      <c r="A2431" t="s">
        <v>1227</v>
      </c>
      <c r="B2431" t="s">
        <v>1464</v>
      </c>
    </row>
    <row r="2432" spans="1:2" x14ac:dyDescent="0.35">
      <c r="A2432" t="s">
        <v>1228</v>
      </c>
      <c r="B2432" t="s">
        <v>950</v>
      </c>
    </row>
    <row r="2433" spans="1:2" x14ac:dyDescent="0.35">
      <c r="A2433" t="s">
        <v>971</v>
      </c>
      <c r="B2433" t="s">
        <v>1332</v>
      </c>
    </row>
    <row r="2434" spans="1:2" x14ac:dyDescent="0.35">
      <c r="A2434" t="s">
        <v>1001</v>
      </c>
      <c r="B2434" t="s">
        <v>1351</v>
      </c>
    </row>
    <row r="2435" spans="1:2" x14ac:dyDescent="0.35">
      <c r="A2435" t="s">
        <v>1066</v>
      </c>
      <c r="B2435" t="s">
        <v>952</v>
      </c>
    </row>
    <row r="2436" spans="1:2" x14ac:dyDescent="0.35">
      <c r="A2436" t="s">
        <v>906</v>
      </c>
      <c r="B2436" t="s">
        <v>907</v>
      </c>
    </row>
    <row r="2437" spans="1:2" x14ac:dyDescent="0.35">
      <c r="A2437" t="s">
        <v>1229</v>
      </c>
      <c r="B2437" t="s">
        <v>1465</v>
      </c>
    </row>
    <row r="2438" spans="1:2" x14ac:dyDescent="0.35">
      <c r="A2438" t="s">
        <v>922</v>
      </c>
      <c r="B2438" t="s">
        <v>923</v>
      </c>
    </row>
    <row r="2439" spans="1:2" x14ac:dyDescent="0.35">
      <c r="A2439" t="s">
        <v>857</v>
      </c>
      <c r="B2439" t="s">
        <v>858</v>
      </c>
    </row>
    <row r="2440" spans="1:2" x14ac:dyDescent="0.35">
      <c r="A2440" t="s">
        <v>1230</v>
      </c>
      <c r="B2440" t="s">
        <v>1360</v>
      </c>
    </row>
    <row r="2441" spans="1:2" x14ac:dyDescent="0.35">
      <c r="A2441" t="s">
        <v>1001</v>
      </c>
      <c r="B2441" t="s">
        <v>1351</v>
      </c>
    </row>
    <row r="2442" spans="1:2" x14ac:dyDescent="0.35">
      <c r="A2442" t="s">
        <v>932</v>
      </c>
      <c r="B2442" t="s">
        <v>933</v>
      </c>
    </row>
    <row r="2443" spans="1:2" x14ac:dyDescent="0.35">
      <c r="A2443" t="s">
        <v>851</v>
      </c>
      <c r="B2443" t="s">
        <v>852</v>
      </c>
    </row>
    <row r="2444" spans="1:2" x14ac:dyDescent="0.35">
      <c r="A2444" t="s">
        <v>1063</v>
      </c>
      <c r="B2444" t="s">
        <v>1331</v>
      </c>
    </row>
    <row r="2445" spans="1:2" x14ac:dyDescent="0.35">
      <c r="A2445" t="s">
        <v>1231</v>
      </c>
      <c r="B2445" t="s">
        <v>1367</v>
      </c>
    </row>
    <row r="2446" spans="1:2" x14ac:dyDescent="0.35">
      <c r="A2446" t="s">
        <v>971</v>
      </c>
      <c r="B2446" t="s">
        <v>1332</v>
      </c>
    </row>
    <row r="2447" spans="1:2" x14ac:dyDescent="0.35">
      <c r="A2447" t="s">
        <v>1001</v>
      </c>
      <c r="B2447" t="s">
        <v>1351</v>
      </c>
    </row>
    <row r="2448" spans="1:2" x14ac:dyDescent="0.35">
      <c r="A2448" t="s">
        <v>851</v>
      </c>
      <c r="B2448" t="s">
        <v>852</v>
      </c>
    </row>
    <row r="2449" spans="1:2" x14ac:dyDescent="0.35">
      <c r="A2449" t="s">
        <v>1123</v>
      </c>
      <c r="B2449" t="s">
        <v>1414</v>
      </c>
    </row>
    <row r="2450" spans="1:2" x14ac:dyDescent="0.35">
      <c r="A2450" t="s">
        <v>1007</v>
      </c>
      <c r="B2450" t="s">
        <v>1356</v>
      </c>
    </row>
    <row r="2451" spans="1:2" x14ac:dyDescent="0.35">
      <c r="A2451" t="s">
        <v>906</v>
      </c>
      <c r="B2451" t="s">
        <v>907</v>
      </c>
    </row>
    <row r="2452" spans="1:2" x14ac:dyDescent="0.35">
      <c r="A2452" t="s">
        <v>971</v>
      </c>
      <c r="B2452" t="s">
        <v>1332</v>
      </c>
    </row>
    <row r="2453" spans="1:2" x14ac:dyDescent="0.35">
      <c r="A2453" t="s">
        <v>1001</v>
      </c>
      <c r="B2453" t="s">
        <v>1351</v>
      </c>
    </row>
    <row r="2454" spans="1:2" x14ac:dyDescent="0.35">
      <c r="A2454" t="s">
        <v>1180</v>
      </c>
      <c r="B2454" t="s">
        <v>1446</v>
      </c>
    </row>
    <row r="2455" spans="1:2" x14ac:dyDescent="0.35">
      <c r="A2455" t="s">
        <v>1007</v>
      </c>
      <c r="B2455" t="s">
        <v>1356</v>
      </c>
    </row>
    <row r="2456" spans="1:2" x14ac:dyDescent="0.35">
      <c r="A2456" t="s">
        <v>1225</v>
      </c>
      <c r="B2456" t="s">
        <v>849</v>
      </c>
    </row>
    <row r="2457" spans="1:2" x14ac:dyDescent="0.35">
      <c r="A2457" t="s">
        <v>906</v>
      </c>
      <c r="B2457" t="s">
        <v>907</v>
      </c>
    </row>
    <row r="2458" spans="1:2" x14ac:dyDescent="0.35">
      <c r="A2458" t="s">
        <v>922</v>
      </c>
      <c r="B2458" t="s">
        <v>923</v>
      </c>
    </row>
    <row r="2459" spans="1:2" x14ac:dyDescent="0.35">
      <c r="A2459" t="s">
        <v>857</v>
      </c>
      <c r="B2459" t="s">
        <v>858</v>
      </c>
    </row>
    <row r="2460" spans="1:2" x14ac:dyDescent="0.35">
      <c r="A2460" t="s">
        <v>1144</v>
      </c>
      <c r="B2460" t="s">
        <v>1429</v>
      </c>
    </row>
    <row r="2461" spans="1:2" x14ac:dyDescent="0.35">
      <c r="A2461" t="s">
        <v>1136</v>
      </c>
      <c r="B2461" t="s">
        <v>1363</v>
      </c>
    </row>
    <row r="2462" spans="1:2" x14ac:dyDescent="0.35">
      <c r="A2462" t="s">
        <v>1039</v>
      </c>
      <c r="B2462" t="s">
        <v>1373</v>
      </c>
    </row>
    <row r="2463" spans="1:2" x14ac:dyDescent="0.35">
      <c r="A2463" t="s">
        <v>1232</v>
      </c>
      <c r="B2463" t="s">
        <v>1345</v>
      </c>
    </row>
    <row r="2464" spans="1:2" x14ac:dyDescent="0.35">
      <c r="A2464" t="s">
        <v>971</v>
      </c>
      <c r="B2464" t="s">
        <v>1332</v>
      </c>
    </row>
    <row r="2465" spans="1:2" x14ac:dyDescent="0.35">
      <c r="A2465" t="s">
        <v>1001</v>
      </c>
      <c r="B2465" t="s">
        <v>1351</v>
      </c>
    </row>
    <row r="2466" spans="1:2" x14ac:dyDescent="0.35">
      <c r="A2466" t="s">
        <v>930</v>
      </c>
      <c r="B2466" t="s">
        <v>887</v>
      </c>
    </row>
    <row r="2467" spans="1:2" x14ac:dyDescent="0.35">
      <c r="A2467" t="s">
        <v>1042</v>
      </c>
      <c r="B2467" t="s">
        <v>1374</v>
      </c>
    </row>
    <row r="2468" spans="1:2" x14ac:dyDescent="0.35">
      <c r="A2468" t="s">
        <v>851</v>
      </c>
      <c r="B2468" t="s">
        <v>852</v>
      </c>
    </row>
    <row r="2469" spans="1:2" x14ac:dyDescent="0.35">
      <c r="A2469" t="s">
        <v>1032</v>
      </c>
      <c r="B2469" t="s">
        <v>1368</v>
      </c>
    </row>
    <row r="2470" spans="1:2" x14ac:dyDescent="0.35">
      <c r="A2470" t="s">
        <v>1066</v>
      </c>
      <c r="B2470" t="s">
        <v>952</v>
      </c>
    </row>
    <row r="2471" spans="1:2" x14ac:dyDescent="0.35">
      <c r="A2471" t="s">
        <v>906</v>
      </c>
      <c r="B2471" t="s">
        <v>907</v>
      </c>
    </row>
    <row r="2472" spans="1:2" x14ac:dyDescent="0.35">
      <c r="A2472" t="s">
        <v>922</v>
      </c>
      <c r="B2472" t="s">
        <v>923</v>
      </c>
    </row>
    <row r="2473" spans="1:2" x14ac:dyDescent="0.35">
      <c r="A2473" t="s">
        <v>857</v>
      </c>
      <c r="B2473" t="s">
        <v>858</v>
      </c>
    </row>
    <row r="2474" spans="1:2" x14ac:dyDescent="0.35">
      <c r="A2474" t="s">
        <v>1039</v>
      </c>
      <c r="B2474" t="s">
        <v>1373</v>
      </c>
    </row>
    <row r="2475" spans="1:2" x14ac:dyDescent="0.35">
      <c r="A2475" t="s">
        <v>1227</v>
      </c>
      <c r="B2475" t="s">
        <v>1464</v>
      </c>
    </row>
    <row r="2476" spans="1:2" x14ac:dyDescent="0.35">
      <c r="A2476" t="s">
        <v>1001</v>
      </c>
      <c r="B2476" t="s">
        <v>1351</v>
      </c>
    </row>
    <row r="2477" spans="1:2" x14ac:dyDescent="0.35">
      <c r="A2477" t="s">
        <v>1180</v>
      </c>
      <c r="B2477" t="s">
        <v>1446</v>
      </c>
    </row>
    <row r="2478" spans="1:2" x14ac:dyDescent="0.35">
      <c r="A2478" t="s">
        <v>1042</v>
      </c>
      <c r="B2478" t="s">
        <v>1374</v>
      </c>
    </row>
    <row r="2479" spans="1:2" x14ac:dyDescent="0.35">
      <c r="A2479" t="s">
        <v>851</v>
      </c>
      <c r="B2479" t="s">
        <v>852</v>
      </c>
    </row>
    <row r="2480" spans="1:2" x14ac:dyDescent="0.35">
      <c r="A2480" t="s">
        <v>1032</v>
      </c>
      <c r="B2480" t="s">
        <v>1368</v>
      </c>
    </row>
    <row r="2481" spans="1:2" x14ac:dyDescent="0.35">
      <c r="A2481" t="s">
        <v>1201</v>
      </c>
      <c r="B2481" t="s">
        <v>1457</v>
      </c>
    </row>
    <row r="2482" spans="1:2" x14ac:dyDescent="0.35">
      <c r="A2482" t="s">
        <v>1063</v>
      </c>
      <c r="B2482" t="s">
        <v>1331</v>
      </c>
    </row>
    <row r="2483" spans="1:2" x14ac:dyDescent="0.35">
      <c r="A2483" t="s">
        <v>1066</v>
      </c>
      <c r="B2483" t="s">
        <v>952</v>
      </c>
    </row>
    <row r="2484" spans="1:2" x14ac:dyDescent="0.35">
      <c r="A2484" t="s">
        <v>906</v>
      </c>
      <c r="B2484" t="s">
        <v>907</v>
      </c>
    </row>
    <row r="2485" spans="1:2" x14ac:dyDescent="0.35">
      <c r="A2485" t="s">
        <v>963</v>
      </c>
      <c r="B2485" t="s">
        <v>1325</v>
      </c>
    </row>
    <row r="2486" spans="1:2" x14ac:dyDescent="0.35">
      <c r="A2486" t="s">
        <v>1055</v>
      </c>
      <c r="B2486" t="s">
        <v>1360</v>
      </c>
    </row>
    <row r="2487" spans="1:2" x14ac:dyDescent="0.35">
      <c r="A2487" t="s">
        <v>845</v>
      </c>
      <c r="B2487" t="s">
        <v>846</v>
      </c>
    </row>
    <row r="2488" spans="1:2" x14ac:dyDescent="0.35">
      <c r="A2488" t="s">
        <v>1039</v>
      </c>
      <c r="B2488" t="s">
        <v>1373</v>
      </c>
    </row>
    <row r="2489" spans="1:2" x14ac:dyDescent="0.35">
      <c r="A2489" t="s">
        <v>971</v>
      </c>
      <c r="B2489" t="s">
        <v>1332</v>
      </c>
    </row>
    <row r="2490" spans="1:2" x14ac:dyDescent="0.35">
      <c r="A2490" t="s">
        <v>970</v>
      </c>
      <c r="B2490" t="s">
        <v>1331</v>
      </c>
    </row>
    <row r="2491" spans="1:2" x14ac:dyDescent="0.35">
      <c r="A2491" t="s">
        <v>970</v>
      </c>
      <c r="B2491" t="s">
        <v>1331</v>
      </c>
    </row>
    <row r="2492" spans="1:2" x14ac:dyDescent="0.35">
      <c r="A2492" t="s">
        <v>902</v>
      </c>
      <c r="B2492" t="s">
        <v>903</v>
      </c>
    </row>
    <row r="2493" spans="1:2" x14ac:dyDescent="0.35">
      <c r="A2493" t="s">
        <v>1039</v>
      </c>
      <c r="B2493" t="s">
        <v>1373</v>
      </c>
    </row>
    <row r="2494" spans="1:2" x14ac:dyDescent="0.35">
      <c r="A2494" t="s">
        <v>1001</v>
      </c>
      <c r="B2494" t="s">
        <v>1351</v>
      </c>
    </row>
    <row r="2495" spans="1:2" x14ac:dyDescent="0.35">
      <c r="A2495" t="s">
        <v>1042</v>
      </c>
      <c r="B2495" t="s">
        <v>1374</v>
      </c>
    </row>
    <row r="2496" spans="1:2" x14ac:dyDescent="0.35">
      <c r="A2496" t="s">
        <v>935</v>
      </c>
      <c r="B2496" t="s">
        <v>936</v>
      </c>
    </row>
    <row r="2497" spans="1:2" x14ac:dyDescent="0.35">
      <c r="A2497" t="s">
        <v>851</v>
      </c>
      <c r="B2497" t="s">
        <v>852</v>
      </c>
    </row>
    <row r="2498" spans="1:2" x14ac:dyDescent="0.35">
      <c r="A2498" t="s">
        <v>860</v>
      </c>
      <c r="B2498" t="s">
        <v>861</v>
      </c>
    </row>
    <row r="2499" spans="1:2" x14ac:dyDescent="0.35">
      <c r="A2499" t="s">
        <v>967</v>
      </c>
      <c r="B2499" t="s">
        <v>1328</v>
      </c>
    </row>
    <row r="2500" spans="1:2" x14ac:dyDescent="0.35">
      <c r="A2500" t="s">
        <v>922</v>
      </c>
      <c r="B2500" t="s">
        <v>923</v>
      </c>
    </row>
    <row r="2501" spans="1:2" x14ac:dyDescent="0.35">
      <c r="A2501" t="s">
        <v>857</v>
      </c>
      <c r="B2501" t="s">
        <v>858</v>
      </c>
    </row>
    <row r="2502" spans="1:2" x14ac:dyDescent="0.35">
      <c r="A2502" t="s">
        <v>963</v>
      </c>
      <c r="B2502" t="s">
        <v>1325</v>
      </c>
    </row>
    <row r="2503" spans="1:2" x14ac:dyDescent="0.35">
      <c r="A2503" t="s">
        <v>845</v>
      </c>
      <c r="B2503" t="s">
        <v>846</v>
      </c>
    </row>
    <row r="2504" spans="1:2" x14ac:dyDescent="0.35">
      <c r="A2504" t="s">
        <v>922</v>
      </c>
      <c r="B2504" t="s">
        <v>923</v>
      </c>
    </row>
    <row r="2505" spans="1:2" x14ac:dyDescent="0.35">
      <c r="A2505" t="s">
        <v>1233</v>
      </c>
      <c r="B2505" t="s">
        <v>1334</v>
      </c>
    </row>
    <row r="2506" spans="1:2" x14ac:dyDescent="0.35">
      <c r="A2506" t="s">
        <v>1224</v>
      </c>
      <c r="B2506" t="s">
        <v>1386</v>
      </c>
    </row>
    <row r="2507" spans="1:2" x14ac:dyDescent="0.35">
      <c r="A2507" t="s">
        <v>857</v>
      </c>
      <c r="B2507" t="s">
        <v>858</v>
      </c>
    </row>
    <row r="2508" spans="1:2" x14ac:dyDescent="0.35">
      <c r="A2508" t="s">
        <v>963</v>
      </c>
      <c r="B2508" t="s">
        <v>1325</v>
      </c>
    </row>
    <row r="2509" spans="1:2" x14ac:dyDescent="0.35">
      <c r="A2509" t="s">
        <v>845</v>
      </c>
      <c r="B2509" t="s">
        <v>846</v>
      </c>
    </row>
    <row r="2510" spans="1:2" x14ac:dyDescent="0.35">
      <c r="A2510" t="s">
        <v>1039</v>
      </c>
      <c r="B2510" t="s">
        <v>1373</v>
      </c>
    </row>
    <row r="2511" spans="1:2" x14ac:dyDescent="0.35">
      <c r="A2511" t="s">
        <v>1202</v>
      </c>
      <c r="B2511" t="s">
        <v>1458</v>
      </c>
    </row>
    <row r="2512" spans="1:2" x14ac:dyDescent="0.35">
      <c r="A2512" t="s">
        <v>970</v>
      </c>
      <c r="B2512" t="s">
        <v>1331</v>
      </c>
    </row>
    <row r="2513" spans="1:2" x14ac:dyDescent="0.35">
      <c r="A2513" t="s">
        <v>930</v>
      </c>
      <c r="B2513" t="s">
        <v>887</v>
      </c>
    </row>
    <row r="2514" spans="1:2" x14ac:dyDescent="0.35">
      <c r="A2514" t="s">
        <v>1042</v>
      </c>
      <c r="B2514" t="s">
        <v>1374</v>
      </c>
    </row>
    <row r="2515" spans="1:2" x14ac:dyDescent="0.35">
      <c r="A2515" t="s">
        <v>851</v>
      </c>
      <c r="B2515" t="s">
        <v>852</v>
      </c>
    </row>
    <row r="2516" spans="1:2" x14ac:dyDescent="0.35">
      <c r="A2516" t="s">
        <v>1201</v>
      </c>
      <c r="B2516" t="s">
        <v>1457</v>
      </c>
    </row>
    <row r="2517" spans="1:2" x14ac:dyDescent="0.35">
      <c r="A2517" t="s">
        <v>1063</v>
      </c>
      <c r="B2517" t="s">
        <v>1331</v>
      </c>
    </row>
    <row r="2518" spans="1:2" x14ac:dyDescent="0.35">
      <c r="A2518" t="s">
        <v>963</v>
      </c>
      <c r="B2518" t="s">
        <v>1325</v>
      </c>
    </row>
    <row r="2519" spans="1:2" x14ac:dyDescent="0.35">
      <c r="A2519" t="s">
        <v>1145</v>
      </c>
      <c r="B2519" t="s">
        <v>1430</v>
      </c>
    </row>
    <row r="2520" spans="1:2" x14ac:dyDescent="0.35">
      <c r="A2520" t="s">
        <v>845</v>
      </c>
      <c r="B2520" t="s">
        <v>846</v>
      </c>
    </row>
    <row r="2521" spans="1:2" x14ac:dyDescent="0.35">
      <c r="A2521" t="s">
        <v>930</v>
      </c>
      <c r="B2521" t="s">
        <v>887</v>
      </c>
    </row>
    <row r="2522" spans="1:2" x14ac:dyDescent="0.35">
      <c r="A2522" t="s">
        <v>1039</v>
      </c>
      <c r="B2522" t="s">
        <v>1373</v>
      </c>
    </row>
    <row r="2523" spans="1:2" x14ac:dyDescent="0.35">
      <c r="A2523" t="s">
        <v>1232</v>
      </c>
      <c r="B2523" t="s">
        <v>1345</v>
      </c>
    </row>
    <row r="2524" spans="1:2" x14ac:dyDescent="0.35">
      <c r="A2524" t="s">
        <v>971</v>
      </c>
      <c r="B2524" t="s">
        <v>1332</v>
      </c>
    </row>
    <row r="2525" spans="1:2" x14ac:dyDescent="0.35">
      <c r="A2525" t="s">
        <v>930</v>
      </c>
      <c r="B2525" t="s">
        <v>887</v>
      </c>
    </row>
    <row r="2526" spans="1:2" x14ac:dyDescent="0.35">
      <c r="A2526" t="s">
        <v>1200</v>
      </c>
      <c r="B2526" t="s">
        <v>1456</v>
      </c>
    </row>
    <row r="2527" spans="1:2" x14ac:dyDescent="0.35">
      <c r="A2527" t="s">
        <v>1039</v>
      </c>
      <c r="B2527" t="s">
        <v>1373</v>
      </c>
    </row>
    <row r="2528" spans="1:2" x14ac:dyDescent="0.35">
      <c r="A2528" t="s">
        <v>1001</v>
      </c>
      <c r="B2528" t="s">
        <v>1351</v>
      </c>
    </row>
    <row r="2529" spans="1:2" x14ac:dyDescent="0.35">
      <c r="A2529" t="s">
        <v>970</v>
      </c>
      <c r="B2529" t="s">
        <v>1331</v>
      </c>
    </row>
    <row r="2530" spans="1:2" x14ac:dyDescent="0.35">
      <c r="A2530" t="s">
        <v>930</v>
      </c>
      <c r="B2530" t="s">
        <v>887</v>
      </c>
    </row>
    <row r="2531" spans="1:2" x14ac:dyDescent="0.35">
      <c r="A2531" t="s">
        <v>1042</v>
      </c>
      <c r="B2531" t="s">
        <v>1374</v>
      </c>
    </row>
    <row r="2532" spans="1:2" x14ac:dyDescent="0.35">
      <c r="A2532" t="s">
        <v>851</v>
      </c>
      <c r="B2532" t="s">
        <v>852</v>
      </c>
    </row>
    <row r="2533" spans="1:2" x14ac:dyDescent="0.35">
      <c r="A2533" t="s">
        <v>922</v>
      </c>
      <c r="B2533" t="s">
        <v>923</v>
      </c>
    </row>
    <row r="2534" spans="1:2" x14ac:dyDescent="0.35">
      <c r="A2534" t="s">
        <v>857</v>
      </c>
      <c r="B2534" t="s">
        <v>858</v>
      </c>
    </row>
    <row r="2535" spans="1:2" x14ac:dyDescent="0.35">
      <c r="A2535" t="s">
        <v>963</v>
      </c>
      <c r="B2535" t="s">
        <v>1325</v>
      </c>
    </row>
    <row r="2536" spans="1:2" x14ac:dyDescent="0.35">
      <c r="A2536" t="s">
        <v>845</v>
      </c>
      <c r="B2536" t="s">
        <v>846</v>
      </c>
    </row>
    <row r="2537" spans="1:2" x14ac:dyDescent="0.35">
      <c r="A2537" t="s">
        <v>1039</v>
      </c>
      <c r="B2537" t="s">
        <v>1373</v>
      </c>
    </row>
    <row r="2538" spans="1:2" x14ac:dyDescent="0.35">
      <c r="A2538" t="s">
        <v>1202</v>
      </c>
      <c r="B2538" t="s">
        <v>1458</v>
      </c>
    </row>
    <row r="2539" spans="1:2" x14ac:dyDescent="0.35">
      <c r="A2539" t="s">
        <v>1234</v>
      </c>
      <c r="B2539" t="s">
        <v>849</v>
      </c>
    </row>
    <row r="2540" spans="1:2" x14ac:dyDescent="0.35">
      <c r="A2540" t="s">
        <v>1141</v>
      </c>
      <c r="B2540" t="s">
        <v>1426</v>
      </c>
    </row>
    <row r="2541" spans="1:2" x14ac:dyDescent="0.35">
      <c r="A2541" t="s">
        <v>971</v>
      </c>
      <c r="B2541" t="s">
        <v>1332</v>
      </c>
    </row>
    <row r="2542" spans="1:2" x14ac:dyDescent="0.35">
      <c r="A2542" t="s">
        <v>1001</v>
      </c>
      <c r="B2542" t="s">
        <v>1351</v>
      </c>
    </row>
    <row r="2543" spans="1:2" x14ac:dyDescent="0.35">
      <c r="A2543" t="s">
        <v>930</v>
      </c>
      <c r="B2543" t="s">
        <v>887</v>
      </c>
    </row>
    <row r="2544" spans="1:2" x14ac:dyDescent="0.35">
      <c r="A2544" t="s">
        <v>1180</v>
      </c>
      <c r="B2544" t="s">
        <v>1446</v>
      </c>
    </row>
    <row r="2545" spans="1:2" x14ac:dyDescent="0.35">
      <c r="A2545" t="s">
        <v>1042</v>
      </c>
      <c r="B2545" t="s">
        <v>1374</v>
      </c>
    </row>
    <row r="2546" spans="1:2" x14ac:dyDescent="0.35">
      <c r="A2546" t="s">
        <v>851</v>
      </c>
      <c r="B2546" t="s">
        <v>852</v>
      </c>
    </row>
    <row r="2547" spans="1:2" x14ac:dyDescent="0.35">
      <c r="A2547" t="s">
        <v>1235</v>
      </c>
      <c r="B2547" t="s">
        <v>1466</v>
      </c>
    </row>
    <row r="2548" spans="1:2" x14ac:dyDescent="0.35">
      <c r="A2548" t="s">
        <v>1007</v>
      </c>
      <c r="B2548" t="s">
        <v>1356</v>
      </c>
    </row>
    <row r="2549" spans="1:2" x14ac:dyDescent="0.35">
      <c r="A2549" t="s">
        <v>1225</v>
      </c>
      <c r="B2549" t="s">
        <v>849</v>
      </c>
    </row>
    <row r="2550" spans="1:2" x14ac:dyDescent="0.35">
      <c r="A2550" t="s">
        <v>1073</v>
      </c>
      <c r="B2550" t="s">
        <v>1387</v>
      </c>
    </row>
    <row r="2551" spans="1:2" x14ac:dyDescent="0.35">
      <c r="A2551" t="s">
        <v>906</v>
      </c>
      <c r="B2551" t="s">
        <v>907</v>
      </c>
    </row>
    <row r="2552" spans="1:2" x14ac:dyDescent="0.35">
      <c r="A2552" t="s">
        <v>922</v>
      </c>
      <c r="B2552" t="s">
        <v>923</v>
      </c>
    </row>
    <row r="2553" spans="1:2" x14ac:dyDescent="0.35">
      <c r="A2553" t="s">
        <v>857</v>
      </c>
      <c r="B2553" t="s">
        <v>858</v>
      </c>
    </row>
    <row r="2554" spans="1:2" x14ac:dyDescent="0.35">
      <c r="A2554" t="s">
        <v>1001</v>
      </c>
      <c r="B2554" t="s">
        <v>1351</v>
      </c>
    </row>
    <row r="2555" spans="1:2" x14ac:dyDescent="0.35">
      <c r="A2555" t="s">
        <v>930</v>
      </c>
      <c r="B2555" t="s">
        <v>887</v>
      </c>
    </row>
    <row r="2556" spans="1:2" x14ac:dyDescent="0.35">
      <c r="A2556" t="s">
        <v>1042</v>
      </c>
      <c r="B2556" t="s">
        <v>1374</v>
      </c>
    </row>
    <row r="2557" spans="1:2" x14ac:dyDescent="0.35">
      <c r="A2557" t="s">
        <v>851</v>
      </c>
      <c r="B2557" t="s">
        <v>852</v>
      </c>
    </row>
    <row r="2558" spans="1:2" x14ac:dyDescent="0.35">
      <c r="A2558" t="s">
        <v>1032</v>
      </c>
      <c r="B2558" t="s">
        <v>1368</v>
      </c>
    </row>
    <row r="2559" spans="1:2" x14ac:dyDescent="0.35">
      <c r="A2559" t="s">
        <v>1063</v>
      </c>
      <c r="B2559" t="s">
        <v>1331</v>
      </c>
    </row>
    <row r="2560" spans="1:2" x14ac:dyDescent="0.35">
      <c r="A2560" t="s">
        <v>906</v>
      </c>
      <c r="B2560" t="s">
        <v>907</v>
      </c>
    </row>
    <row r="2561" spans="1:2" x14ac:dyDescent="0.35">
      <c r="A2561" t="s">
        <v>922</v>
      </c>
      <c r="B2561" t="s">
        <v>923</v>
      </c>
    </row>
    <row r="2562" spans="1:2" x14ac:dyDescent="0.35">
      <c r="A2562" t="s">
        <v>857</v>
      </c>
      <c r="B2562" t="s">
        <v>858</v>
      </c>
    </row>
    <row r="2563" spans="1:2" x14ac:dyDescent="0.35">
      <c r="A2563" t="s">
        <v>1144</v>
      </c>
      <c r="B2563" t="s">
        <v>1429</v>
      </c>
    </row>
    <row r="2564" spans="1:2" x14ac:dyDescent="0.35">
      <c r="A2564" t="s">
        <v>1039</v>
      </c>
      <c r="B2564" t="s">
        <v>1373</v>
      </c>
    </row>
    <row r="2565" spans="1:2" x14ac:dyDescent="0.35">
      <c r="A2565" t="s">
        <v>1001</v>
      </c>
      <c r="B2565" t="s">
        <v>1351</v>
      </c>
    </row>
    <row r="2566" spans="1:2" x14ac:dyDescent="0.35">
      <c r="A2566" t="s">
        <v>1042</v>
      </c>
      <c r="B2566" t="s">
        <v>1374</v>
      </c>
    </row>
    <row r="2567" spans="1:2" x14ac:dyDescent="0.35">
      <c r="A2567" t="s">
        <v>935</v>
      </c>
      <c r="B2567" t="s">
        <v>936</v>
      </c>
    </row>
    <row r="2568" spans="1:2" x14ac:dyDescent="0.35">
      <c r="A2568" t="s">
        <v>851</v>
      </c>
      <c r="B2568" t="s">
        <v>852</v>
      </c>
    </row>
    <row r="2569" spans="1:2" x14ac:dyDescent="0.35">
      <c r="A2569" t="s">
        <v>860</v>
      </c>
      <c r="B2569" t="s">
        <v>861</v>
      </c>
    </row>
    <row r="2570" spans="1:2" x14ac:dyDescent="0.35">
      <c r="A2570" t="s">
        <v>892</v>
      </c>
      <c r="B2570" t="s">
        <v>893</v>
      </c>
    </row>
    <row r="2571" spans="1:2" x14ac:dyDescent="0.35">
      <c r="A2571" t="s">
        <v>930</v>
      </c>
      <c r="B2571" t="s">
        <v>887</v>
      </c>
    </row>
    <row r="2572" spans="1:2" x14ac:dyDescent="0.35">
      <c r="A2572" t="s">
        <v>1001</v>
      </c>
      <c r="B2572" t="s">
        <v>1351</v>
      </c>
    </row>
    <row r="2573" spans="1:2" x14ac:dyDescent="0.35">
      <c r="A2573" t="s">
        <v>930</v>
      </c>
      <c r="B2573" t="s">
        <v>887</v>
      </c>
    </row>
    <row r="2574" spans="1:2" x14ac:dyDescent="0.35">
      <c r="A2574" t="s">
        <v>1004</v>
      </c>
      <c r="B2574" t="s">
        <v>915</v>
      </c>
    </row>
    <row r="2575" spans="1:2" x14ac:dyDescent="0.35">
      <c r="A2575" t="s">
        <v>1042</v>
      </c>
      <c r="B2575" t="s">
        <v>1374</v>
      </c>
    </row>
    <row r="2576" spans="1:2" x14ac:dyDescent="0.35">
      <c r="A2576" t="s">
        <v>851</v>
      </c>
      <c r="B2576" t="s">
        <v>852</v>
      </c>
    </row>
    <row r="2577" spans="1:2" x14ac:dyDescent="0.35">
      <c r="A2577" t="s">
        <v>906</v>
      </c>
      <c r="B2577" t="s">
        <v>907</v>
      </c>
    </row>
    <row r="2578" spans="1:2" x14ac:dyDescent="0.35">
      <c r="A2578" t="s">
        <v>1039</v>
      </c>
      <c r="B2578" t="s">
        <v>1373</v>
      </c>
    </row>
    <row r="2579" spans="1:2" x14ac:dyDescent="0.35">
      <c r="A2579" t="s">
        <v>1141</v>
      </c>
      <c r="B2579" t="s">
        <v>1426</v>
      </c>
    </row>
    <row r="2580" spans="1:2" x14ac:dyDescent="0.35">
      <c r="A2580" t="s">
        <v>971</v>
      </c>
      <c r="B2580" t="s">
        <v>1332</v>
      </c>
    </row>
    <row r="2581" spans="1:2" x14ac:dyDescent="0.35">
      <c r="A2581" t="s">
        <v>1001</v>
      </c>
      <c r="B2581" t="s">
        <v>1351</v>
      </c>
    </row>
    <row r="2582" spans="1:2" x14ac:dyDescent="0.35">
      <c r="A2582" t="s">
        <v>1042</v>
      </c>
      <c r="B2582" t="s">
        <v>1374</v>
      </c>
    </row>
    <row r="2583" spans="1:2" x14ac:dyDescent="0.35">
      <c r="A2583" t="s">
        <v>906</v>
      </c>
      <c r="B2583" t="s">
        <v>907</v>
      </c>
    </row>
    <row r="2584" spans="1:2" x14ac:dyDescent="0.35">
      <c r="A2584" t="s">
        <v>922</v>
      </c>
      <c r="B2584" t="s">
        <v>923</v>
      </c>
    </row>
    <row r="2585" spans="1:2" x14ac:dyDescent="0.35">
      <c r="A2585" t="s">
        <v>857</v>
      </c>
      <c r="B2585" t="s">
        <v>858</v>
      </c>
    </row>
    <row r="2586" spans="1:2" x14ac:dyDescent="0.35">
      <c r="A2586" t="s">
        <v>970</v>
      </c>
      <c r="B2586" t="s">
        <v>1331</v>
      </c>
    </row>
    <row r="2587" spans="1:2" x14ac:dyDescent="0.35">
      <c r="A2587" t="s">
        <v>983</v>
      </c>
      <c r="B2587" t="s">
        <v>1342</v>
      </c>
    </row>
    <row r="2588" spans="1:2" x14ac:dyDescent="0.35">
      <c r="A2588" t="s">
        <v>1236</v>
      </c>
      <c r="B2588" t="s">
        <v>1467</v>
      </c>
    </row>
    <row r="2589" spans="1:2" x14ac:dyDescent="0.35">
      <c r="A2589" t="s">
        <v>906</v>
      </c>
      <c r="B2589" t="s">
        <v>907</v>
      </c>
    </row>
    <row r="2590" spans="1:2" x14ac:dyDescent="0.35">
      <c r="A2590" t="s">
        <v>1037</v>
      </c>
      <c r="B2590" t="s">
        <v>1361</v>
      </c>
    </row>
    <row r="2591" spans="1:2" x14ac:dyDescent="0.35">
      <c r="A2591" t="s">
        <v>857</v>
      </c>
      <c r="B2591" t="s">
        <v>858</v>
      </c>
    </row>
    <row r="2592" spans="1:2" x14ac:dyDescent="0.35">
      <c r="A2592" t="s">
        <v>1001</v>
      </c>
      <c r="B2592" t="s">
        <v>1351</v>
      </c>
    </row>
    <row r="2593" spans="1:2" x14ac:dyDescent="0.35">
      <c r="A2593" t="s">
        <v>1237</v>
      </c>
      <c r="B2593" t="s">
        <v>1363</v>
      </c>
    </row>
    <row r="2594" spans="1:2" x14ac:dyDescent="0.35">
      <c r="A2594" t="s">
        <v>930</v>
      </c>
      <c r="B2594" t="s">
        <v>887</v>
      </c>
    </row>
    <row r="2595" spans="1:2" x14ac:dyDescent="0.35">
      <c r="A2595" t="s">
        <v>1226</v>
      </c>
      <c r="B2595" t="s">
        <v>1386</v>
      </c>
    </row>
    <row r="2596" spans="1:2" x14ac:dyDescent="0.35">
      <c r="A2596" t="s">
        <v>1238</v>
      </c>
      <c r="B2596" t="s">
        <v>1468</v>
      </c>
    </row>
    <row r="2597" spans="1:2" x14ac:dyDescent="0.35">
      <c r="A2597" t="s">
        <v>1225</v>
      </c>
      <c r="B2597" t="s">
        <v>849</v>
      </c>
    </row>
    <row r="2598" spans="1:2" x14ac:dyDescent="0.35">
      <c r="A2598" t="s">
        <v>906</v>
      </c>
      <c r="B2598" t="s">
        <v>907</v>
      </c>
    </row>
    <row r="2599" spans="1:2" x14ac:dyDescent="0.35">
      <c r="A2599" t="s">
        <v>922</v>
      </c>
      <c r="B2599" t="s">
        <v>923</v>
      </c>
    </row>
    <row r="2600" spans="1:2" x14ac:dyDescent="0.35">
      <c r="A2600" t="s">
        <v>1224</v>
      </c>
      <c r="B2600" t="s">
        <v>1386</v>
      </c>
    </row>
    <row r="2601" spans="1:2" x14ac:dyDescent="0.35">
      <c r="A2601" t="s">
        <v>857</v>
      </c>
      <c r="B2601" t="s">
        <v>858</v>
      </c>
    </row>
    <row r="2602" spans="1:2" x14ac:dyDescent="0.35">
      <c r="A2602" t="s">
        <v>1039</v>
      </c>
      <c r="B2602" t="s">
        <v>1373</v>
      </c>
    </row>
    <row r="2603" spans="1:2" x14ac:dyDescent="0.35">
      <c r="A2603" t="s">
        <v>1228</v>
      </c>
      <c r="B2603" t="s">
        <v>950</v>
      </c>
    </row>
    <row r="2604" spans="1:2" x14ac:dyDescent="0.35">
      <c r="A2604" t="s">
        <v>971</v>
      </c>
      <c r="B2604" t="s">
        <v>1332</v>
      </c>
    </row>
    <row r="2605" spans="1:2" x14ac:dyDescent="0.35">
      <c r="A2605" t="s">
        <v>970</v>
      </c>
      <c r="B2605" t="s">
        <v>1331</v>
      </c>
    </row>
    <row r="2606" spans="1:2" x14ac:dyDescent="0.35">
      <c r="A2606" t="s">
        <v>1180</v>
      </c>
      <c r="B2606" t="s">
        <v>1446</v>
      </c>
    </row>
    <row r="2607" spans="1:2" x14ac:dyDescent="0.35">
      <c r="A2607" t="s">
        <v>963</v>
      </c>
      <c r="B2607" t="s">
        <v>1325</v>
      </c>
    </row>
    <row r="2608" spans="1:2" x14ac:dyDescent="0.35">
      <c r="A2608" t="s">
        <v>845</v>
      </c>
      <c r="B2608" t="s">
        <v>846</v>
      </c>
    </row>
    <row r="2609" spans="1:2" x14ac:dyDescent="0.35">
      <c r="A2609" t="s">
        <v>1039</v>
      </c>
      <c r="B2609" t="s">
        <v>1373</v>
      </c>
    </row>
    <row r="2610" spans="1:2" x14ac:dyDescent="0.35">
      <c r="A2610" t="s">
        <v>970</v>
      </c>
      <c r="B2610" t="s">
        <v>1331</v>
      </c>
    </row>
    <row r="2611" spans="1:2" x14ac:dyDescent="0.35">
      <c r="A2611" t="s">
        <v>1042</v>
      </c>
      <c r="B2611" t="s">
        <v>1374</v>
      </c>
    </row>
    <row r="2612" spans="1:2" x14ac:dyDescent="0.35">
      <c r="A2612" t="s">
        <v>1039</v>
      </c>
      <c r="B2612" t="s">
        <v>1373</v>
      </c>
    </row>
    <row r="2613" spans="1:2" x14ac:dyDescent="0.35">
      <c r="A2613" t="s">
        <v>971</v>
      </c>
      <c r="B2613" t="s">
        <v>1332</v>
      </c>
    </row>
    <row r="2614" spans="1:2" x14ac:dyDescent="0.35">
      <c r="A2614" t="s">
        <v>1001</v>
      </c>
      <c r="B2614" t="s">
        <v>1351</v>
      </c>
    </row>
    <row r="2615" spans="1:2" x14ac:dyDescent="0.35">
      <c r="A2615" t="s">
        <v>1042</v>
      </c>
      <c r="B2615" t="s">
        <v>1374</v>
      </c>
    </row>
    <row r="2616" spans="1:2" x14ac:dyDescent="0.35">
      <c r="A2616" t="s">
        <v>851</v>
      </c>
      <c r="B2616" t="s">
        <v>852</v>
      </c>
    </row>
    <row r="2617" spans="1:2" x14ac:dyDescent="0.35">
      <c r="A2617" t="s">
        <v>1032</v>
      </c>
      <c r="B2617" t="s">
        <v>1368</v>
      </c>
    </row>
    <row r="2618" spans="1:2" x14ac:dyDescent="0.35">
      <c r="A2618" t="s">
        <v>1007</v>
      </c>
      <c r="B2618" t="s">
        <v>1356</v>
      </c>
    </row>
    <row r="2619" spans="1:2" x14ac:dyDescent="0.35">
      <c r="A2619" t="s">
        <v>1201</v>
      </c>
      <c r="B2619" t="s">
        <v>1457</v>
      </c>
    </row>
    <row r="2620" spans="1:2" x14ac:dyDescent="0.35">
      <c r="A2620" t="s">
        <v>1063</v>
      </c>
      <c r="B2620" t="s">
        <v>1331</v>
      </c>
    </row>
    <row r="2621" spans="1:2" x14ac:dyDescent="0.35">
      <c r="A2621" t="s">
        <v>963</v>
      </c>
      <c r="B2621" t="s">
        <v>1325</v>
      </c>
    </row>
    <row r="2622" spans="1:2" x14ac:dyDescent="0.35">
      <c r="A2622" t="s">
        <v>845</v>
      </c>
      <c r="B2622" t="s">
        <v>846</v>
      </c>
    </row>
    <row r="2623" spans="1:2" x14ac:dyDescent="0.35">
      <c r="A2623" t="s">
        <v>970</v>
      </c>
      <c r="B2623" t="s">
        <v>1331</v>
      </c>
    </row>
    <row r="2624" spans="1:2" x14ac:dyDescent="0.35">
      <c r="A2624" t="s">
        <v>1180</v>
      </c>
      <c r="B2624" t="s">
        <v>1446</v>
      </c>
    </row>
    <row r="2625" spans="1:2" x14ac:dyDescent="0.35">
      <c r="A2625" t="s">
        <v>1042</v>
      </c>
      <c r="B2625" t="s">
        <v>1374</v>
      </c>
    </row>
    <row r="2626" spans="1:2" x14ac:dyDescent="0.35">
      <c r="A2626" t="s">
        <v>851</v>
      </c>
      <c r="B2626" t="s">
        <v>852</v>
      </c>
    </row>
    <row r="2627" spans="1:2" x14ac:dyDescent="0.35">
      <c r="A2627" t="s">
        <v>1032</v>
      </c>
      <c r="B2627" t="s">
        <v>1368</v>
      </c>
    </row>
    <row r="2628" spans="1:2" x14ac:dyDescent="0.35">
      <c r="A2628" t="s">
        <v>1007</v>
      </c>
      <c r="B2628" t="s">
        <v>1356</v>
      </c>
    </row>
    <row r="2629" spans="1:2" x14ac:dyDescent="0.35">
      <c r="A2629" t="s">
        <v>906</v>
      </c>
      <c r="B2629" t="s">
        <v>907</v>
      </c>
    </row>
    <row r="2630" spans="1:2" x14ac:dyDescent="0.35">
      <c r="A2630" t="s">
        <v>1042</v>
      </c>
      <c r="B2630" t="s">
        <v>1374</v>
      </c>
    </row>
    <row r="2631" spans="1:2" x14ac:dyDescent="0.35">
      <c r="A2631" t="s">
        <v>851</v>
      </c>
      <c r="B2631" t="s">
        <v>852</v>
      </c>
    </row>
    <row r="2632" spans="1:2" x14ac:dyDescent="0.35">
      <c r="A2632" t="s">
        <v>1235</v>
      </c>
      <c r="B2632" t="s">
        <v>1466</v>
      </c>
    </row>
    <row r="2633" spans="1:2" x14ac:dyDescent="0.35">
      <c r="A2633" t="s">
        <v>1007</v>
      </c>
      <c r="B2633" t="s">
        <v>1356</v>
      </c>
    </row>
    <row r="2634" spans="1:2" x14ac:dyDescent="0.35">
      <c r="A2634" t="s">
        <v>1225</v>
      </c>
      <c r="B2634" t="s">
        <v>849</v>
      </c>
    </row>
    <row r="2635" spans="1:2" x14ac:dyDescent="0.35">
      <c r="A2635" t="s">
        <v>1073</v>
      </c>
      <c r="B2635" t="s">
        <v>1387</v>
      </c>
    </row>
    <row r="2636" spans="1:2" x14ac:dyDescent="0.35">
      <c r="A2636" t="s">
        <v>1039</v>
      </c>
      <c r="B2636" t="s">
        <v>1373</v>
      </c>
    </row>
    <row r="2637" spans="1:2" x14ac:dyDescent="0.35">
      <c r="A2637" t="s">
        <v>1231</v>
      </c>
      <c r="B2637" t="s">
        <v>1367</v>
      </c>
    </row>
    <row r="2638" spans="1:2" x14ac:dyDescent="0.35">
      <c r="A2638" t="s">
        <v>971</v>
      </c>
      <c r="B2638" t="s">
        <v>1332</v>
      </c>
    </row>
    <row r="2639" spans="1:2" x14ac:dyDescent="0.35">
      <c r="A2639" t="s">
        <v>1239</v>
      </c>
      <c r="B2639" t="s">
        <v>1469</v>
      </c>
    </row>
    <row r="2640" spans="1:2" x14ac:dyDescent="0.35">
      <c r="A2640" t="s">
        <v>970</v>
      </c>
      <c r="B2640" t="s">
        <v>1331</v>
      </c>
    </row>
    <row r="2641" spans="1:2" x14ac:dyDescent="0.35">
      <c r="A2641" t="s">
        <v>1240</v>
      </c>
      <c r="B2641" t="s">
        <v>1443</v>
      </c>
    </row>
    <row r="2642" spans="1:2" x14ac:dyDescent="0.35">
      <c r="A2642" t="s">
        <v>851</v>
      </c>
      <c r="B2642" t="s">
        <v>852</v>
      </c>
    </row>
    <row r="2643" spans="1:2" x14ac:dyDescent="0.35">
      <c r="A2643" t="s">
        <v>1063</v>
      </c>
      <c r="B2643" t="s">
        <v>1331</v>
      </c>
    </row>
    <row r="2644" spans="1:2" x14ac:dyDescent="0.35">
      <c r="A2644" t="s">
        <v>906</v>
      </c>
      <c r="B2644" t="s">
        <v>907</v>
      </c>
    </row>
    <row r="2645" spans="1:2" x14ac:dyDescent="0.35">
      <c r="A2645" t="s">
        <v>922</v>
      </c>
      <c r="B2645" t="s">
        <v>923</v>
      </c>
    </row>
    <row r="2646" spans="1:2" x14ac:dyDescent="0.35">
      <c r="A2646" t="s">
        <v>1241</v>
      </c>
      <c r="B2646" t="s">
        <v>1470</v>
      </c>
    </row>
    <row r="2647" spans="1:2" x14ac:dyDescent="0.35">
      <c r="A2647" t="s">
        <v>857</v>
      </c>
      <c r="B2647" t="s">
        <v>858</v>
      </c>
    </row>
    <row r="2648" spans="1:2" x14ac:dyDescent="0.35">
      <c r="A2648" t="s">
        <v>963</v>
      </c>
      <c r="B2648" t="s">
        <v>1325</v>
      </c>
    </row>
    <row r="2649" spans="1:2" x14ac:dyDescent="0.35">
      <c r="A2649" t="s">
        <v>1203</v>
      </c>
      <c r="B2649" t="s">
        <v>1344</v>
      </c>
    </row>
    <row r="2650" spans="1:2" x14ac:dyDescent="0.35">
      <c r="A2650" t="s">
        <v>1204</v>
      </c>
      <c r="B2650" t="s">
        <v>1459</v>
      </c>
    </row>
    <row r="2651" spans="1:2" x14ac:dyDescent="0.35">
      <c r="A2651" t="s">
        <v>1206</v>
      </c>
      <c r="B2651" t="s">
        <v>1341</v>
      </c>
    </row>
    <row r="2652" spans="1:2" x14ac:dyDescent="0.35">
      <c r="A2652" t="s">
        <v>970</v>
      </c>
      <c r="B2652" t="s">
        <v>1331</v>
      </c>
    </row>
    <row r="2653" spans="1:2" x14ac:dyDescent="0.35">
      <c r="A2653" t="s">
        <v>1156</v>
      </c>
      <c r="B2653" t="s">
        <v>1437</v>
      </c>
    </row>
    <row r="2654" spans="1:2" x14ac:dyDescent="0.35">
      <c r="A2654" t="s">
        <v>1157</v>
      </c>
      <c r="B2654" t="s">
        <v>1344</v>
      </c>
    </row>
    <row r="2655" spans="1:2" x14ac:dyDescent="0.35">
      <c r="A2655" t="s">
        <v>983</v>
      </c>
      <c r="B2655" t="s">
        <v>1342</v>
      </c>
    </row>
    <row r="2656" spans="1:2" x14ac:dyDescent="0.35">
      <c r="A2656" t="s">
        <v>1158</v>
      </c>
      <c r="B2656" t="s">
        <v>1434</v>
      </c>
    </row>
    <row r="2657" spans="1:2" x14ac:dyDescent="0.35">
      <c r="A2657" t="s">
        <v>1159</v>
      </c>
      <c r="B2657" t="s">
        <v>1422</v>
      </c>
    </row>
    <row r="2658" spans="1:2" x14ac:dyDescent="0.35">
      <c r="A2658" t="s">
        <v>1160</v>
      </c>
      <c r="B2658" t="s">
        <v>1385</v>
      </c>
    </row>
    <row r="2659" spans="1:2" x14ac:dyDescent="0.35">
      <c r="A2659" t="s">
        <v>1161</v>
      </c>
      <c r="B2659" t="s">
        <v>1438</v>
      </c>
    </row>
    <row r="2660" spans="1:2" x14ac:dyDescent="0.35">
      <c r="A2660" t="s">
        <v>1162</v>
      </c>
      <c r="B2660" t="s">
        <v>1402</v>
      </c>
    </row>
    <row r="2661" spans="1:2" x14ac:dyDescent="0.35">
      <c r="A2661" t="s">
        <v>1217</v>
      </c>
      <c r="B2661" t="s">
        <v>1363</v>
      </c>
    </row>
    <row r="2662" spans="1:2" x14ac:dyDescent="0.35">
      <c r="A2662" t="s">
        <v>1218</v>
      </c>
      <c r="B2662" t="s">
        <v>1434</v>
      </c>
    </row>
    <row r="2663" spans="1:2" x14ac:dyDescent="0.35">
      <c r="A2663" t="s">
        <v>1219</v>
      </c>
      <c r="B2663" t="s">
        <v>1432</v>
      </c>
    </row>
    <row r="2664" spans="1:2" x14ac:dyDescent="0.35">
      <c r="A2664" t="s">
        <v>1220</v>
      </c>
      <c r="B2664" t="s">
        <v>1434</v>
      </c>
    </row>
    <row r="2665" spans="1:2" x14ac:dyDescent="0.35">
      <c r="A2665" t="s">
        <v>1221</v>
      </c>
      <c r="B2665" t="s">
        <v>926</v>
      </c>
    </row>
    <row r="2666" spans="1:2" x14ac:dyDescent="0.35">
      <c r="A2666" t="s">
        <v>906</v>
      </c>
      <c r="B2666" t="s">
        <v>907</v>
      </c>
    </row>
    <row r="2667" spans="1:2" x14ac:dyDescent="0.35">
      <c r="A2667" t="s">
        <v>1223</v>
      </c>
      <c r="B2667" t="s">
        <v>1463</v>
      </c>
    </row>
    <row r="2668" spans="1:2" x14ac:dyDescent="0.35">
      <c r="A2668" t="s">
        <v>970</v>
      </c>
      <c r="B2668" t="s">
        <v>1331</v>
      </c>
    </row>
    <row r="2669" spans="1:2" x14ac:dyDescent="0.35">
      <c r="A2669" t="s">
        <v>930</v>
      </c>
      <c r="B2669" t="s">
        <v>887</v>
      </c>
    </row>
    <row r="2670" spans="1:2" x14ac:dyDescent="0.35">
      <c r="A2670" t="s">
        <v>902</v>
      </c>
      <c r="B2670" t="s">
        <v>903</v>
      </c>
    </row>
    <row r="2671" spans="1:2" x14ac:dyDescent="0.35">
      <c r="A2671" t="s">
        <v>1042</v>
      </c>
      <c r="B2671" t="s">
        <v>1374</v>
      </c>
    </row>
    <row r="2672" spans="1:2" x14ac:dyDescent="0.35">
      <c r="A2672" t="s">
        <v>851</v>
      </c>
      <c r="B2672" t="s">
        <v>852</v>
      </c>
    </row>
    <row r="2673" spans="1:2" x14ac:dyDescent="0.35">
      <c r="A2673" t="s">
        <v>1123</v>
      </c>
      <c r="B2673" t="s">
        <v>1414</v>
      </c>
    </row>
    <row r="2674" spans="1:2" x14ac:dyDescent="0.35">
      <c r="A2674" t="s">
        <v>1007</v>
      </c>
      <c r="B2674" t="s">
        <v>1356</v>
      </c>
    </row>
    <row r="2675" spans="1:2" x14ac:dyDescent="0.35">
      <c r="A2675" t="s">
        <v>857</v>
      </c>
      <c r="B2675" t="s">
        <v>858</v>
      </c>
    </row>
    <row r="2676" spans="1:2" x14ac:dyDescent="0.35">
      <c r="A2676" t="s">
        <v>1242</v>
      </c>
      <c r="B2676" t="s">
        <v>1424</v>
      </c>
    </row>
    <row r="2677" spans="1:2" x14ac:dyDescent="0.35">
      <c r="A2677" t="s">
        <v>1039</v>
      </c>
      <c r="B2677" t="s">
        <v>1373</v>
      </c>
    </row>
    <row r="2678" spans="1:2" x14ac:dyDescent="0.35">
      <c r="A2678" t="s">
        <v>1231</v>
      </c>
      <c r="B2678" t="s">
        <v>1367</v>
      </c>
    </row>
    <row r="2679" spans="1:2" x14ac:dyDescent="0.35">
      <c r="A2679" t="s">
        <v>971</v>
      </c>
      <c r="B2679" t="s">
        <v>1332</v>
      </c>
    </row>
    <row r="2680" spans="1:2" x14ac:dyDescent="0.35">
      <c r="A2680" t="s">
        <v>970</v>
      </c>
      <c r="B2680" t="s">
        <v>1331</v>
      </c>
    </row>
    <row r="2681" spans="1:2" x14ac:dyDescent="0.35">
      <c r="A2681" t="s">
        <v>1182</v>
      </c>
      <c r="B2681" t="s">
        <v>1429</v>
      </c>
    </row>
    <row r="2682" spans="1:2" x14ac:dyDescent="0.35">
      <c r="A2682" t="s">
        <v>1123</v>
      </c>
      <c r="B2682" t="s">
        <v>1414</v>
      </c>
    </row>
    <row r="2683" spans="1:2" x14ac:dyDescent="0.35">
      <c r="A2683" t="s">
        <v>906</v>
      </c>
      <c r="B2683" t="s">
        <v>907</v>
      </c>
    </row>
    <row r="2684" spans="1:2" x14ac:dyDescent="0.35">
      <c r="A2684" t="s">
        <v>922</v>
      </c>
      <c r="B2684" t="s">
        <v>923</v>
      </c>
    </row>
    <row r="2685" spans="1:2" x14ac:dyDescent="0.35">
      <c r="A2685" t="s">
        <v>1241</v>
      </c>
      <c r="B2685" t="s">
        <v>1470</v>
      </c>
    </row>
    <row r="2686" spans="1:2" x14ac:dyDescent="0.35">
      <c r="A2686" t="s">
        <v>857</v>
      </c>
      <c r="B2686" t="s">
        <v>858</v>
      </c>
    </row>
    <row r="2687" spans="1:2" x14ac:dyDescent="0.35">
      <c r="A2687" t="s">
        <v>1243</v>
      </c>
      <c r="B2687" t="s">
        <v>1325</v>
      </c>
    </row>
    <row r="2688" spans="1:2" x14ac:dyDescent="0.35">
      <c r="A2688" t="s">
        <v>963</v>
      </c>
      <c r="B2688" t="s">
        <v>1325</v>
      </c>
    </row>
    <row r="2689" spans="1:2" x14ac:dyDescent="0.35">
      <c r="A2689" t="s">
        <v>1039</v>
      </c>
      <c r="B2689" t="s">
        <v>1373</v>
      </c>
    </row>
    <row r="2690" spans="1:2" x14ac:dyDescent="0.35">
      <c r="A2690" t="s">
        <v>971</v>
      </c>
      <c r="B2690" t="s">
        <v>1332</v>
      </c>
    </row>
    <row r="2691" spans="1:2" x14ac:dyDescent="0.35">
      <c r="A2691" t="s">
        <v>1001</v>
      </c>
      <c r="B2691" t="s">
        <v>1351</v>
      </c>
    </row>
    <row r="2692" spans="1:2" x14ac:dyDescent="0.35">
      <c r="A2692" t="s">
        <v>1244</v>
      </c>
      <c r="B2692" t="s">
        <v>927</v>
      </c>
    </row>
    <row r="2693" spans="1:2" x14ac:dyDescent="0.35">
      <c r="A2693" t="s">
        <v>1042</v>
      </c>
      <c r="B2693" t="s">
        <v>1374</v>
      </c>
    </row>
    <row r="2694" spans="1:2" x14ac:dyDescent="0.35">
      <c r="A2694" t="s">
        <v>851</v>
      </c>
      <c r="B2694" t="s">
        <v>852</v>
      </c>
    </row>
    <row r="2695" spans="1:2" x14ac:dyDescent="0.35">
      <c r="A2695" t="s">
        <v>860</v>
      </c>
      <c r="B2695" t="s">
        <v>861</v>
      </c>
    </row>
    <row r="2696" spans="1:2" x14ac:dyDescent="0.35">
      <c r="A2696" t="s">
        <v>967</v>
      </c>
      <c r="B2696" t="s">
        <v>1328</v>
      </c>
    </row>
    <row r="2697" spans="1:2" x14ac:dyDescent="0.35">
      <c r="A2697" t="s">
        <v>922</v>
      </c>
      <c r="B2697" t="s">
        <v>923</v>
      </c>
    </row>
    <row r="2698" spans="1:2" x14ac:dyDescent="0.35">
      <c r="A2698" t="s">
        <v>857</v>
      </c>
      <c r="B2698" t="s">
        <v>858</v>
      </c>
    </row>
    <row r="2699" spans="1:2" x14ac:dyDescent="0.35">
      <c r="A2699" t="s">
        <v>963</v>
      </c>
      <c r="B2699" t="s">
        <v>1325</v>
      </c>
    </row>
    <row r="2700" spans="1:2" x14ac:dyDescent="0.35">
      <c r="A2700" t="s">
        <v>845</v>
      </c>
      <c r="B2700" t="s">
        <v>846</v>
      </c>
    </row>
    <row r="2701" spans="1:2" x14ac:dyDescent="0.35">
      <c r="A2701" t="s">
        <v>1001</v>
      </c>
      <c r="B2701" t="s">
        <v>1351</v>
      </c>
    </row>
    <row r="2702" spans="1:2" x14ac:dyDescent="0.35">
      <c r="A2702" t="s">
        <v>892</v>
      </c>
      <c r="B2702" t="s">
        <v>893</v>
      </c>
    </row>
    <row r="2703" spans="1:2" x14ac:dyDescent="0.35">
      <c r="A2703" t="s">
        <v>930</v>
      </c>
      <c r="B2703" t="s">
        <v>887</v>
      </c>
    </row>
    <row r="2704" spans="1:2" x14ac:dyDescent="0.35">
      <c r="A2704" t="s">
        <v>983</v>
      </c>
      <c r="B2704" t="s">
        <v>1342</v>
      </c>
    </row>
    <row r="2705" spans="1:2" x14ac:dyDescent="0.35">
      <c r="A2705" t="s">
        <v>1001</v>
      </c>
      <c r="B2705" t="s">
        <v>1351</v>
      </c>
    </row>
    <row r="2706" spans="1:2" x14ac:dyDescent="0.35">
      <c r="A2706" t="s">
        <v>1244</v>
      </c>
      <c r="B2706" t="s">
        <v>927</v>
      </c>
    </row>
    <row r="2707" spans="1:2" x14ac:dyDescent="0.35">
      <c r="A2707" t="s">
        <v>970</v>
      </c>
      <c r="B2707" t="s">
        <v>1331</v>
      </c>
    </row>
    <row r="2708" spans="1:2" x14ac:dyDescent="0.35">
      <c r="A2708" t="s">
        <v>1042</v>
      </c>
      <c r="B2708" t="s">
        <v>1374</v>
      </c>
    </row>
    <row r="2709" spans="1:2" x14ac:dyDescent="0.35">
      <c r="A2709" t="s">
        <v>851</v>
      </c>
      <c r="B2709" t="s">
        <v>852</v>
      </c>
    </row>
    <row r="2710" spans="1:2" x14ac:dyDescent="0.35">
      <c r="A2710" t="s">
        <v>967</v>
      </c>
      <c r="B2710" t="s">
        <v>1328</v>
      </c>
    </row>
    <row r="2711" spans="1:2" x14ac:dyDescent="0.35">
      <c r="A2711" t="s">
        <v>922</v>
      </c>
      <c r="B2711" t="s">
        <v>923</v>
      </c>
    </row>
    <row r="2712" spans="1:2" x14ac:dyDescent="0.35">
      <c r="A2712" t="s">
        <v>857</v>
      </c>
      <c r="B2712" t="s">
        <v>858</v>
      </c>
    </row>
    <row r="2713" spans="1:2" x14ac:dyDescent="0.35">
      <c r="A2713" t="s">
        <v>1245</v>
      </c>
      <c r="B2713" t="s">
        <v>1357</v>
      </c>
    </row>
    <row r="2714" spans="1:2" x14ac:dyDescent="0.35">
      <c r="A2714" t="s">
        <v>963</v>
      </c>
      <c r="B2714" t="s">
        <v>1325</v>
      </c>
    </row>
    <row r="2715" spans="1:2" x14ac:dyDescent="0.35">
      <c r="A2715" t="s">
        <v>845</v>
      </c>
      <c r="B2715" t="s">
        <v>846</v>
      </c>
    </row>
    <row r="2716" spans="1:2" x14ac:dyDescent="0.35">
      <c r="A2716" t="s">
        <v>970</v>
      </c>
      <c r="B2716" t="s">
        <v>1331</v>
      </c>
    </row>
    <row r="2717" spans="1:2" x14ac:dyDescent="0.35">
      <c r="A2717" t="s">
        <v>1201</v>
      </c>
      <c r="B2717" t="s">
        <v>1457</v>
      </c>
    </row>
    <row r="2718" spans="1:2" x14ac:dyDescent="0.35">
      <c r="A2718" t="s">
        <v>1039</v>
      </c>
      <c r="B2718" t="s">
        <v>1373</v>
      </c>
    </row>
    <row r="2719" spans="1:2" x14ac:dyDescent="0.35">
      <c r="A2719" t="s">
        <v>1141</v>
      </c>
      <c r="B2719" t="s">
        <v>1426</v>
      </c>
    </row>
    <row r="2720" spans="1:2" x14ac:dyDescent="0.35">
      <c r="A2720" t="s">
        <v>971</v>
      </c>
      <c r="B2720" t="s">
        <v>1332</v>
      </c>
    </row>
    <row r="2721" spans="1:2" x14ac:dyDescent="0.35">
      <c r="A2721" t="s">
        <v>930</v>
      </c>
      <c r="B2721" t="s">
        <v>887</v>
      </c>
    </row>
    <row r="2722" spans="1:2" x14ac:dyDescent="0.35">
      <c r="A2722" t="s">
        <v>1246</v>
      </c>
      <c r="B2722" t="s">
        <v>1360</v>
      </c>
    </row>
    <row r="2723" spans="1:2" x14ac:dyDescent="0.35">
      <c r="A2723" t="s">
        <v>1180</v>
      </c>
      <c r="B2723" t="s">
        <v>1446</v>
      </c>
    </row>
    <row r="2724" spans="1:2" x14ac:dyDescent="0.35">
      <c r="A2724" t="s">
        <v>1228</v>
      </c>
      <c r="B2724" t="s">
        <v>950</v>
      </c>
    </row>
    <row r="2725" spans="1:2" x14ac:dyDescent="0.35">
      <c r="A2725" t="s">
        <v>971</v>
      </c>
      <c r="B2725" t="s">
        <v>1332</v>
      </c>
    </row>
    <row r="2726" spans="1:2" x14ac:dyDescent="0.35">
      <c r="A2726" t="s">
        <v>930</v>
      </c>
      <c r="B2726" t="s">
        <v>887</v>
      </c>
    </row>
    <row r="2727" spans="1:2" x14ac:dyDescent="0.35">
      <c r="A2727" t="s">
        <v>1247</v>
      </c>
      <c r="B2727" t="s">
        <v>858</v>
      </c>
    </row>
    <row r="2728" spans="1:2" x14ac:dyDescent="0.35">
      <c r="A2728" t="s">
        <v>922</v>
      </c>
      <c r="B2728" t="s">
        <v>923</v>
      </c>
    </row>
    <row r="2729" spans="1:2" x14ac:dyDescent="0.35">
      <c r="A2729" t="s">
        <v>857</v>
      </c>
      <c r="B2729" t="s">
        <v>858</v>
      </c>
    </row>
    <row r="2730" spans="1:2" x14ac:dyDescent="0.35">
      <c r="A2730" t="s">
        <v>1144</v>
      </c>
      <c r="B2730" t="s">
        <v>1429</v>
      </c>
    </row>
    <row r="2731" spans="1:2" x14ac:dyDescent="0.35">
      <c r="A2731" t="s">
        <v>1230</v>
      </c>
      <c r="B2731" t="s">
        <v>1360</v>
      </c>
    </row>
    <row r="2732" spans="1:2" x14ac:dyDescent="0.35">
      <c r="A2732" t="s">
        <v>1039</v>
      </c>
      <c r="B2732" t="s">
        <v>1373</v>
      </c>
    </row>
    <row r="2733" spans="1:2" x14ac:dyDescent="0.35">
      <c r="A2733" t="s">
        <v>1001</v>
      </c>
      <c r="B2733" t="s">
        <v>1351</v>
      </c>
    </row>
    <row r="2734" spans="1:2" x14ac:dyDescent="0.35">
      <c r="A2734" t="s">
        <v>967</v>
      </c>
      <c r="B2734" t="s">
        <v>1328</v>
      </c>
    </row>
    <row r="2735" spans="1:2" x14ac:dyDescent="0.35">
      <c r="A2735" t="s">
        <v>922</v>
      </c>
      <c r="B2735" t="s">
        <v>923</v>
      </c>
    </row>
    <row r="2736" spans="1:2" x14ac:dyDescent="0.35">
      <c r="A2736" t="s">
        <v>857</v>
      </c>
      <c r="B2736" t="s">
        <v>858</v>
      </c>
    </row>
    <row r="2737" spans="1:2" x14ac:dyDescent="0.35">
      <c r="A2737" t="s">
        <v>970</v>
      </c>
      <c r="B2737" t="s">
        <v>1331</v>
      </c>
    </row>
    <row r="2738" spans="1:2" x14ac:dyDescent="0.35">
      <c r="A2738" t="s">
        <v>1201</v>
      </c>
      <c r="B2738" t="s">
        <v>1457</v>
      </c>
    </row>
    <row r="2739" spans="1:2" x14ac:dyDescent="0.35">
      <c r="A2739" t="s">
        <v>963</v>
      </c>
      <c r="B2739" t="s">
        <v>1325</v>
      </c>
    </row>
    <row r="2740" spans="1:2" x14ac:dyDescent="0.35">
      <c r="A2740" t="s">
        <v>1039</v>
      </c>
      <c r="B2740" t="s">
        <v>1373</v>
      </c>
    </row>
    <row r="2741" spans="1:2" x14ac:dyDescent="0.35">
      <c r="A2741" t="s">
        <v>970</v>
      </c>
      <c r="B2741" t="s">
        <v>1331</v>
      </c>
    </row>
    <row r="2742" spans="1:2" x14ac:dyDescent="0.35">
      <c r="A2742" t="s">
        <v>1182</v>
      </c>
      <c r="B2742" t="s">
        <v>1429</v>
      </c>
    </row>
    <row r="2743" spans="1:2" x14ac:dyDescent="0.35">
      <c r="A2743" t="s">
        <v>1241</v>
      </c>
      <c r="B2743" t="s">
        <v>1470</v>
      </c>
    </row>
    <row r="2744" spans="1:2" x14ac:dyDescent="0.35">
      <c r="A2744" t="s">
        <v>857</v>
      </c>
      <c r="B2744" t="s">
        <v>858</v>
      </c>
    </row>
    <row r="2745" spans="1:2" x14ac:dyDescent="0.35">
      <c r="A2745" t="s">
        <v>1243</v>
      </c>
      <c r="B2745" t="s">
        <v>1325</v>
      </c>
    </row>
    <row r="2746" spans="1:2" x14ac:dyDescent="0.35">
      <c r="A2746" t="s">
        <v>963</v>
      </c>
      <c r="B2746" t="s">
        <v>1325</v>
      </c>
    </row>
    <row r="2747" spans="1:2" x14ac:dyDescent="0.35">
      <c r="A2747" t="s">
        <v>845</v>
      </c>
      <c r="B2747" t="s">
        <v>846</v>
      </c>
    </row>
    <row r="2748" spans="1:2" x14ac:dyDescent="0.35">
      <c r="A2748" t="s">
        <v>970</v>
      </c>
      <c r="B2748" t="s">
        <v>1331</v>
      </c>
    </row>
    <row r="2749" spans="1:2" x14ac:dyDescent="0.35">
      <c r="A2749" t="s">
        <v>930</v>
      </c>
      <c r="B2749" t="s">
        <v>887</v>
      </c>
    </row>
    <row r="2750" spans="1:2" x14ac:dyDescent="0.35">
      <c r="A2750" t="s">
        <v>1226</v>
      </c>
      <c r="B2750" t="s">
        <v>1386</v>
      </c>
    </row>
    <row r="2751" spans="1:2" x14ac:dyDescent="0.35">
      <c r="A2751" t="s">
        <v>902</v>
      </c>
      <c r="B2751" t="s">
        <v>903</v>
      </c>
    </row>
    <row r="2752" spans="1:2" x14ac:dyDescent="0.35">
      <c r="A2752" t="s">
        <v>1042</v>
      </c>
      <c r="B2752" t="s">
        <v>1374</v>
      </c>
    </row>
    <row r="2753" spans="1:2" x14ac:dyDescent="0.35">
      <c r="A2753" t="s">
        <v>851</v>
      </c>
      <c r="B2753" t="s">
        <v>852</v>
      </c>
    </row>
    <row r="2754" spans="1:2" x14ac:dyDescent="0.35">
      <c r="A2754" t="s">
        <v>963</v>
      </c>
      <c r="B2754" t="s">
        <v>1325</v>
      </c>
    </row>
    <row r="2755" spans="1:2" x14ac:dyDescent="0.35">
      <c r="A2755" t="s">
        <v>845</v>
      </c>
      <c r="B2755" t="s">
        <v>846</v>
      </c>
    </row>
    <row r="2756" spans="1:2" x14ac:dyDescent="0.35">
      <c r="A2756" t="s">
        <v>930</v>
      </c>
      <c r="B2756" t="s">
        <v>887</v>
      </c>
    </row>
    <row r="2757" spans="1:2" x14ac:dyDescent="0.35">
      <c r="A2757" t="s">
        <v>1246</v>
      </c>
      <c r="B2757" t="s">
        <v>1360</v>
      </c>
    </row>
    <row r="2758" spans="1:2" x14ac:dyDescent="0.35">
      <c r="A2758" t="s">
        <v>1180</v>
      </c>
      <c r="B2758" t="s">
        <v>1446</v>
      </c>
    </row>
    <row r="2759" spans="1:2" x14ac:dyDescent="0.35">
      <c r="A2759" t="s">
        <v>1200</v>
      </c>
      <c r="B2759" t="s">
        <v>1456</v>
      </c>
    </row>
    <row r="2760" spans="1:2" x14ac:dyDescent="0.35">
      <c r="A2760" t="s">
        <v>1247</v>
      </c>
      <c r="B2760" t="s">
        <v>858</v>
      </c>
    </row>
    <row r="2761" spans="1:2" x14ac:dyDescent="0.35">
      <c r="A2761" t="s">
        <v>1042</v>
      </c>
      <c r="B2761" t="s">
        <v>1374</v>
      </c>
    </row>
    <row r="2762" spans="1:2" x14ac:dyDescent="0.35">
      <c r="A2762" t="s">
        <v>851</v>
      </c>
      <c r="B2762" t="s">
        <v>852</v>
      </c>
    </row>
    <row r="2763" spans="1:2" x14ac:dyDescent="0.35">
      <c r="A2763" t="s">
        <v>1032</v>
      </c>
      <c r="B2763" t="s">
        <v>1368</v>
      </c>
    </row>
    <row r="2764" spans="1:2" x14ac:dyDescent="0.35">
      <c r="A2764" t="s">
        <v>1201</v>
      </c>
      <c r="B2764" t="s">
        <v>1457</v>
      </c>
    </row>
    <row r="2765" spans="1:2" x14ac:dyDescent="0.35">
      <c r="A2765" t="s">
        <v>1063</v>
      </c>
      <c r="B2765" t="s">
        <v>1331</v>
      </c>
    </row>
    <row r="2766" spans="1:2" x14ac:dyDescent="0.35">
      <c r="A2766" t="s">
        <v>963</v>
      </c>
      <c r="B2766" t="s">
        <v>1325</v>
      </c>
    </row>
    <row r="2767" spans="1:2" x14ac:dyDescent="0.35">
      <c r="A2767" t="s">
        <v>1055</v>
      </c>
      <c r="B2767" t="s">
        <v>1360</v>
      </c>
    </row>
    <row r="2768" spans="1:2" x14ac:dyDescent="0.35">
      <c r="A2768" t="s">
        <v>845</v>
      </c>
      <c r="B2768" t="s">
        <v>846</v>
      </c>
    </row>
    <row r="2769" spans="1:2" x14ac:dyDescent="0.35">
      <c r="A2769" t="s">
        <v>1242</v>
      </c>
      <c r="B2769" t="s">
        <v>1424</v>
      </c>
    </row>
    <row r="2770" spans="1:2" x14ac:dyDescent="0.35">
      <c r="A2770" t="s">
        <v>1039</v>
      </c>
      <c r="B2770" t="s">
        <v>1373</v>
      </c>
    </row>
    <row r="2771" spans="1:2" x14ac:dyDescent="0.35">
      <c r="A2771" t="s">
        <v>1001</v>
      </c>
      <c r="B2771" t="s">
        <v>1351</v>
      </c>
    </row>
    <row r="2772" spans="1:2" x14ac:dyDescent="0.35">
      <c r="A2772" t="s">
        <v>1239</v>
      </c>
      <c r="B2772" t="s">
        <v>1469</v>
      </c>
    </row>
    <row r="2773" spans="1:2" x14ac:dyDescent="0.35">
      <c r="A2773" t="s">
        <v>970</v>
      </c>
      <c r="B2773" t="s">
        <v>1331</v>
      </c>
    </row>
    <row r="2774" spans="1:2" x14ac:dyDescent="0.35">
      <c r="A2774" t="s">
        <v>932</v>
      </c>
      <c r="B2774" t="s">
        <v>933</v>
      </c>
    </row>
    <row r="2775" spans="1:2" x14ac:dyDescent="0.35">
      <c r="A2775" t="s">
        <v>851</v>
      </c>
      <c r="B2775" t="s">
        <v>852</v>
      </c>
    </row>
    <row r="2776" spans="1:2" x14ac:dyDescent="0.35">
      <c r="A2776" t="s">
        <v>1063</v>
      </c>
      <c r="B2776" t="s">
        <v>1331</v>
      </c>
    </row>
    <row r="2777" spans="1:2" x14ac:dyDescent="0.35">
      <c r="A2777" t="s">
        <v>906</v>
      </c>
      <c r="B2777" t="s">
        <v>907</v>
      </c>
    </row>
    <row r="2778" spans="1:2" x14ac:dyDescent="0.35">
      <c r="A2778" t="s">
        <v>922</v>
      </c>
      <c r="B2778" t="s">
        <v>923</v>
      </c>
    </row>
    <row r="2779" spans="1:2" x14ac:dyDescent="0.35">
      <c r="A2779" t="s">
        <v>1241</v>
      </c>
      <c r="B2779" t="s">
        <v>1470</v>
      </c>
    </row>
    <row r="2780" spans="1:2" x14ac:dyDescent="0.35">
      <c r="A2780" t="s">
        <v>857</v>
      </c>
      <c r="B2780" t="s">
        <v>858</v>
      </c>
    </row>
    <row r="2781" spans="1:2" x14ac:dyDescent="0.35">
      <c r="A2781" t="s">
        <v>963</v>
      </c>
      <c r="B2781" t="s">
        <v>1325</v>
      </c>
    </row>
    <row r="2782" spans="1:2" x14ac:dyDescent="0.35">
      <c r="A2782" t="s">
        <v>1001</v>
      </c>
      <c r="B2782" t="s">
        <v>1351</v>
      </c>
    </row>
    <row r="2783" spans="1:2" x14ac:dyDescent="0.35">
      <c r="A2783" t="s">
        <v>1130</v>
      </c>
      <c r="B2783" t="s">
        <v>1419</v>
      </c>
    </row>
    <row r="2784" spans="1:2" x14ac:dyDescent="0.35">
      <c r="A2784" t="s">
        <v>902</v>
      </c>
      <c r="B2784" t="s">
        <v>903</v>
      </c>
    </row>
    <row r="2785" spans="1:2" x14ac:dyDescent="0.35">
      <c r="A2785" t="s">
        <v>967</v>
      </c>
      <c r="B2785" t="s">
        <v>1328</v>
      </c>
    </row>
    <row r="2786" spans="1:2" x14ac:dyDescent="0.35">
      <c r="A2786" t="s">
        <v>1245</v>
      </c>
      <c r="B2786" t="s">
        <v>1357</v>
      </c>
    </row>
    <row r="2787" spans="1:2" x14ac:dyDescent="0.35">
      <c r="A2787" t="s">
        <v>963</v>
      </c>
      <c r="B2787" t="s">
        <v>1325</v>
      </c>
    </row>
    <row r="2788" spans="1:2" x14ac:dyDescent="0.35">
      <c r="A2788" t="s">
        <v>970</v>
      </c>
      <c r="B2788" t="s">
        <v>1331</v>
      </c>
    </row>
    <row r="2789" spans="1:2" x14ac:dyDescent="0.35">
      <c r="A2789" t="s">
        <v>930</v>
      </c>
      <c r="B2789" t="s">
        <v>887</v>
      </c>
    </row>
    <row r="2790" spans="1:2" x14ac:dyDescent="0.35">
      <c r="A2790" t="s">
        <v>902</v>
      </c>
      <c r="B2790" t="s">
        <v>903</v>
      </c>
    </row>
    <row r="2791" spans="1:2" x14ac:dyDescent="0.35">
      <c r="A2791" t="s">
        <v>967</v>
      </c>
      <c r="B2791" t="s">
        <v>1328</v>
      </c>
    </row>
    <row r="2792" spans="1:2" x14ac:dyDescent="0.35">
      <c r="A2792" t="s">
        <v>922</v>
      </c>
      <c r="B2792" t="s">
        <v>923</v>
      </c>
    </row>
    <row r="2793" spans="1:2" x14ac:dyDescent="0.35">
      <c r="A2793" t="s">
        <v>857</v>
      </c>
      <c r="B2793" t="s">
        <v>858</v>
      </c>
    </row>
    <row r="2794" spans="1:2" x14ac:dyDescent="0.35">
      <c r="A2794" t="s">
        <v>963</v>
      </c>
      <c r="B2794" t="s">
        <v>1325</v>
      </c>
    </row>
    <row r="2795" spans="1:2" x14ac:dyDescent="0.35">
      <c r="A2795" t="s">
        <v>845</v>
      </c>
      <c r="B2795" t="s">
        <v>846</v>
      </c>
    </row>
    <row r="2796" spans="1:2" x14ac:dyDescent="0.35">
      <c r="A2796" t="s">
        <v>1039</v>
      </c>
      <c r="B2796" t="s">
        <v>1373</v>
      </c>
    </row>
    <row r="2797" spans="1:2" x14ac:dyDescent="0.35">
      <c r="A2797" t="s">
        <v>1234</v>
      </c>
      <c r="B2797" t="s">
        <v>849</v>
      </c>
    </row>
    <row r="2798" spans="1:2" x14ac:dyDescent="0.35">
      <c r="A2798" t="s">
        <v>971</v>
      </c>
      <c r="B2798" t="s">
        <v>1332</v>
      </c>
    </row>
    <row r="2799" spans="1:2" x14ac:dyDescent="0.35">
      <c r="A2799" t="s">
        <v>1001</v>
      </c>
      <c r="B2799" t="s">
        <v>1351</v>
      </c>
    </row>
    <row r="2800" spans="1:2" x14ac:dyDescent="0.35">
      <c r="A2800" t="s">
        <v>1237</v>
      </c>
      <c r="B2800" t="s">
        <v>1363</v>
      </c>
    </row>
    <row r="2801" spans="1:2" x14ac:dyDescent="0.35">
      <c r="A2801" t="s">
        <v>930</v>
      </c>
      <c r="B2801" t="s">
        <v>887</v>
      </c>
    </row>
    <row r="2802" spans="1:2" x14ac:dyDescent="0.35">
      <c r="A2802" t="s">
        <v>1226</v>
      </c>
      <c r="B2802" t="s">
        <v>1386</v>
      </c>
    </row>
    <row r="2803" spans="1:2" x14ac:dyDescent="0.35">
      <c r="A2803" t="s">
        <v>1238</v>
      </c>
      <c r="B2803" t="s">
        <v>1468</v>
      </c>
    </row>
    <row r="2804" spans="1:2" x14ac:dyDescent="0.35">
      <c r="A2804" t="s">
        <v>1007</v>
      </c>
      <c r="B2804" t="s">
        <v>1356</v>
      </c>
    </row>
    <row r="2805" spans="1:2" x14ac:dyDescent="0.35">
      <c r="A2805" t="s">
        <v>1225</v>
      </c>
      <c r="B2805" t="s">
        <v>849</v>
      </c>
    </row>
    <row r="2806" spans="1:2" x14ac:dyDescent="0.35">
      <c r="A2806" t="s">
        <v>963</v>
      </c>
      <c r="B2806" t="s">
        <v>1325</v>
      </c>
    </row>
    <row r="2807" spans="1:2" x14ac:dyDescent="0.35">
      <c r="A2807" t="s">
        <v>845</v>
      </c>
      <c r="B2807" t="s">
        <v>846</v>
      </c>
    </row>
    <row r="2808" spans="1:2" x14ac:dyDescent="0.35">
      <c r="A2808" t="s">
        <v>1039</v>
      </c>
      <c r="B2808" t="s">
        <v>1373</v>
      </c>
    </row>
    <row r="2809" spans="1:2" x14ac:dyDescent="0.35">
      <c r="A2809" t="s">
        <v>1141</v>
      </c>
      <c r="B2809" t="s">
        <v>1426</v>
      </c>
    </row>
    <row r="2810" spans="1:2" x14ac:dyDescent="0.35">
      <c r="A2810" t="s">
        <v>971</v>
      </c>
      <c r="B2810" t="s">
        <v>1332</v>
      </c>
    </row>
    <row r="2811" spans="1:2" x14ac:dyDescent="0.35">
      <c r="A2811" t="s">
        <v>970</v>
      </c>
      <c r="B2811" t="s">
        <v>1331</v>
      </c>
    </row>
    <row r="2812" spans="1:2" x14ac:dyDescent="0.35">
      <c r="A2812" t="s">
        <v>1226</v>
      </c>
      <c r="B2812" t="s">
        <v>1386</v>
      </c>
    </row>
    <row r="2813" spans="1:2" x14ac:dyDescent="0.35">
      <c r="A2813" t="s">
        <v>1042</v>
      </c>
      <c r="B2813" t="s">
        <v>1374</v>
      </c>
    </row>
    <row r="2814" spans="1:2" x14ac:dyDescent="0.35">
      <c r="A2814" t="s">
        <v>851</v>
      </c>
      <c r="B2814" t="s">
        <v>852</v>
      </c>
    </row>
    <row r="2815" spans="1:2" x14ac:dyDescent="0.35">
      <c r="A2815" t="s">
        <v>1032</v>
      </c>
      <c r="B2815" t="s">
        <v>1368</v>
      </c>
    </row>
    <row r="2816" spans="1:2" x14ac:dyDescent="0.35">
      <c r="A2816" t="s">
        <v>1201</v>
      </c>
      <c r="B2816" t="s">
        <v>1457</v>
      </c>
    </row>
    <row r="2817" spans="1:2" x14ac:dyDescent="0.35">
      <c r="A2817" t="s">
        <v>1236</v>
      </c>
      <c r="B2817" t="s">
        <v>1467</v>
      </c>
    </row>
    <row r="2818" spans="1:2" x14ac:dyDescent="0.35">
      <c r="A2818" t="s">
        <v>906</v>
      </c>
      <c r="B2818" t="s">
        <v>907</v>
      </c>
    </row>
    <row r="2819" spans="1:2" x14ac:dyDescent="0.35">
      <c r="A2819" t="s">
        <v>1037</v>
      </c>
      <c r="B2819" t="s">
        <v>1361</v>
      </c>
    </row>
    <row r="2820" spans="1:2" x14ac:dyDescent="0.35">
      <c r="A2820" t="s">
        <v>857</v>
      </c>
      <c r="B2820" t="s">
        <v>858</v>
      </c>
    </row>
    <row r="2821" spans="1:2" x14ac:dyDescent="0.35">
      <c r="A2821" t="s">
        <v>970</v>
      </c>
      <c r="B2821" t="s">
        <v>1331</v>
      </c>
    </row>
    <row r="2822" spans="1:2" x14ac:dyDescent="0.35">
      <c r="A2822" t="s">
        <v>902</v>
      </c>
      <c r="B2822" t="s">
        <v>903</v>
      </c>
    </row>
    <row r="2823" spans="1:2" x14ac:dyDescent="0.35">
      <c r="A2823" t="s">
        <v>1042</v>
      </c>
      <c r="B2823" t="s">
        <v>1374</v>
      </c>
    </row>
    <row r="2824" spans="1:2" x14ac:dyDescent="0.35">
      <c r="A2824" t="s">
        <v>967</v>
      </c>
      <c r="B2824" t="s">
        <v>1328</v>
      </c>
    </row>
    <row r="2825" spans="1:2" x14ac:dyDescent="0.35">
      <c r="A2825" t="s">
        <v>922</v>
      </c>
      <c r="B2825" t="s">
        <v>923</v>
      </c>
    </row>
    <row r="2826" spans="1:2" x14ac:dyDescent="0.35">
      <c r="A2826" t="s">
        <v>857</v>
      </c>
      <c r="B2826" t="s">
        <v>858</v>
      </c>
    </row>
    <row r="2827" spans="1:2" x14ac:dyDescent="0.35">
      <c r="A2827" t="s">
        <v>1131</v>
      </c>
      <c r="B2827" t="s">
        <v>899</v>
      </c>
    </row>
    <row r="2828" spans="1:2" x14ac:dyDescent="0.35">
      <c r="A2828" t="s">
        <v>963</v>
      </c>
      <c r="B2828" t="s">
        <v>1325</v>
      </c>
    </row>
    <row r="2829" spans="1:2" x14ac:dyDescent="0.35">
      <c r="A2829" t="s">
        <v>845</v>
      </c>
      <c r="B2829" t="s">
        <v>846</v>
      </c>
    </row>
    <row r="2830" spans="1:2" x14ac:dyDescent="0.35">
      <c r="A2830" t="s">
        <v>1039</v>
      </c>
      <c r="B2830" t="s">
        <v>1373</v>
      </c>
    </row>
    <row r="2831" spans="1:2" x14ac:dyDescent="0.35">
      <c r="A2831" t="s">
        <v>1228</v>
      </c>
      <c r="B2831" t="s">
        <v>950</v>
      </c>
    </row>
    <row r="2832" spans="1:2" x14ac:dyDescent="0.35">
      <c r="A2832" t="s">
        <v>971</v>
      </c>
      <c r="B2832" t="s">
        <v>1332</v>
      </c>
    </row>
    <row r="2833" spans="1:2" x14ac:dyDescent="0.35">
      <c r="A2833" t="s">
        <v>1001</v>
      </c>
      <c r="B2833" t="s">
        <v>1351</v>
      </c>
    </row>
    <row r="2834" spans="1:2" x14ac:dyDescent="0.35">
      <c r="A2834" t="s">
        <v>930</v>
      </c>
      <c r="B2834" t="s">
        <v>887</v>
      </c>
    </row>
    <row r="2835" spans="1:2" x14ac:dyDescent="0.35">
      <c r="A2835" t="s">
        <v>1063</v>
      </c>
      <c r="B2835" t="s">
        <v>1331</v>
      </c>
    </row>
    <row r="2836" spans="1:2" x14ac:dyDescent="0.35">
      <c r="A2836" t="s">
        <v>963</v>
      </c>
      <c r="B2836" t="s">
        <v>1325</v>
      </c>
    </row>
    <row r="2837" spans="1:2" x14ac:dyDescent="0.35">
      <c r="A2837" t="s">
        <v>845</v>
      </c>
      <c r="B2837" t="s">
        <v>846</v>
      </c>
    </row>
    <row r="2838" spans="1:2" x14ac:dyDescent="0.35">
      <c r="A2838" t="s">
        <v>1146</v>
      </c>
      <c r="B2838" t="s">
        <v>1431</v>
      </c>
    </row>
    <row r="2839" spans="1:2" x14ac:dyDescent="0.35">
      <c r="A2839" t="s">
        <v>1147</v>
      </c>
      <c r="B2839" t="s">
        <v>1432</v>
      </c>
    </row>
    <row r="2840" spans="1:2" x14ac:dyDescent="0.35">
      <c r="A2840" t="s">
        <v>1148</v>
      </c>
      <c r="B2840" t="s">
        <v>1433</v>
      </c>
    </row>
    <row r="2841" spans="1:2" x14ac:dyDescent="0.35">
      <c r="A2841" t="s">
        <v>1150</v>
      </c>
      <c r="B2841" t="s">
        <v>1434</v>
      </c>
    </row>
    <row r="2842" spans="1:2" x14ac:dyDescent="0.35">
      <c r="A2842" t="s">
        <v>1151</v>
      </c>
      <c r="B2842" t="s">
        <v>1435</v>
      </c>
    </row>
    <row r="2843" spans="1:2" x14ac:dyDescent="0.35">
      <c r="A2843" t="s">
        <v>1152</v>
      </c>
      <c r="B2843" t="s">
        <v>1373</v>
      </c>
    </row>
    <row r="2844" spans="1:2" x14ac:dyDescent="0.35">
      <c r="A2844" t="s">
        <v>1153</v>
      </c>
      <c r="B2844" t="s">
        <v>1436</v>
      </c>
    </row>
    <row r="2845" spans="1:2" x14ac:dyDescent="0.35">
      <c r="A2845" t="s">
        <v>1039</v>
      </c>
      <c r="B2845" t="s">
        <v>1373</v>
      </c>
    </row>
    <row r="2846" spans="1:2" x14ac:dyDescent="0.35">
      <c r="A2846" t="s">
        <v>1154</v>
      </c>
      <c r="B2846" t="s">
        <v>1419</v>
      </c>
    </row>
    <row r="2847" spans="1:2" x14ac:dyDescent="0.35">
      <c r="A2847" t="s">
        <v>1155</v>
      </c>
      <c r="B2847" t="s">
        <v>1330</v>
      </c>
    </row>
    <row r="2848" spans="1:2" x14ac:dyDescent="0.35">
      <c r="A2848" t="s">
        <v>1248</v>
      </c>
      <c r="B2848" t="s">
        <v>1454</v>
      </c>
    </row>
    <row r="2849" spans="1:2" x14ac:dyDescent="0.35">
      <c r="A2849" t="s">
        <v>1249</v>
      </c>
      <c r="B2849" t="s">
        <v>1363</v>
      </c>
    </row>
    <row r="2850" spans="1:2" x14ac:dyDescent="0.35">
      <c r="A2850" t="s">
        <v>1227</v>
      </c>
      <c r="B2850" t="s">
        <v>1464</v>
      </c>
    </row>
    <row r="2851" spans="1:2" x14ac:dyDescent="0.35">
      <c r="A2851" t="s">
        <v>1250</v>
      </c>
      <c r="B2851" t="s">
        <v>1471</v>
      </c>
    </row>
    <row r="2852" spans="1:2" x14ac:dyDescent="0.35">
      <c r="A2852" t="s">
        <v>1251</v>
      </c>
      <c r="B2852" t="s">
        <v>849</v>
      </c>
    </row>
    <row r="2853" spans="1:2" x14ac:dyDescent="0.35">
      <c r="A2853" t="s">
        <v>1252</v>
      </c>
      <c r="B2853" t="s">
        <v>1472</v>
      </c>
    </row>
    <row r="2854" spans="1:2" x14ac:dyDescent="0.35">
      <c r="A2854" t="s">
        <v>1253</v>
      </c>
      <c r="B2854" t="s">
        <v>1431</v>
      </c>
    </row>
    <row r="2855" spans="1:2" x14ac:dyDescent="0.35">
      <c r="A2855" t="s">
        <v>1254</v>
      </c>
      <c r="B2855" t="s">
        <v>1459</v>
      </c>
    </row>
    <row r="2856" spans="1:2" x14ac:dyDescent="0.35">
      <c r="A2856" t="s">
        <v>1255</v>
      </c>
      <c r="B2856" t="s">
        <v>1442</v>
      </c>
    </row>
    <row r="2857" spans="1:2" x14ac:dyDescent="0.35">
      <c r="A2857" t="s">
        <v>1228</v>
      </c>
      <c r="B2857" t="s">
        <v>950</v>
      </c>
    </row>
    <row r="2858" spans="1:2" x14ac:dyDescent="0.35">
      <c r="A2858" t="s">
        <v>1256</v>
      </c>
      <c r="B2858" t="s">
        <v>1473</v>
      </c>
    </row>
    <row r="2859" spans="1:2" x14ac:dyDescent="0.35">
      <c r="A2859" t="s">
        <v>1232</v>
      </c>
      <c r="B2859" t="s">
        <v>1345</v>
      </c>
    </row>
    <row r="2860" spans="1:2" x14ac:dyDescent="0.35">
      <c r="A2860" t="s">
        <v>1257</v>
      </c>
      <c r="B2860" t="s">
        <v>1474</v>
      </c>
    </row>
    <row r="2861" spans="1:2" x14ac:dyDescent="0.35">
      <c r="A2861" t="s">
        <v>1141</v>
      </c>
      <c r="B2861" t="s">
        <v>1426</v>
      </c>
    </row>
    <row r="2862" spans="1:2" x14ac:dyDescent="0.35">
      <c r="A2862" t="s">
        <v>1258</v>
      </c>
      <c r="B2862" t="s">
        <v>1431</v>
      </c>
    </row>
    <row r="2863" spans="1:2" x14ac:dyDescent="0.35">
      <c r="A2863" t="s">
        <v>1259</v>
      </c>
      <c r="B2863" t="s">
        <v>1402</v>
      </c>
    </row>
    <row r="2864" spans="1:2" x14ac:dyDescent="0.35">
      <c r="A2864" t="s">
        <v>1260</v>
      </c>
      <c r="B2864" t="s">
        <v>1369</v>
      </c>
    </row>
    <row r="2865" spans="1:2" x14ac:dyDescent="0.35">
      <c r="A2865" t="s">
        <v>971</v>
      </c>
      <c r="B2865" t="s">
        <v>1332</v>
      </c>
    </row>
    <row r="2866" spans="1:2" x14ac:dyDescent="0.35">
      <c r="A2866" t="s">
        <v>1261</v>
      </c>
      <c r="B2866" t="s">
        <v>1440</v>
      </c>
    </row>
    <row r="2867" spans="1:2" x14ac:dyDescent="0.35">
      <c r="A2867" t="s">
        <v>1262</v>
      </c>
      <c r="B2867" t="s">
        <v>1437</v>
      </c>
    </row>
    <row r="2868" spans="1:2" x14ac:dyDescent="0.35">
      <c r="A2868" t="s">
        <v>1263</v>
      </c>
      <c r="B2868" t="s">
        <v>1434</v>
      </c>
    </row>
    <row r="2869" spans="1:2" x14ac:dyDescent="0.35">
      <c r="A2869" t="s">
        <v>1103</v>
      </c>
      <c r="B2869" t="s">
        <v>1406</v>
      </c>
    </row>
    <row r="2870" spans="1:2" x14ac:dyDescent="0.35">
      <c r="A2870" t="s">
        <v>1001</v>
      </c>
      <c r="B2870" t="s">
        <v>1351</v>
      </c>
    </row>
    <row r="2871" spans="1:2" x14ac:dyDescent="0.35">
      <c r="A2871" t="s">
        <v>1264</v>
      </c>
      <c r="B2871" t="s">
        <v>1340</v>
      </c>
    </row>
    <row r="2872" spans="1:2" x14ac:dyDescent="0.35">
      <c r="A2872" t="s">
        <v>1265</v>
      </c>
      <c r="B2872" t="s">
        <v>1475</v>
      </c>
    </row>
    <row r="2873" spans="1:2" x14ac:dyDescent="0.35">
      <c r="A2873" t="s">
        <v>1266</v>
      </c>
      <c r="B2873" t="s">
        <v>1431</v>
      </c>
    </row>
    <row r="2874" spans="1:2" x14ac:dyDescent="0.35">
      <c r="A2874" t="s">
        <v>1267</v>
      </c>
      <c r="B2874" t="s">
        <v>926</v>
      </c>
    </row>
    <row r="2875" spans="1:2" x14ac:dyDescent="0.35">
      <c r="A2875" t="s">
        <v>930</v>
      </c>
      <c r="B2875" t="s">
        <v>887</v>
      </c>
    </row>
    <row r="2876" spans="1:2" x14ac:dyDescent="0.35">
      <c r="A2876" t="s">
        <v>1268</v>
      </c>
      <c r="B2876" t="s">
        <v>1329</v>
      </c>
    </row>
    <row r="2877" spans="1:2" x14ac:dyDescent="0.35">
      <c r="A2877" t="s">
        <v>1269</v>
      </c>
      <c r="B2877" t="s">
        <v>1459</v>
      </c>
    </row>
    <row r="2878" spans="1:2" x14ac:dyDescent="0.35">
      <c r="A2878" t="s">
        <v>1270</v>
      </c>
      <c r="B2878" t="s">
        <v>1476</v>
      </c>
    </row>
    <row r="2879" spans="1:2" x14ac:dyDescent="0.35">
      <c r="A2879" t="s">
        <v>1271</v>
      </c>
      <c r="B2879" t="s">
        <v>899</v>
      </c>
    </row>
    <row r="2880" spans="1:2" x14ac:dyDescent="0.35">
      <c r="A2880" t="s">
        <v>1272</v>
      </c>
      <c r="B2880" t="s">
        <v>1442</v>
      </c>
    </row>
    <row r="2881" spans="1:2" x14ac:dyDescent="0.35">
      <c r="A2881" t="s">
        <v>1273</v>
      </c>
      <c r="B2881" t="s">
        <v>1477</v>
      </c>
    </row>
    <row r="2882" spans="1:2" x14ac:dyDescent="0.35">
      <c r="A2882" t="s">
        <v>1274</v>
      </c>
      <c r="B2882" t="s">
        <v>1478</v>
      </c>
    </row>
    <row r="2883" spans="1:2" x14ac:dyDescent="0.35">
      <c r="A2883" t="s">
        <v>1200</v>
      </c>
      <c r="B2883" t="s">
        <v>1456</v>
      </c>
    </row>
    <row r="2884" spans="1:2" x14ac:dyDescent="0.35">
      <c r="A2884" t="s">
        <v>1275</v>
      </c>
      <c r="B2884" t="s">
        <v>1450</v>
      </c>
    </row>
    <row r="2885" spans="1:2" x14ac:dyDescent="0.35">
      <c r="A2885" t="s">
        <v>1276</v>
      </c>
      <c r="B2885" t="s">
        <v>1431</v>
      </c>
    </row>
    <row r="2886" spans="1:2" x14ac:dyDescent="0.35">
      <c r="A2886" t="s">
        <v>1277</v>
      </c>
      <c r="B2886" t="s">
        <v>945</v>
      </c>
    </row>
    <row r="2887" spans="1:2" x14ac:dyDescent="0.35">
      <c r="A2887" t="s">
        <v>1007</v>
      </c>
      <c r="B2887" t="s">
        <v>1356</v>
      </c>
    </row>
    <row r="2888" spans="1:2" x14ac:dyDescent="0.35">
      <c r="A2888" t="s">
        <v>1278</v>
      </c>
      <c r="B2888" t="s">
        <v>1422</v>
      </c>
    </row>
    <row r="2889" spans="1:2" x14ac:dyDescent="0.35">
      <c r="A2889" t="s">
        <v>1279</v>
      </c>
      <c r="B2889" t="s">
        <v>1479</v>
      </c>
    </row>
    <row r="2890" spans="1:2" x14ac:dyDescent="0.35">
      <c r="A2890" t="s">
        <v>1280</v>
      </c>
      <c r="B2890" t="s">
        <v>1480</v>
      </c>
    </row>
    <row r="2891" spans="1:2" x14ac:dyDescent="0.35">
      <c r="A2891" t="s">
        <v>1281</v>
      </c>
      <c r="B2891" t="s">
        <v>1373</v>
      </c>
    </row>
    <row r="2892" spans="1:2" x14ac:dyDescent="0.35">
      <c r="A2892" t="s">
        <v>1282</v>
      </c>
      <c r="B2892" t="s">
        <v>1405</v>
      </c>
    </row>
    <row r="2893" spans="1:2" x14ac:dyDescent="0.35">
      <c r="A2893" t="s">
        <v>1208</v>
      </c>
      <c r="B2893" t="s">
        <v>1333</v>
      </c>
    </row>
    <row r="2894" spans="1:2" x14ac:dyDescent="0.35">
      <c r="A2894" t="s">
        <v>1209</v>
      </c>
      <c r="B2894" t="s">
        <v>1461</v>
      </c>
    </row>
    <row r="2895" spans="1:2" x14ac:dyDescent="0.35">
      <c r="A2895" t="s">
        <v>1201</v>
      </c>
      <c r="B2895" t="s">
        <v>1457</v>
      </c>
    </row>
    <row r="2896" spans="1:2" x14ac:dyDescent="0.35">
      <c r="A2896" t="s">
        <v>1210</v>
      </c>
      <c r="B2896" t="s">
        <v>1432</v>
      </c>
    </row>
    <row r="2897" spans="1:2" x14ac:dyDescent="0.35">
      <c r="A2897" t="s">
        <v>1211</v>
      </c>
      <c r="B2897" t="s">
        <v>1339</v>
      </c>
    </row>
    <row r="2898" spans="1:2" x14ac:dyDescent="0.35">
      <c r="A2898" t="s">
        <v>1212</v>
      </c>
      <c r="B2898" t="s">
        <v>1341</v>
      </c>
    </row>
    <row r="2899" spans="1:2" x14ac:dyDescent="0.35">
      <c r="A2899" t="s">
        <v>1063</v>
      </c>
      <c r="B2899" t="s">
        <v>1331</v>
      </c>
    </row>
    <row r="2900" spans="1:2" x14ac:dyDescent="0.35">
      <c r="A2900" t="s">
        <v>1213</v>
      </c>
      <c r="B2900" t="s">
        <v>913</v>
      </c>
    </row>
    <row r="2901" spans="1:2" x14ac:dyDescent="0.35">
      <c r="A2901" t="s">
        <v>1214</v>
      </c>
      <c r="B2901" t="s">
        <v>1455</v>
      </c>
    </row>
    <row r="2902" spans="1:2" x14ac:dyDescent="0.35">
      <c r="A2902" t="s">
        <v>1215</v>
      </c>
      <c r="B2902" t="s">
        <v>1373</v>
      </c>
    </row>
    <row r="2903" spans="1:2" x14ac:dyDescent="0.35">
      <c r="A2903" t="s">
        <v>1216</v>
      </c>
      <c r="B2903" t="s">
        <v>1462</v>
      </c>
    </row>
    <row r="2904" spans="1:2" x14ac:dyDescent="0.35">
      <c r="A2904" t="s">
        <v>1163</v>
      </c>
      <c r="B2904" t="s">
        <v>1439</v>
      </c>
    </row>
    <row r="2905" spans="1:2" x14ac:dyDescent="0.35">
      <c r="A2905" t="s">
        <v>1164</v>
      </c>
      <c r="B2905" t="s">
        <v>1440</v>
      </c>
    </row>
    <row r="2906" spans="1:2" x14ac:dyDescent="0.35">
      <c r="A2906" t="s">
        <v>1033</v>
      </c>
      <c r="B2906" t="s">
        <v>1369</v>
      </c>
    </row>
    <row r="2907" spans="1:2" x14ac:dyDescent="0.35">
      <c r="A2907" t="s">
        <v>1165</v>
      </c>
      <c r="B2907" t="s">
        <v>1441</v>
      </c>
    </row>
    <row r="2908" spans="1:2" x14ac:dyDescent="0.35">
      <c r="A2908" t="s">
        <v>1166</v>
      </c>
      <c r="B2908" t="s">
        <v>895</v>
      </c>
    </row>
    <row r="2909" spans="1:2" x14ac:dyDescent="0.35">
      <c r="A2909" t="s">
        <v>1167</v>
      </c>
      <c r="B2909" t="s">
        <v>1442</v>
      </c>
    </row>
    <row r="2910" spans="1:2" x14ac:dyDescent="0.35">
      <c r="A2910" t="s">
        <v>963</v>
      </c>
      <c r="B2910" t="s">
        <v>1325</v>
      </c>
    </row>
    <row r="2911" spans="1:2" x14ac:dyDescent="0.35">
      <c r="A2911" t="s">
        <v>1168</v>
      </c>
      <c r="B2911" t="s">
        <v>1443</v>
      </c>
    </row>
    <row r="2912" spans="1:2" x14ac:dyDescent="0.35">
      <c r="A2912" t="s">
        <v>1169</v>
      </c>
      <c r="B2912" t="s">
        <v>956</v>
      </c>
    </row>
    <row r="2913" spans="1:2" x14ac:dyDescent="0.35">
      <c r="A2913" t="s">
        <v>1170</v>
      </c>
      <c r="B2913" t="s">
        <v>1441</v>
      </c>
    </row>
    <row r="2914" spans="1:2" x14ac:dyDescent="0.35">
      <c r="A2914" t="s">
        <v>1171</v>
      </c>
      <c r="B2914" t="s">
        <v>1405</v>
      </c>
    </row>
    <row r="2915" spans="1:2" x14ac:dyDescent="0.35">
      <c r="A2915" t="s">
        <v>1172</v>
      </c>
      <c r="B2915" t="s">
        <v>1442</v>
      </c>
    </row>
    <row r="2916" spans="1:2" x14ac:dyDescent="0.35">
      <c r="A2916" t="s">
        <v>1173</v>
      </c>
      <c r="B2916" t="s">
        <v>1334</v>
      </c>
    </row>
    <row r="2917" spans="1:2" x14ac:dyDescent="0.35">
      <c r="A2917" t="s">
        <v>1174</v>
      </c>
      <c r="B2917" t="s">
        <v>1330</v>
      </c>
    </row>
    <row r="2918" spans="1:2" x14ac:dyDescent="0.35">
      <c r="A2918" t="s">
        <v>845</v>
      </c>
      <c r="B2918" t="s">
        <v>846</v>
      </c>
    </row>
    <row r="2919" spans="1:2" x14ac:dyDescent="0.35">
      <c r="A2919" t="s">
        <v>1175</v>
      </c>
      <c r="B2919" t="s">
        <v>1444</v>
      </c>
    </row>
    <row r="2920" spans="1:2" x14ac:dyDescent="0.35">
      <c r="A2920" t="s">
        <v>1176</v>
      </c>
      <c r="B2920" t="s">
        <v>1431</v>
      </c>
    </row>
    <row r="2921" spans="1:2" x14ac:dyDescent="0.35">
      <c r="A2921" t="s">
        <v>1177</v>
      </c>
      <c r="B2921" t="s">
        <v>1445</v>
      </c>
    </row>
    <row r="2922" spans="1:2" x14ac:dyDescent="0.35">
      <c r="A2922" t="s">
        <v>1178</v>
      </c>
      <c r="B2922" t="s">
        <v>1422</v>
      </c>
    </row>
    <row r="2923" spans="1:2" x14ac:dyDescent="0.35">
      <c r="A2923" t="s">
        <v>1001</v>
      </c>
      <c r="B2923" t="s">
        <v>1351</v>
      </c>
    </row>
    <row r="2924" spans="1:2" x14ac:dyDescent="0.35">
      <c r="A2924" t="s">
        <v>970</v>
      </c>
      <c r="B2924" t="s">
        <v>1331</v>
      </c>
    </row>
    <row r="2925" spans="1:2" x14ac:dyDescent="0.35">
      <c r="A2925" t="s">
        <v>1042</v>
      </c>
      <c r="B2925" t="s">
        <v>1374</v>
      </c>
    </row>
    <row r="2926" spans="1:2" x14ac:dyDescent="0.35">
      <c r="A2926" t="s">
        <v>1201</v>
      </c>
      <c r="B2926" t="s">
        <v>1457</v>
      </c>
    </row>
    <row r="2927" spans="1:2" x14ac:dyDescent="0.35">
      <c r="A2927" t="s">
        <v>906</v>
      </c>
      <c r="B2927" t="s">
        <v>907</v>
      </c>
    </row>
    <row r="2928" spans="1:2" x14ac:dyDescent="0.35">
      <c r="A2928" t="s">
        <v>922</v>
      </c>
      <c r="B2928" t="s">
        <v>923</v>
      </c>
    </row>
    <row r="2929" spans="1:2" x14ac:dyDescent="0.35">
      <c r="A2929" t="s">
        <v>857</v>
      </c>
      <c r="B2929" t="s">
        <v>858</v>
      </c>
    </row>
    <row r="2930" spans="1:2" x14ac:dyDescent="0.35">
      <c r="A2930" t="s">
        <v>963</v>
      </c>
      <c r="B2930" t="s">
        <v>1325</v>
      </c>
    </row>
    <row r="2931" spans="1:2" x14ac:dyDescent="0.35">
      <c r="A2931" t="s">
        <v>1231</v>
      </c>
      <c r="B2931" t="s">
        <v>1367</v>
      </c>
    </row>
    <row r="2932" spans="1:2" x14ac:dyDescent="0.35">
      <c r="A2932" t="s">
        <v>971</v>
      </c>
      <c r="B2932" t="s">
        <v>1332</v>
      </c>
    </row>
    <row r="2933" spans="1:2" x14ac:dyDescent="0.35">
      <c r="A2933" t="s">
        <v>1240</v>
      </c>
      <c r="B2933" t="s">
        <v>1443</v>
      </c>
    </row>
    <row r="2934" spans="1:2" x14ac:dyDescent="0.35">
      <c r="A2934" t="s">
        <v>1039</v>
      </c>
      <c r="B2934" t="s">
        <v>1373</v>
      </c>
    </row>
    <row r="2935" spans="1:2" x14ac:dyDescent="0.35">
      <c r="A2935" t="s">
        <v>971</v>
      </c>
      <c r="B2935" t="s">
        <v>1332</v>
      </c>
    </row>
    <row r="2936" spans="1:2" x14ac:dyDescent="0.35">
      <c r="A2936" t="s">
        <v>1001</v>
      </c>
      <c r="B2936" t="s">
        <v>1351</v>
      </c>
    </row>
    <row r="2937" spans="1:2" x14ac:dyDescent="0.35">
      <c r="A2937" t="s">
        <v>970</v>
      </c>
      <c r="B2937" t="s">
        <v>1331</v>
      </c>
    </row>
    <row r="2938" spans="1:2" x14ac:dyDescent="0.35">
      <c r="A2938" t="s">
        <v>930</v>
      </c>
      <c r="B2938" t="s">
        <v>887</v>
      </c>
    </row>
    <row r="2939" spans="1:2" x14ac:dyDescent="0.35">
      <c r="A2939" t="s">
        <v>1004</v>
      </c>
      <c r="B2939" t="s">
        <v>915</v>
      </c>
    </row>
    <row r="2940" spans="1:2" x14ac:dyDescent="0.35">
      <c r="A2940" t="s">
        <v>906</v>
      </c>
      <c r="B2940" t="s">
        <v>907</v>
      </c>
    </row>
    <row r="2941" spans="1:2" x14ac:dyDescent="0.35">
      <c r="A2941" t="s">
        <v>963</v>
      </c>
      <c r="B2941" t="s">
        <v>1325</v>
      </c>
    </row>
    <row r="2942" spans="1:2" x14ac:dyDescent="0.35">
      <c r="A2942" t="s">
        <v>930</v>
      </c>
      <c r="B2942" t="s">
        <v>887</v>
      </c>
    </row>
    <row r="2943" spans="1:2" x14ac:dyDescent="0.35">
      <c r="A2943" t="s">
        <v>902</v>
      </c>
      <c r="B2943" t="s">
        <v>903</v>
      </c>
    </row>
    <row r="2944" spans="1:2" x14ac:dyDescent="0.35">
      <c r="A2944" t="s">
        <v>967</v>
      </c>
      <c r="B2944" t="s">
        <v>1328</v>
      </c>
    </row>
    <row r="2945" spans="1:2" x14ac:dyDescent="0.35">
      <c r="A2945" t="s">
        <v>857</v>
      </c>
      <c r="B2945" t="s">
        <v>858</v>
      </c>
    </row>
    <row r="2946" spans="1:2" x14ac:dyDescent="0.35">
      <c r="A2946" t="s">
        <v>1131</v>
      </c>
      <c r="B2946" t="s">
        <v>899</v>
      </c>
    </row>
    <row r="2947" spans="1:2" x14ac:dyDescent="0.35">
      <c r="A2947" t="s">
        <v>963</v>
      </c>
      <c r="B2947" t="s">
        <v>1325</v>
      </c>
    </row>
    <row r="2948" spans="1:2" x14ac:dyDescent="0.35">
      <c r="A2948" t="s">
        <v>845</v>
      </c>
      <c r="B2948" t="s">
        <v>846</v>
      </c>
    </row>
    <row r="2949" spans="1:2" x14ac:dyDescent="0.35">
      <c r="A2949" t="s">
        <v>1039</v>
      </c>
      <c r="B2949" t="s">
        <v>1373</v>
      </c>
    </row>
    <row r="2950" spans="1:2" x14ac:dyDescent="0.35">
      <c r="A2950" t="s">
        <v>971</v>
      </c>
      <c r="B2950" t="s">
        <v>1332</v>
      </c>
    </row>
    <row r="2951" spans="1:2" x14ac:dyDescent="0.35">
      <c r="A2951" t="s">
        <v>970</v>
      </c>
      <c r="B2951" t="s">
        <v>1331</v>
      </c>
    </row>
    <row r="2952" spans="1:2" x14ac:dyDescent="0.35">
      <c r="A2952" t="s">
        <v>1042</v>
      </c>
      <c r="B2952" t="s">
        <v>1374</v>
      </c>
    </row>
    <row r="2953" spans="1:2" x14ac:dyDescent="0.35">
      <c r="A2953" t="s">
        <v>1122</v>
      </c>
      <c r="B2953" t="s">
        <v>1413</v>
      </c>
    </row>
    <row r="2954" spans="1:2" x14ac:dyDescent="0.35">
      <c r="A2954" t="s">
        <v>851</v>
      </c>
      <c r="B2954" t="s">
        <v>852</v>
      </c>
    </row>
    <row r="2955" spans="1:2" x14ac:dyDescent="0.35">
      <c r="A2955" t="s">
        <v>874</v>
      </c>
      <c r="B2955" t="s">
        <v>875</v>
      </c>
    </row>
    <row r="2956" spans="1:2" x14ac:dyDescent="0.35">
      <c r="A2956" t="s">
        <v>922</v>
      </c>
      <c r="B2956" t="s">
        <v>923</v>
      </c>
    </row>
    <row r="2957" spans="1:2" x14ac:dyDescent="0.35">
      <c r="A2957" t="s">
        <v>857</v>
      </c>
      <c r="B2957" t="s">
        <v>858</v>
      </c>
    </row>
    <row r="2958" spans="1:2" x14ac:dyDescent="0.35">
      <c r="A2958" t="s">
        <v>1039</v>
      </c>
      <c r="B2958" t="s">
        <v>1373</v>
      </c>
    </row>
    <row r="2959" spans="1:2" x14ac:dyDescent="0.35">
      <c r="A2959" t="s">
        <v>1202</v>
      </c>
      <c r="B2959" t="s">
        <v>1458</v>
      </c>
    </row>
    <row r="2960" spans="1:2" x14ac:dyDescent="0.35">
      <c r="A2960" t="s">
        <v>1234</v>
      </c>
      <c r="B2960" t="s">
        <v>849</v>
      </c>
    </row>
    <row r="2961" spans="1:2" x14ac:dyDescent="0.35">
      <c r="A2961" t="s">
        <v>1141</v>
      </c>
      <c r="B2961" t="s">
        <v>1426</v>
      </c>
    </row>
    <row r="2962" spans="1:2" x14ac:dyDescent="0.35">
      <c r="A2962" t="s">
        <v>971</v>
      </c>
      <c r="B2962" t="s">
        <v>1332</v>
      </c>
    </row>
    <row r="2963" spans="1:2" x14ac:dyDescent="0.35">
      <c r="A2963" t="s">
        <v>1001</v>
      </c>
      <c r="B2963" t="s">
        <v>1351</v>
      </c>
    </row>
    <row r="2964" spans="1:2" x14ac:dyDescent="0.35">
      <c r="A2964" t="s">
        <v>970</v>
      </c>
      <c r="B2964" t="s">
        <v>1331</v>
      </c>
    </row>
    <row r="2965" spans="1:2" x14ac:dyDescent="0.35">
      <c r="A2965" t="s">
        <v>930</v>
      </c>
      <c r="B2965" t="s">
        <v>887</v>
      </c>
    </row>
    <row r="2966" spans="1:2" x14ac:dyDescent="0.35">
      <c r="A2966" t="s">
        <v>1180</v>
      </c>
      <c r="B2966" t="s">
        <v>1446</v>
      </c>
    </row>
    <row r="2967" spans="1:2" x14ac:dyDescent="0.35">
      <c r="A2967" t="s">
        <v>1201</v>
      </c>
      <c r="B2967" t="s">
        <v>1457</v>
      </c>
    </row>
    <row r="2968" spans="1:2" x14ac:dyDescent="0.35">
      <c r="A2968" t="s">
        <v>906</v>
      </c>
      <c r="B2968" t="s">
        <v>907</v>
      </c>
    </row>
    <row r="2969" spans="1:2" x14ac:dyDescent="0.35">
      <c r="A2969" t="s">
        <v>963</v>
      </c>
      <c r="B2969" t="s">
        <v>1325</v>
      </c>
    </row>
    <row r="2970" spans="1:2" x14ac:dyDescent="0.35">
      <c r="A2970" t="s">
        <v>1145</v>
      </c>
      <c r="B2970" t="s">
        <v>1430</v>
      </c>
    </row>
    <row r="2971" spans="1:2" x14ac:dyDescent="0.35">
      <c r="A2971" t="s">
        <v>845</v>
      </c>
      <c r="B2971" t="s">
        <v>846</v>
      </c>
    </row>
    <row r="2972" spans="1:2" x14ac:dyDescent="0.35">
      <c r="A2972" t="s">
        <v>1039</v>
      </c>
      <c r="B2972" t="s">
        <v>1373</v>
      </c>
    </row>
    <row r="2973" spans="1:2" x14ac:dyDescent="0.35">
      <c r="A2973" t="s">
        <v>1234</v>
      </c>
      <c r="B2973" t="s">
        <v>849</v>
      </c>
    </row>
    <row r="2974" spans="1:2" x14ac:dyDescent="0.35">
      <c r="A2974" t="s">
        <v>971</v>
      </c>
      <c r="B2974" t="s">
        <v>1332</v>
      </c>
    </row>
    <row r="2975" spans="1:2" x14ac:dyDescent="0.35">
      <c r="A2975" t="s">
        <v>970</v>
      </c>
      <c r="B2975" t="s">
        <v>1331</v>
      </c>
    </row>
    <row r="2976" spans="1:2" x14ac:dyDescent="0.35">
      <c r="A2976" t="s">
        <v>1042</v>
      </c>
      <c r="B2976" t="s">
        <v>1374</v>
      </c>
    </row>
    <row r="2977" spans="1:2" x14ac:dyDescent="0.35">
      <c r="A2977" t="s">
        <v>851</v>
      </c>
      <c r="B2977" t="s">
        <v>852</v>
      </c>
    </row>
    <row r="2978" spans="1:2" x14ac:dyDescent="0.35">
      <c r="A2978" t="s">
        <v>963</v>
      </c>
      <c r="B2978" t="s">
        <v>1325</v>
      </c>
    </row>
    <row r="2979" spans="1:2" x14ac:dyDescent="0.35">
      <c r="A2979" t="s">
        <v>845</v>
      </c>
      <c r="B2979" t="s">
        <v>846</v>
      </c>
    </row>
    <row r="2980" spans="1:2" x14ac:dyDescent="0.35">
      <c r="A2980" t="s">
        <v>1248</v>
      </c>
      <c r="B2980" t="s">
        <v>1454</v>
      </c>
    </row>
    <row r="2981" spans="1:2" x14ac:dyDescent="0.35">
      <c r="A2981" t="s">
        <v>1249</v>
      </c>
      <c r="B2981" t="s">
        <v>1363</v>
      </c>
    </row>
    <row r="2982" spans="1:2" x14ac:dyDescent="0.35">
      <c r="A2982" t="s">
        <v>1227</v>
      </c>
      <c r="B2982" t="s">
        <v>1464</v>
      </c>
    </row>
    <row r="2983" spans="1:2" x14ac:dyDescent="0.35">
      <c r="A2983" t="s">
        <v>1250</v>
      </c>
      <c r="B2983" t="s">
        <v>1471</v>
      </c>
    </row>
    <row r="2984" spans="1:2" x14ac:dyDescent="0.35">
      <c r="A2984" t="s">
        <v>1251</v>
      </c>
      <c r="B2984" t="s">
        <v>849</v>
      </c>
    </row>
    <row r="2985" spans="1:2" x14ac:dyDescent="0.35">
      <c r="A2985" t="s">
        <v>1252</v>
      </c>
      <c r="B2985" t="s">
        <v>1472</v>
      </c>
    </row>
    <row r="2986" spans="1:2" x14ac:dyDescent="0.35">
      <c r="A2986" t="s">
        <v>1253</v>
      </c>
      <c r="B2986" t="s">
        <v>1431</v>
      </c>
    </row>
    <row r="2987" spans="1:2" x14ac:dyDescent="0.35">
      <c r="A2987" t="s">
        <v>1254</v>
      </c>
      <c r="B2987" t="s">
        <v>1459</v>
      </c>
    </row>
    <row r="2988" spans="1:2" x14ac:dyDescent="0.35">
      <c r="A2988" t="s">
        <v>1255</v>
      </c>
      <c r="B2988" t="s">
        <v>1442</v>
      </c>
    </row>
    <row r="2989" spans="1:2" x14ac:dyDescent="0.35">
      <c r="A2989" t="s">
        <v>1228</v>
      </c>
      <c r="B2989" t="s">
        <v>950</v>
      </c>
    </row>
    <row r="2990" spans="1:2" x14ac:dyDescent="0.35">
      <c r="A2990" t="s">
        <v>1256</v>
      </c>
      <c r="B2990" t="s">
        <v>1473</v>
      </c>
    </row>
    <row r="2991" spans="1:2" x14ac:dyDescent="0.35">
      <c r="A2991" t="s">
        <v>1232</v>
      </c>
      <c r="B2991" t="s">
        <v>1345</v>
      </c>
    </row>
    <row r="2992" spans="1:2" x14ac:dyDescent="0.35">
      <c r="A2992" t="s">
        <v>1257</v>
      </c>
      <c r="B2992" t="s">
        <v>1474</v>
      </c>
    </row>
    <row r="2993" spans="1:2" x14ac:dyDescent="0.35">
      <c r="A2993" t="s">
        <v>1141</v>
      </c>
      <c r="B2993" t="s">
        <v>1426</v>
      </c>
    </row>
    <row r="2994" spans="1:2" x14ac:dyDescent="0.35">
      <c r="A2994" t="s">
        <v>1258</v>
      </c>
      <c r="B2994" t="s">
        <v>1431</v>
      </c>
    </row>
    <row r="2995" spans="1:2" x14ac:dyDescent="0.35">
      <c r="A2995" t="s">
        <v>1283</v>
      </c>
      <c r="B2995" t="s">
        <v>1340</v>
      </c>
    </row>
    <row r="2996" spans="1:2" x14ac:dyDescent="0.35">
      <c r="A2996" t="s">
        <v>1259</v>
      </c>
      <c r="B2996" t="s">
        <v>1402</v>
      </c>
    </row>
    <row r="2997" spans="1:2" x14ac:dyDescent="0.35">
      <c r="A2997" t="s">
        <v>1260</v>
      </c>
      <c r="B2997" t="s">
        <v>1369</v>
      </c>
    </row>
    <row r="2998" spans="1:2" x14ac:dyDescent="0.35">
      <c r="A2998" t="s">
        <v>971</v>
      </c>
      <c r="B2998" t="s">
        <v>1332</v>
      </c>
    </row>
    <row r="2999" spans="1:2" x14ac:dyDescent="0.35">
      <c r="A2999" t="s">
        <v>1261</v>
      </c>
      <c r="B2999" t="s">
        <v>1440</v>
      </c>
    </row>
    <row r="3000" spans="1:2" x14ac:dyDescent="0.35">
      <c r="A3000" t="s">
        <v>1262</v>
      </c>
      <c r="B3000" t="s">
        <v>1437</v>
      </c>
    </row>
    <row r="3001" spans="1:2" x14ac:dyDescent="0.35">
      <c r="A3001" t="s">
        <v>1263</v>
      </c>
      <c r="B3001" t="s">
        <v>1434</v>
      </c>
    </row>
    <row r="3002" spans="1:2" x14ac:dyDescent="0.35">
      <c r="A3002" t="s">
        <v>1103</v>
      </c>
      <c r="B3002" t="s">
        <v>1406</v>
      </c>
    </row>
    <row r="3003" spans="1:2" x14ac:dyDescent="0.35">
      <c r="A3003" t="s">
        <v>1001</v>
      </c>
      <c r="B3003" t="s">
        <v>1351</v>
      </c>
    </row>
    <row r="3004" spans="1:2" x14ac:dyDescent="0.35">
      <c r="A3004" t="s">
        <v>1264</v>
      </c>
      <c r="B3004" t="s">
        <v>1340</v>
      </c>
    </row>
    <row r="3005" spans="1:2" x14ac:dyDescent="0.35">
      <c r="A3005" t="s">
        <v>1265</v>
      </c>
      <c r="B3005" t="s">
        <v>1475</v>
      </c>
    </row>
    <row r="3006" spans="1:2" x14ac:dyDescent="0.35">
      <c r="A3006" t="s">
        <v>892</v>
      </c>
      <c r="B3006" t="s">
        <v>893</v>
      </c>
    </row>
    <row r="3007" spans="1:2" x14ac:dyDescent="0.35">
      <c r="A3007" t="s">
        <v>1266</v>
      </c>
      <c r="B3007" t="s">
        <v>1431</v>
      </c>
    </row>
    <row r="3008" spans="1:2" x14ac:dyDescent="0.35">
      <c r="A3008" t="s">
        <v>1267</v>
      </c>
      <c r="B3008" t="s">
        <v>926</v>
      </c>
    </row>
    <row r="3009" spans="1:2" x14ac:dyDescent="0.35">
      <c r="A3009" t="s">
        <v>930</v>
      </c>
      <c r="B3009" t="s">
        <v>887</v>
      </c>
    </row>
    <row r="3010" spans="1:2" x14ac:dyDescent="0.35">
      <c r="A3010" t="s">
        <v>1268</v>
      </c>
      <c r="B3010" t="s">
        <v>1329</v>
      </c>
    </row>
    <row r="3011" spans="1:2" x14ac:dyDescent="0.35">
      <c r="A3011" t="s">
        <v>1269</v>
      </c>
      <c r="B3011" t="s">
        <v>1459</v>
      </c>
    </row>
    <row r="3012" spans="1:2" x14ac:dyDescent="0.35">
      <c r="A3012" t="s">
        <v>1270</v>
      </c>
      <c r="B3012" t="s">
        <v>1476</v>
      </c>
    </row>
    <row r="3013" spans="1:2" x14ac:dyDescent="0.35">
      <c r="A3013" t="s">
        <v>1271</v>
      </c>
      <c r="B3013" t="s">
        <v>899</v>
      </c>
    </row>
    <row r="3014" spans="1:2" x14ac:dyDescent="0.35">
      <c r="A3014" t="s">
        <v>1272</v>
      </c>
      <c r="B3014" t="s">
        <v>1442</v>
      </c>
    </row>
    <row r="3015" spans="1:2" x14ac:dyDescent="0.35">
      <c r="A3015" t="s">
        <v>1273</v>
      </c>
      <c r="B3015" t="s">
        <v>1477</v>
      </c>
    </row>
    <row r="3016" spans="1:2" x14ac:dyDescent="0.35">
      <c r="A3016" t="s">
        <v>1274</v>
      </c>
      <c r="B3016" t="s">
        <v>1478</v>
      </c>
    </row>
    <row r="3017" spans="1:2" x14ac:dyDescent="0.35">
      <c r="A3017" t="s">
        <v>1200</v>
      </c>
      <c r="B3017" t="s">
        <v>1456</v>
      </c>
    </row>
    <row r="3018" spans="1:2" x14ac:dyDescent="0.35">
      <c r="A3018" t="s">
        <v>1284</v>
      </c>
      <c r="B3018" t="s">
        <v>871</v>
      </c>
    </row>
    <row r="3019" spans="1:2" x14ac:dyDescent="0.35">
      <c r="A3019" t="s">
        <v>1275</v>
      </c>
      <c r="B3019" t="s">
        <v>1450</v>
      </c>
    </row>
    <row r="3020" spans="1:2" x14ac:dyDescent="0.35">
      <c r="A3020" t="s">
        <v>1285</v>
      </c>
      <c r="B3020" t="s">
        <v>1385</v>
      </c>
    </row>
    <row r="3021" spans="1:2" x14ac:dyDescent="0.35">
      <c r="A3021" t="s">
        <v>1276</v>
      </c>
      <c r="B3021" t="s">
        <v>1431</v>
      </c>
    </row>
    <row r="3022" spans="1:2" x14ac:dyDescent="0.35">
      <c r="A3022" t="s">
        <v>1277</v>
      </c>
      <c r="B3022" t="s">
        <v>945</v>
      </c>
    </row>
    <row r="3023" spans="1:2" x14ac:dyDescent="0.35">
      <c r="A3023" t="s">
        <v>1278</v>
      </c>
      <c r="B3023" t="s">
        <v>1422</v>
      </c>
    </row>
    <row r="3024" spans="1:2" x14ac:dyDescent="0.35">
      <c r="A3024" t="s">
        <v>1279</v>
      </c>
      <c r="B3024" t="s">
        <v>1479</v>
      </c>
    </row>
    <row r="3025" spans="1:2" x14ac:dyDescent="0.35">
      <c r="A3025" t="s">
        <v>1280</v>
      </c>
      <c r="B3025" t="s">
        <v>1480</v>
      </c>
    </row>
    <row r="3026" spans="1:2" x14ac:dyDescent="0.35">
      <c r="A3026" t="s">
        <v>1281</v>
      </c>
      <c r="B3026" t="s">
        <v>1373</v>
      </c>
    </row>
    <row r="3027" spans="1:2" x14ac:dyDescent="0.35">
      <c r="A3027" t="s">
        <v>1282</v>
      </c>
      <c r="B3027" t="s">
        <v>1405</v>
      </c>
    </row>
    <row r="3028" spans="1:2" x14ac:dyDescent="0.35">
      <c r="A3028" t="s">
        <v>1137</v>
      </c>
      <c r="B3028" t="s">
        <v>1424</v>
      </c>
    </row>
    <row r="3029" spans="1:2" x14ac:dyDescent="0.35">
      <c r="A3029" t="s">
        <v>906</v>
      </c>
      <c r="B3029" t="s">
        <v>907</v>
      </c>
    </row>
    <row r="3030" spans="1:2" x14ac:dyDescent="0.35">
      <c r="A3030" t="s">
        <v>857</v>
      </c>
      <c r="B3030" t="s">
        <v>858</v>
      </c>
    </row>
    <row r="3031" spans="1:2" x14ac:dyDescent="0.35">
      <c r="A3031" t="s">
        <v>1231</v>
      </c>
      <c r="B3031" t="s">
        <v>1367</v>
      </c>
    </row>
    <row r="3032" spans="1:2" x14ac:dyDescent="0.35">
      <c r="A3032" t="s">
        <v>970</v>
      </c>
      <c r="B3032" t="s">
        <v>1331</v>
      </c>
    </row>
    <row r="3033" spans="1:2" x14ac:dyDescent="0.35">
      <c r="A3033" t="s">
        <v>1286</v>
      </c>
      <c r="B3033" t="s">
        <v>1384</v>
      </c>
    </row>
    <row r="3034" spans="1:2" x14ac:dyDescent="0.35">
      <c r="A3034" t="s">
        <v>983</v>
      </c>
      <c r="B3034" t="s">
        <v>1342</v>
      </c>
    </row>
    <row r="3035" spans="1:2" x14ac:dyDescent="0.35">
      <c r="A3035" t="s">
        <v>983</v>
      </c>
      <c r="B3035" t="s">
        <v>1342</v>
      </c>
    </row>
    <row r="3036" spans="1:2" x14ac:dyDescent="0.35">
      <c r="A3036" t="s">
        <v>860</v>
      </c>
      <c r="B3036" t="s">
        <v>861</v>
      </c>
    </row>
    <row r="3037" spans="1:2" x14ac:dyDescent="0.35">
      <c r="A3037" t="s">
        <v>857</v>
      </c>
      <c r="B3037" t="s">
        <v>858</v>
      </c>
    </row>
    <row r="3038" spans="1:2" x14ac:dyDescent="0.35">
      <c r="A3038" t="s">
        <v>906</v>
      </c>
      <c r="B3038" t="s">
        <v>907</v>
      </c>
    </row>
    <row r="3039" spans="1:2" x14ac:dyDescent="0.35">
      <c r="A3039" t="s">
        <v>963</v>
      </c>
      <c r="B3039" t="s">
        <v>1325</v>
      </c>
    </row>
    <row r="3040" spans="1:2" x14ac:dyDescent="0.35">
      <c r="A3040" t="s">
        <v>845</v>
      </c>
      <c r="B3040" t="s">
        <v>846</v>
      </c>
    </row>
    <row r="3041" spans="1:2" x14ac:dyDescent="0.35">
      <c r="A3041" t="s">
        <v>922</v>
      </c>
      <c r="B3041" t="s">
        <v>923</v>
      </c>
    </row>
    <row r="3042" spans="1:2" x14ac:dyDescent="0.35">
      <c r="A3042" t="s">
        <v>1224</v>
      </c>
      <c r="B3042" t="s">
        <v>1386</v>
      </c>
    </row>
    <row r="3043" spans="1:2" x14ac:dyDescent="0.35">
      <c r="A3043" t="s">
        <v>857</v>
      </c>
      <c r="B3043" t="s">
        <v>858</v>
      </c>
    </row>
    <row r="3044" spans="1:2" x14ac:dyDescent="0.35">
      <c r="A3044" t="s">
        <v>922</v>
      </c>
      <c r="B3044" t="s">
        <v>923</v>
      </c>
    </row>
    <row r="3045" spans="1:2" x14ac:dyDescent="0.35">
      <c r="A3045" t="s">
        <v>857</v>
      </c>
      <c r="B3045" t="s">
        <v>858</v>
      </c>
    </row>
    <row r="3046" spans="1:2" x14ac:dyDescent="0.35">
      <c r="A3046" t="s">
        <v>1243</v>
      </c>
      <c r="B3046" t="s">
        <v>1325</v>
      </c>
    </row>
    <row r="3047" spans="1:2" x14ac:dyDescent="0.35">
      <c r="A3047" t="s">
        <v>892</v>
      </c>
      <c r="B3047" t="s">
        <v>893</v>
      </c>
    </row>
    <row r="3048" spans="1:2" x14ac:dyDescent="0.35">
      <c r="A3048" t="s">
        <v>1039</v>
      </c>
      <c r="B3048" t="s">
        <v>1373</v>
      </c>
    </row>
    <row r="3049" spans="1:2" x14ac:dyDescent="0.35">
      <c r="A3049" t="s">
        <v>963</v>
      </c>
      <c r="B3049" t="s">
        <v>1325</v>
      </c>
    </row>
    <row r="3050" spans="1:2" x14ac:dyDescent="0.35">
      <c r="A3050" t="s">
        <v>906</v>
      </c>
      <c r="B3050" t="s">
        <v>907</v>
      </c>
    </row>
    <row r="3051" spans="1:2" x14ac:dyDescent="0.35">
      <c r="A3051" t="s">
        <v>963</v>
      </c>
      <c r="B3051" t="s">
        <v>1325</v>
      </c>
    </row>
    <row r="3052" spans="1:2" x14ac:dyDescent="0.35">
      <c r="A3052" t="s">
        <v>845</v>
      </c>
      <c r="B3052" t="s">
        <v>846</v>
      </c>
    </row>
    <row r="3053" spans="1:2" x14ac:dyDescent="0.35">
      <c r="A3053" t="s">
        <v>1137</v>
      </c>
      <c r="B3053" t="s">
        <v>1424</v>
      </c>
    </row>
    <row r="3054" spans="1:2" x14ac:dyDescent="0.35">
      <c r="A3054" t="s">
        <v>906</v>
      </c>
      <c r="B3054" t="s">
        <v>907</v>
      </c>
    </row>
    <row r="3055" spans="1:2" x14ac:dyDescent="0.35">
      <c r="A3055" t="s">
        <v>1039</v>
      </c>
      <c r="B3055" t="s">
        <v>1373</v>
      </c>
    </row>
    <row r="3056" spans="1:2" x14ac:dyDescent="0.35">
      <c r="A3056" t="s">
        <v>1137</v>
      </c>
      <c r="B3056" t="s">
        <v>1424</v>
      </c>
    </row>
    <row r="3057" spans="1:2" x14ac:dyDescent="0.35">
      <c r="A3057" t="s">
        <v>906</v>
      </c>
      <c r="B3057" t="s">
        <v>907</v>
      </c>
    </row>
    <row r="3058" spans="1:2" x14ac:dyDescent="0.35">
      <c r="A3058" t="s">
        <v>922</v>
      </c>
      <c r="B3058" t="s">
        <v>923</v>
      </c>
    </row>
    <row r="3059" spans="1:2" x14ac:dyDescent="0.35">
      <c r="A3059" t="s">
        <v>857</v>
      </c>
      <c r="B3059" t="s">
        <v>858</v>
      </c>
    </row>
    <row r="3060" spans="1:2" x14ac:dyDescent="0.35">
      <c r="A3060" t="s">
        <v>1287</v>
      </c>
      <c r="B3060" t="s">
        <v>1481</v>
      </c>
    </row>
    <row r="3061" spans="1:2" x14ac:dyDescent="0.35">
      <c r="A3061" t="s">
        <v>1039</v>
      </c>
      <c r="B3061" t="s">
        <v>1373</v>
      </c>
    </row>
    <row r="3062" spans="1:2" x14ac:dyDescent="0.35">
      <c r="A3062" t="s">
        <v>1231</v>
      </c>
      <c r="B3062" t="s">
        <v>1367</v>
      </c>
    </row>
    <row r="3063" spans="1:2" x14ac:dyDescent="0.35">
      <c r="A3063" t="s">
        <v>906</v>
      </c>
      <c r="B3063" t="s">
        <v>907</v>
      </c>
    </row>
    <row r="3064" spans="1:2" x14ac:dyDescent="0.35">
      <c r="A3064" t="s">
        <v>970</v>
      </c>
      <c r="B3064" t="s">
        <v>1331</v>
      </c>
    </row>
    <row r="3065" spans="1:2" x14ac:dyDescent="0.35">
      <c r="A3065" t="s">
        <v>970</v>
      </c>
      <c r="B3065" t="s">
        <v>1331</v>
      </c>
    </row>
    <row r="3066" spans="1:2" x14ac:dyDescent="0.35">
      <c r="A3066" t="s">
        <v>851</v>
      </c>
      <c r="B3066" t="s">
        <v>852</v>
      </c>
    </row>
    <row r="3067" spans="1:2" x14ac:dyDescent="0.35">
      <c r="A3067" t="s">
        <v>906</v>
      </c>
      <c r="B3067" t="s">
        <v>907</v>
      </c>
    </row>
    <row r="3068" spans="1:2" x14ac:dyDescent="0.35">
      <c r="A3068" t="s">
        <v>886</v>
      </c>
      <c r="B3068" t="s">
        <v>887</v>
      </c>
    </row>
    <row r="3069" spans="1:2" x14ac:dyDescent="0.35">
      <c r="A3069" t="s">
        <v>970</v>
      </c>
      <c r="B3069" t="s">
        <v>1331</v>
      </c>
    </row>
    <row r="3070" spans="1:2" x14ac:dyDescent="0.35">
      <c r="A3070" t="s">
        <v>1001</v>
      </c>
      <c r="B3070" t="s">
        <v>1351</v>
      </c>
    </row>
    <row r="3071" spans="1:2" x14ac:dyDescent="0.35">
      <c r="A3071" t="s">
        <v>970</v>
      </c>
      <c r="B3071" t="s">
        <v>1331</v>
      </c>
    </row>
    <row r="3072" spans="1:2" x14ac:dyDescent="0.35">
      <c r="A3072" t="s">
        <v>1137</v>
      </c>
      <c r="B3072" t="s">
        <v>1424</v>
      </c>
    </row>
    <row r="3073" spans="1:2" x14ac:dyDescent="0.35">
      <c r="A3073" t="s">
        <v>906</v>
      </c>
      <c r="B3073" t="s">
        <v>907</v>
      </c>
    </row>
    <row r="3074" spans="1:2" x14ac:dyDescent="0.35">
      <c r="A3074" t="s">
        <v>857</v>
      </c>
      <c r="B3074" t="s">
        <v>858</v>
      </c>
    </row>
    <row r="3075" spans="1:2" x14ac:dyDescent="0.35">
      <c r="A3075" t="s">
        <v>970</v>
      </c>
      <c r="B3075" t="s">
        <v>1331</v>
      </c>
    </row>
    <row r="3076" spans="1:2" x14ac:dyDescent="0.35">
      <c r="A3076" t="s">
        <v>851</v>
      </c>
      <c r="B3076" t="s">
        <v>852</v>
      </c>
    </row>
    <row r="3077" spans="1:2" x14ac:dyDescent="0.35">
      <c r="A3077" t="s">
        <v>1201</v>
      </c>
      <c r="B3077" t="s">
        <v>1457</v>
      </c>
    </row>
    <row r="3078" spans="1:2" x14ac:dyDescent="0.35">
      <c r="A3078" t="s">
        <v>1063</v>
      </c>
      <c r="B3078" t="s">
        <v>1331</v>
      </c>
    </row>
    <row r="3079" spans="1:2" x14ac:dyDescent="0.35">
      <c r="A3079" t="s">
        <v>922</v>
      </c>
      <c r="B3079" t="s">
        <v>923</v>
      </c>
    </row>
    <row r="3080" spans="1:2" x14ac:dyDescent="0.35">
      <c r="A3080" t="s">
        <v>857</v>
      </c>
      <c r="B3080" t="s">
        <v>858</v>
      </c>
    </row>
    <row r="3081" spans="1:2" x14ac:dyDescent="0.35">
      <c r="A3081" t="s">
        <v>851</v>
      </c>
      <c r="B3081" t="s">
        <v>852</v>
      </c>
    </row>
    <row r="3082" spans="1:2" x14ac:dyDescent="0.35">
      <c r="A3082" t="s">
        <v>922</v>
      </c>
      <c r="B3082" t="s">
        <v>923</v>
      </c>
    </row>
    <row r="3083" spans="1:2" x14ac:dyDescent="0.35">
      <c r="A3083" t="s">
        <v>857</v>
      </c>
      <c r="B3083" t="s">
        <v>858</v>
      </c>
    </row>
    <row r="3084" spans="1:2" x14ac:dyDescent="0.35">
      <c r="A3084" t="s">
        <v>1039</v>
      </c>
      <c r="B3084" t="s">
        <v>1373</v>
      </c>
    </row>
    <row r="3085" spans="1:2" x14ac:dyDescent="0.35">
      <c r="A3085" t="s">
        <v>1001</v>
      </c>
      <c r="B3085" t="s">
        <v>1351</v>
      </c>
    </row>
    <row r="3086" spans="1:2" x14ac:dyDescent="0.35">
      <c r="A3086" t="s">
        <v>851</v>
      </c>
      <c r="B3086" t="s">
        <v>852</v>
      </c>
    </row>
    <row r="3087" spans="1:2" x14ac:dyDescent="0.35">
      <c r="A3087" t="s">
        <v>906</v>
      </c>
      <c r="B3087" t="s">
        <v>907</v>
      </c>
    </row>
    <row r="3088" spans="1:2" x14ac:dyDescent="0.35">
      <c r="A3088" t="s">
        <v>1037</v>
      </c>
      <c r="B3088" t="s">
        <v>1361</v>
      </c>
    </row>
    <row r="3089" spans="1:2" x14ac:dyDescent="0.35">
      <c r="A3089" t="s">
        <v>963</v>
      </c>
      <c r="B3089" t="s">
        <v>1325</v>
      </c>
    </row>
    <row r="3090" spans="1:2" x14ac:dyDescent="0.35">
      <c r="A3090" t="s">
        <v>970</v>
      </c>
      <c r="B3090" t="s">
        <v>1331</v>
      </c>
    </row>
    <row r="3091" spans="1:2" x14ac:dyDescent="0.35">
      <c r="A3091" t="s">
        <v>983</v>
      </c>
      <c r="B3091" t="s">
        <v>1342</v>
      </c>
    </row>
    <row r="3092" spans="1:2" x14ac:dyDescent="0.35">
      <c r="A3092" t="s">
        <v>970</v>
      </c>
      <c r="B3092" t="s">
        <v>1331</v>
      </c>
    </row>
    <row r="3093" spans="1:2" x14ac:dyDescent="0.35">
      <c r="A3093" t="s">
        <v>857</v>
      </c>
      <c r="B3093" t="s">
        <v>858</v>
      </c>
    </row>
    <row r="3094" spans="1:2" x14ac:dyDescent="0.35">
      <c r="A3094" t="s">
        <v>970</v>
      </c>
      <c r="B3094" t="s">
        <v>1331</v>
      </c>
    </row>
    <row r="3095" spans="1:2" x14ac:dyDescent="0.35">
      <c r="A3095" t="s">
        <v>1039</v>
      </c>
      <c r="B3095" t="s">
        <v>1373</v>
      </c>
    </row>
    <row r="3096" spans="1:2" x14ac:dyDescent="0.35">
      <c r="A3096" t="s">
        <v>1231</v>
      </c>
      <c r="B3096" t="s">
        <v>1367</v>
      </c>
    </row>
    <row r="3097" spans="1:2" x14ac:dyDescent="0.35">
      <c r="A3097" t="s">
        <v>970</v>
      </c>
      <c r="B3097" t="s">
        <v>1331</v>
      </c>
    </row>
    <row r="3098" spans="1:2" x14ac:dyDescent="0.35">
      <c r="A3098" t="s">
        <v>983</v>
      </c>
      <c r="B3098" t="s">
        <v>1342</v>
      </c>
    </row>
    <row r="3099" spans="1:2" x14ac:dyDescent="0.35">
      <c r="A3099" t="s">
        <v>906</v>
      </c>
      <c r="B3099" t="s">
        <v>907</v>
      </c>
    </row>
    <row r="3100" spans="1:2" x14ac:dyDescent="0.35">
      <c r="A3100" t="s">
        <v>1037</v>
      </c>
      <c r="B3100" t="s">
        <v>1361</v>
      </c>
    </row>
    <row r="3101" spans="1:2" x14ac:dyDescent="0.35">
      <c r="A3101" t="s">
        <v>963</v>
      </c>
      <c r="B3101" t="s">
        <v>1325</v>
      </c>
    </row>
    <row r="3102" spans="1:2" x14ac:dyDescent="0.35">
      <c r="A3102" t="s">
        <v>845</v>
      </c>
      <c r="B3102" t="s">
        <v>846</v>
      </c>
    </row>
    <row r="3103" spans="1:2" x14ac:dyDescent="0.35">
      <c r="A3103" t="s">
        <v>970</v>
      </c>
      <c r="B3103" t="s">
        <v>1331</v>
      </c>
    </row>
    <row r="3104" spans="1:2" x14ac:dyDescent="0.35">
      <c r="A3104" t="s">
        <v>857</v>
      </c>
      <c r="B3104" t="s">
        <v>858</v>
      </c>
    </row>
    <row r="3105" spans="1:2" x14ac:dyDescent="0.35">
      <c r="A3105" t="s">
        <v>963</v>
      </c>
      <c r="B3105" t="s">
        <v>1325</v>
      </c>
    </row>
    <row r="3106" spans="1:2" x14ac:dyDescent="0.35">
      <c r="A3106" t="s">
        <v>845</v>
      </c>
      <c r="B3106" t="s">
        <v>846</v>
      </c>
    </row>
    <row r="3107" spans="1:2" x14ac:dyDescent="0.35">
      <c r="A3107" t="s">
        <v>1286</v>
      </c>
      <c r="B3107" t="s">
        <v>1384</v>
      </c>
    </row>
    <row r="3108" spans="1:2" x14ac:dyDescent="0.35">
      <c r="A3108" t="s">
        <v>983</v>
      </c>
      <c r="B3108" t="s">
        <v>1342</v>
      </c>
    </row>
    <row r="3109" spans="1:2" x14ac:dyDescent="0.35">
      <c r="A3109" t="s">
        <v>851</v>
      </c>
      <c r="B3109" t="s">
        <v>852</v>
      </c>
    </row>
    <row r="3110" spans="1:2" x14ac:dyDescent="0.35">
      <c r="A3110" t="s">
        <v>1141</v>
      </c>
      <c r="B3110" t="s">
        <v>1426</v>
      </c>
    </row>
    <row r="3111" spans="1:2" x14ac:dyDescent="0.35">
      <c r="A3111" t="s">
        <v>1231</v>
      </c>
      <c r="B3111" t="s">
        <v>1367</v>
      </c>
    </row>
    <row r="3112" spans="1:2" x14ac:dyDescent="0.35">
      <c r="A3112" t="s">
        <v>970</v>
      </c>
      <c r="B3112" t="s">
        <v>1331</v>
      </c>
    </row>
    <row r="3113" spans="1:2" x14ac:dyDescent="0.35">
      <c r="A3113" t="s">
        <v>906</v>
      </c>
      <c r="B3113" t="s">
        <v>907</v>
      </c>
    </row>
    <row r="3114" spans="1:2" x14ac:dyDescent="0.35">
      <c r="A3114" t="s">
        <v>1233</v>
      </c>
      <c r="B3114" t="s">
        <v>1334</v>
      </c>
    </row>
    <row r="3115" spans="1:2" x14ac:dyDescent="0.35">
      <c r="A3115" t="s">
        <v>857</v>
      </c>
      <c r="B3115" t="s">
        <v>858</v>
      </c>
    </row>
    <row r="3116" spans="1:2" x14ac:dyDescent="0.35">
      <c r="A3116" t="s">
        <v>1039</v>
      </c>
      <c r="B3116" t="s">
        <v>1373</v>
      </c>
    </row>
    <row r="3117" spans="1:2" x14ac:dyDescent="0.35">
      <c r="A3117" t="s">
        <v>1001</v>
      </c>
      <c r="B3117" t="s">
        <v>1351</v>
      </c>
    </row>
    <row r="3118" spans="1:2" x14ac:dyDescent="0.35">
      <c r="A3118" t="s">
        <v>1288</v>
      </c>
      <c r="B3118" t="s">
        <v>926</v>
      </c>
    </row>
    <row r="3119" spans="1:2" x14ac:dyDescent="0.35">
      <c r="A3119" t="s">
        <v>906</v>
      </c>
      <c r="B3119" t="s">
        <v>907</v>
      </c>
    </row>
    <row r="3120" spans="1:2" x14ac:dyDescent="0.35">
      <c r="A3120" t="s">
        <v>857</v>
      </c>
      <c r="B3120" t="s">
        <v>858</v>
      </c>
    </row>
    <row r="3121" spans="1:2" x14ac:dyDescent="0.35">
      <c r="A3121" t="s">
        <v>886</v>
      </c>
      <c r="B3121" t="s">
        <v>887</v>
      </c>
    </row>
    <row r="3122" spans="1:2" x14ac:dyDescent="0.35">
      <c r="A3122" t="s">
        <v>1001</v>
      </c>
      <c r="B3122" t="s">
        <v>1351</v>
      </c>
    </row>
    <row r="3123" spans="1:2" x14ac:dyDescent="0.35">
      <c r="A3123" t="s">
        <v>1289</v>
      </c>
      <c r="B3123" t="s">
        <v>1330</v>
      </c>
    </row>
    <row r="3124" spans="1:2" x14ac:dyDescent="0.35">
      <c r="A3124" t="s">
        <v>970</v>
      </c>
      <c r="B3124" t="s">
        <v>1331</v>
      </c>
    </row>
    <row r="3125" spans="1:2" x14ac:dyDescent="0.35">
      <c r="A3125" t="s">
        <v>1201</v>
      </c>
      <c r="B3125" t="s">
        <v>1457</v>
      </c>
    </row>
    <row r="3126" spans="1:2" x14ac:dyDescent="0.35">
      <c r="A3126" t="s">
        <v>1063</v>
      </c>
      <c r="B3126" t="s">
        <v>1331</v>
      </c>
    </row>
    <row r="3127" spans="1:2" x14ac:dyDescent="0.35">
      <c r="A3127" t="s">
        <v>922</v>
      </c>
      <c r="B3127" t="s">
        <v>923</v>
      </c>
    </row>
    <row r="3128" spans="1:2" x14ac:dyDescent="0.35">
      <c r="A3128" t="s">
        <v>857</v>
      </c>
      <c r="B3128" t="s">
        <v>858</v>
      </c>
    </row>
    <row r="3129" spans="1:2" x14ac:dyDescent="0.35">
      <c r="A3129" t="s">
        <v>1039</v>
      </c>
      <c r="B3129" t="s">
        <v>1373</v>
      </c>
    </row>
    <row r="3130" spans="1:2" x14ac:dyDescent="0.35">
      <c r="A3130" t="s">
        <v>1231</v>
      </c>
      <c r="B3130" t="s">
        <v>1367</v>
      </c>
    </row>
    <row r="3131" spans="1:2" x14ac:dyDescent="0.35">
      <c r="A3131" t="s">
        <v>906</v>
      </c>
      <c r="B3131" t="s">
        <v>907</v>
      </c>
    </row>
    <row r="3132" spans="1:2" x14ac:dyDescent="0.35">
      <c r="A3132" t="s">
        <v>857</v>
      </c>
      <c r="B3132" t="s">
        <v>858</v>
      </c>
    </row>
    <row r="3133" spans="1:2" x14ac:dyDescent="0.35">
      <c r="A3133" t="s">
        <v>1240</v>
      </c>
      <c r="B3133" t="s">
        <v>1443</v>
      </c>
    </row>
    <row r="3134" spans="1:2" x14ac:dyDescent="0.35">
      <c r="A3134" t="s">
        <v>906</v>
      </c>
      <c r="B3134" t="s">
        <v>907</v>
      </c>
    </row>
    <row r="3135" spans="1:2" x14ac:dyDescent="0.35">
      <c r="A3135" t="s">
        <v>1137</v>
      </c>
      <c r="B3135" t="s">
        <v>1424</v>
      </c>
    </row>
    <row r="3136" spans="1:2" x14ac:dyDescent="0.35">
      <c r="A3136" t="s">
        <v>845</v>
      </c>
      <c r="B3136" t="s">
        <v>846</v>
      </c>
    </row>
    <row r="3137" spans="1:2" x14ac:dyDescent="0.35">
      <c r="A3137" t="s">
        <v>1231</v>
      </c>
      <c r="B3137" t="s">
        <v>1367</v>
      </c>
    </row>
    <row r="3138" spans="1:2" x14ac:dyDescent="0.35">
      <c r="A3138" t="s">
        <v>970</v>
      </c>
      <c r="B3138" t="s">
        <v>1331</v>
      </c>
    </row>
    <row r="3139" spans="1:2" x14ac:dyDescent="0.35">
      <c r="A3139" t="s">
        <v>963</v>
      </c>
      <c r="B3139" t="s">
        <v>1325</v>
      </c>
    </row>
    <row r="3140" spans="1:2" x14ac:dyDescent="0.35">
      <c r="A3140" t="s">
        <v>845</v>
      </c>
      <c r="B3140" t="s">
        <v>846</v>
      </c>
    </row>
    <row r="3141" spans="1:2" x14ac:dyDescent="0.35">
      <c r="A3141" t="s">
        <v>1039</v>
      </c>
      <c r="B3141" t="s">
        <v>1373</v>
      </c>
    </row>
    <row r="3142" spans="1:2" x14ac:dyDescent="0.35">
      <c r="A3142" t="s">
        <v>1234</v>
      </c>
      <c r="B3142" t="s">
        <v>849</v>
      </c>
    </row>
    <row r="3143" spans="1:2" x14ac:dyDescent="0.35">
      <c r="A3143" t="s">
        <v>1231</v>
      </c>
      <c r="B3143" t="s">
        <v>1367</v>
      </c>
    </row>
    <row r="3144" spans="1:2" x14ac:dyDescent="0.35">
      <c r="A3144" t="s">
        <v>1290</v>
      </c>
      <c r="B3144" t="s">
        <v>1482</v>
      </c>
    </row>
    <row r="3145" spans="1:2" x14ac:dyDescent="0.35">
      <c r="A3145" t="s">
        <v>971</v>
      </c>
      <c r="B3145" t="s">
        <v>1332</v>
      </c>
    </row>
    <row r="3146" spans="1:2" x14ac:dyDescent="0.35">
      <c r="A3146" t="s">
        <v>1001</v>
      </c>
      <c r="B3146" t="s">
        <v>1351</v>
      </c>
    </row>
    <row r="3147" spans="1:2" x14ac:dyDescent="0.35">
      <c r="A3147" t="s">
        <v>922</v>
      </c>
      <c r="B3147" t="s">
        <v>923</v>
      </c>
    </row>
    <row r="3148" spans="1:2" x14ac:dyDescent="0.35">
      <c r="A3148" t="s">
        <v>857</v>
      </c>
      <c r="B3148" t="s">
        <v>858</v>
      </c>
    </row>
    <row r="3149" spans="1:2" x14ac:dyDescent="0.35">
      <c r="A3149" t="s">
        <v>1243</v>
      </c>
      <c r="B3149" t="s">
        <v>1325</v>
      </c>
    </row>
    <row r="3150" spans="1:2" x14ac:dyDescent="0.35">
      <c r="A3150" t="s">
        <v>1001</v>
      </c>
      <c r="B3150" t="s">
        <v>1351</v>
      </c>
    </row>
    <row r="3151" spans="1:2" x14ac:dyDescent="0.35">
      <c r="A3151" t="s">
        <v>906</v>
      </c>
      <c r="B3151" t="s">
        <v>907</v>
      </c>
    </row>
    <row r="3152" spans="1:2" x14ac:dyDescent="0.35">
      <c r="A3152" t="s">
        <v>963</v>
      </c>
      <c r="B3152" t="s">
        <v>1325</v>
      </c>
    </row>
    <row r="3153" spans="1:2" x14ac:dyDescent="0.35">
      <c r="A3153" t="s">
        <v>845</v>
      </c>
      <c r="B3153" t="s">
        <v>846</v>
      </c>
    </row>
    <row r="3154" spans="1:2" x14ac:dyDescent="0.35">
      <c r="A3154" t="s">
        <v>1291</v>
      </c>
      <c r="B3154" t="s">
        <v>1483</v>
      </c>
    </row>
    <row r="3155" spans="1:2" x14ac:dyDescent="0.35">
      <c r="A3155" t="s">
        <v>1292</v>
      </c>
      <c r="B3155" t="s">
        <v>1484</v>
      </c>
    </row>
    <row r="3156" spans="1:2" x14ac:dyDescent="0.35">
      <c r="A3156" t="s">
        <v>1141</v>
      </c>
      <c r="B3156" t="s">
        <v>1426</v>
      </c>
    </row>
    <row r="3157" spans="1:2" x14ac:dyDescent="0.35">
      <c r="A3157" t="s">
        <v>1231</v>
      </c>
      <c r="B3157" t="s">
        <v>1367</v>
      </c>
    </row>
    <row r="3158" spans="1:2" x14ac:dyDescent="0.35">
      <c r="A3158" t="s">
        <v>1293</v>
      </c>
      <c r="B3158" t="s">
        <v>1329</v>
      </c>
    </row>
    <row r="3159" spans="1:2" x14ac:dyDescent="0.35">
      <c r="A3159" t="s">
        <v>1294</v>
      </c>
      <c r="B3159" t="s">
        <v>1485</v>
      </c>
    </row>
    <row r="3160" spans="1:2" x14ac:dyDescent="0.35">
      <c r="A3160" t="s">
        <v>1045</v>
      </c>
      <c r="B3160" t="s">
        <v>1375</v>
      </c>
    </row>
    <row r="3161" spans="1:2" x14ac:dyDescent="0.35">
      <c r="A3161" t="s">
        <v>970</v>
      </c>
      <c r="B3161" t="s">
        <v>1331</v>
      </c>
    </row>
    <row r="3162" spans="1:2" x14ac:dyDescent="0.35">
      <c r="A3162" t="s">
        <v>1295</v>
      </c>
      <c r="B3162" t="s">
        <v>1412</v>
      </c>
    </row>
    <row r="3163" spans="1:2" x14ac:dyDescent="0.35">
      <c r="A3163" t="s">
        <v>1296</v>
      </c>
      <c r="B3163" t="s">
        <v>1486</v>
      </c>
    </row>
    <row r="3164" spans="1:2" x14ac:dyDescent="0.35">
      <c r="A3164" t="s">
        <v>1240</v>
      </c>
      <c r="B3164" t="s">
        <v>1443</v>
      </c>
    </row>
    <row r="3165" spans="1:2" x14ac:dyDescent="0.35">
      <c r="A3165" t="s">
        <v>906</v>
      </c>
      <c r="B3165" t="s">
        <v>907</v>
      </c>
    </row>
    <row r="3166" spans="1:2" x14ac:dyDescent="0.35">
      <c r="A3166" t="s">
        <v>1039</v>
      </c>
      <c r="B3166" t="s">
        <v>1373</v>
      </c>
    </row>
    <row r="3167" spans="1:2" x14ac:dyDescent="0.35">
      <c r="A3167" t="s">
        <v>1231</v>
      </c>
      <c r="B3167" t="s">
        <v>1367</v>
      </c>
    </row>
    <row r="3168" spans="1:2" x14ac:dyDescent="0.35">
      <c r="A3168" t="s">
        <v>1001</v>
      </c>
      <c r="B3168" t="s">
        <v>1351</v>
      </c>
    </row>
    <row r="3169" spans="1:2" x14ac:dyDescent="0.35">
      <c r="A3169" t="s">
        <v>860</v>
      </c>
      <c r="B3169" t="s">
        <v>861</v>
      </c>
    </row>
    <row r="3170" spans="1:2" x14ac:dyDescent="0.35">
      <c r="A3170" t="s">
        <v>906</v>
      </c>
      <c r="B3170" t="s">
        <v>907</v>
      </c>
    </row>
    <row r="3171" spans="1:2" x14ac:dyDescent="0.35">
      <c r="A3171" t="s">
        <v>857</v>
      </c>
      <c r="B3171" t="s">
        <v>858</v>
      </c>
    </row>
    <row r="3172" spans="1:2" x14ac:dyDescent="0.35">
      <c r="A3172" t="s">
        <v>963</v>
      </c>
      <c r="B3172" t="s">
        <v>1325</v>
      </c>
    </row>
    <row r="3173" spans="1:2" x14ac:dyDescent="0.35">
      <c r="A3173" t="s">
        <v>845</v>
      </c>
      <c r="B3173" t="s">
        <v>846</v>
      </c>
    </row>
    <row r="3174" spans="1:2" x14ac:dyDescent="0.35">
      <c r="A3174" t="s">
        <v>1039</v>
      </c>
      <c r="B3174" t="s">
        <v>1373</v>
      </c>
    </row>
    <row r="3175" spans="1:2" x14ac:dyDescent="0.35">
      <c r="A3175" t="s">
        <v>1231</v>
      </c>
      <c r="B3175" t="s">
        <v>1367</v>
      </c>
    </row>
    <row r="3176" spans="1:2" x14ac:dyDescent="0.35">
      <c r="A3176" t="s">
        <v>983</v>
      </c>
      <c r="B3176" t="s">
        <v>1342</v>
      </c>
    </row>
    <row r="3177" spans="1:2" x14ac:dyDescent="0.35">
      <c r="A3177" t="s">
        <v>860</v>
      </c>
      <c r="B3177" t="s">
        <v>861</v>
      </c>
    </row>
    <row r="3178" spans="1:2" x14ac:dyDescent="0.35">
      <c r="A3178" t="s">
        <v>922</v>
      </c>
      <c r="B3178" t="s">
        <v>923</v>
      </c>
    </row>
    <row r="3179" spans="1:2" x14ac:dyDescent="0.35">
      <c r="A3179" t="s">
        <v>857</v>
      </c>
      <c r="B3179" t="s">
        <v>858</v>
      </c>
    </row>
    <row r="3180" spans="1:2" x14ac:dyDescent="0.35">
      <c r="A3180" t="s">
        <v>886</v>
      </c>
      <c r="B3180" t="s">
        <v>887</v>
      </c>
    </row>
    <row r="3181" spans="1:2" x14ac:dyDescent="0.35">
      <c r="A3181" t="s">
        <v>1297</v>
      </c>
      <c r="B3181" t="s">
        <v>936</v>
      </c>
    </row>
    <row r="3182" spans="1:2" x14ac:dyDescent="0.35">
      <c r="A3182" t="s">
        <v>845</v>
      </c>
      <c r="B3182" t="s">
        <v>846</v>
      </c>
    </row>
    <row r="3183" spans="1:2" x14ac:dyDescent="0.35">
      <c r="A3183" t="s">
        <v>857</v>
      </c>
      <c r="B3183" t="s">
        <v>858</v>
      </c>
    </row>
    <row r="3184" spans="1:2" x14ac:dyDescent="0.35">
      <c r="A3184" t="s">
        <v>1039</v>
      </c>
      <c r="B3184" t="s">
        <v>1373</v>
      </c>
    </row>
    <row r="3185" spans="1:2" x14ac:dyDescent="0.35">
      <c r="A3185" t="s">
        <v>1231</v>
      </c>
      <c r="B3185" t="s">
        <v>1367</v>
      </c>
    </row>
    <row r="3186" spans="1:2" x14ac:dyDescent="0.35">
      <c r="A3186" t="s">
        <v>1001</v>
      </c>
      <c r="B3186" t="s">
        <v>1351</v>
      </c>
    </row>
    <row r="3187" spans="1:2" x14ac:dyDescent="0.35">
      <c r="A3187" t="s">
        <v>963</v>
      </c>
      <c r="B3187" t="s">
        <v>1325</v>
      </c>
    </row>
    <row r="3188" spans="1:2" x14ac:dyDescent="0.35">
      <c r="A3188" t="s">
        <v>845</v>
      </c>
      <c r="B3188" t="s">
        <v>846</v>
      </c>
    </row>
    <row r="3189" spans="1:2" x14ac:dyDescent="0.35">
      <c r="A3189" t="s">
        <v>970</v>
      </c>
      <c r="B3189" t="s">
        <v>1331</v>
      </c>
    </row>
    <row r="3190" spans="1:2" x14ac:dyDescent="0.35">
      <c r="A3190" t="s">
        <v>1231</v>
      </c>
      <c r="B3190" t="s">
        <v>1367</v>
      </c>
    </row>
    <row r="3191" spans="1:2" x14ac:dyDescent="0.35">
      <c r="A3191" t="s">
        <v>1001</v>
      </c>
      <c r="B3191" t="s">
        <v>1351</v>
      </c>
    </row>
    <row r="3192" spans="1:2" x14ac:dyDescent="0.35">
      <c r="A3192" t="s">
        <v>970</v>
      </c>
      <c r="B3192" t="s">
        <v>1331</v>
      </c>
    </row>
    <row r="3193" spans="1:2" x14ac:dyDescent="0.35">
      <c r="A3193" t="s">
        <v>906</v>
      </c>
      <c r="B3193" t="s">
        <v>907</v>
      </c>
    </row>
    <row r="3194" spans="1:2" x14ac:dyDescent="0.35">
      <c r="A3194" t="s">
        <v>857</v>
      </c>
      <c r="B3194" t="s">
        <v>858</v>
      </c>
    </row>
    <row r="3195" spans="1:2" x14ac:dyDescent="0.35">
      <c r="A3195" t="s">
        <v>963</v>
      </c>
      <c r="B3195" t="s">
        <v>1325</v>
      </c>
    </row>
    <row r="3196" spans="1:2" x14ac:dyDescent="0.35">
      <c r="A3196" t="s">
        <v>845</v>
      </c>
      <c r="B3196" t="s">
        <v>846</v>
      </c>
    </row>
    <row r="3197" spans="1:2" x14ac:dyDescent="0.35">
      <c r="A3197" t="s">
        <v>1039</v>
      </c>
      <c r="B3197" t="s">
        <v>1373</v>
      </c>
    </row>
    <row r="3198" spans="1:2" x14ac:dyDescent="0.35">
      <c r="A3198" t="s">
        <v>1231</v>
      </c>
      <c r="B3198" t="s">
        <v>1367</v>
      </c>
    </row>
    <row r="3199" spans="1:2" x14ac:dyDescent="0.35">
      <c r="A3199" t="s">
        <v>1001</v>
      </c>
      <c r="B3199" t="s">
        <v>1351</v>
      </c>
    </row>
    <row r="3200" spans="1:2" x14ac:dyDescent="0.35">
      <c r="A3200" t="s">
        <v>906</v>
      </c>
      <c r="B3200" t="s">
        <v>907</v>
      </c>
    </row>
    <row r="3201" spans="1:2" x14ac:dyDescent="0.35">
      <c r="A3201" t="s">
        <v>983</v>
      </c>
      <c r="B3201" t="s">
        <v>1342</v>
      </c>
    </row>
    <row r="3202" spans="1:2" x14ac:dyDescent="0.35">
      <c r="A3202" t="s">
        <v>851</v>
      </c>
      <c r="B3202" t="s">
        <v>852</v>
      </c>
    </row>
    <row r="3203" spans="1:2" x14ac:dyDescent="0.35">
      <c r="A3203" t="s">
        <v>1039</v>
      </c>
      <c r="B3203" t="s">
        <v>1373</v>
      </c>
    </row>
    <row r="3204" spans="1:2" x14ac:dyDescent="0.35">
      <c r="A3204" t="s">
        <v>1234</v>
      </c>
      <c r="B3204" t="s">
        <v>849</v>
      </c>
    </row>
    <row r="3205" spans="1:2" x14ac:dyDescent="0.35">
      <c r="A3205" t="s">
        <v>1231</v>
      </c>
      <c r="B3205" t="s">
        <v>1367</v>
      </c>
    </row>
    <row r="3206" spans="1:2" x14ac:dyDescent="0.35">
      <c r="A3206" t="s">
        <v>971</v>
      </c>
      <c r="B3206" t="s">
        <v>1332</v>
      </c>
    </row>
    <row r="3207" spans="1:2" x14ac:dyDescent="0.35">
      <c r="A3207" t="s">
        <v>970</v>
      </c>
      <c r="B3207" t="s">
        <v>1331</v>
      </c>
    </row>
    <row r="3208" spans="1:2" x14ac:dyDescent="0.35">
      <c r="A3208" t="s">
        <v>1298</v>
      </c>
      <c r="B3208" t="s">
        <v>907</v>
      </c>
    </row>
    <row r="3209" spans="1:2" x14ac:dyDescent="0.35">
      <c r="A3209" t="s">
        <v>848</v>
      </c>
      <c r="B3209" t="s">
        <v>849</v>
      </c>
    </row>
    <row r="3210" spans="1:2" x14ac:dyDescent="0.35">
      <c r="A3210" t="s">
        <v>851</v>
      </c>
      <c r="B3210" t="s">
        <v>852</v>
      </c>
    </row>
    <row r="3211" spans="1:2" x14ac:dyDescent="0.35">
      <c r="A3211" t="s">
        <v>1299</v>
      </c>
      <c r="B3211" t="s">
        <v>1482</v>
      </c>
    </row>
    <row r="3212" spans="1:2" x14ac:dyDescent="0.35">
      <c r="A3212" t="s">
        <v>906</v>
      </c>
      <c r="B3212" t="s">
        <v>907</v>
      </c>
    </row>
    <row r="3213" spans="1:2" x14ac:dyDescent="0.35">
      <c r="A3213" t="s">
        <v>1300</v>
      </c>
      <c r="B3213" t="s">
        <v>1402</v>
      </c>
    </row>
    <row r="3214" spans="1:2" x14ac:dyDescent="0.35">
      <c r="A3214" t="s">
        <v>1001</v>
      </c>
      <c r="B3214" t="s">
        <v>1351</v>
      </c>
    </row>
    <row r="3215" spans="1:2" x14ac:dyDescent="0.35">
      <c r="A3215" t="s">
        <v>857</v>
      </c>
      <c r="B3215" t="s">
        <v>858</v>
      </c>
    </row>
    <row r="3216" spans="1:2" x14ac:dyDescent="0.35">
      <c r="A3216" t="s">
        <v>970</v>
      </c>
      <c r="B3216" t="s">
        <v>1331</v>
      </c>
    </row>
    <row r="3217" spans="1:2" x14ac:dyDescent="0.35">
      <c r="A3217" t="s">
        <v>1298</v>
      </c>
      <c r="B3217" t="s">
        <v>907</v>
      </c>
    </row>
    <row r="3218" spans="1:2" x14ac:dyDescent="0.35">
      <c r="A3218" t="s">
        <v>848</v>
      </c>
      <c r="B3218" t="s">
        <v>849</v>
      </c>
    </row>
    <row r="3219" spans="1:2" x14ac:dyDescent="0.35">
      <c r="A3219" t="s">
        <v>851</v>
      </c>
      <c r="B3219" t="s">
        <v>852</v>
      </c>
    </row>
    <row r="3220" spans="1:2" x14ac:dyDescent="0.35">
      <c r="A3220" t="s">
        <v>1299</v>
      </c>
      <c r="B3220" t="s">
        <v>1482</v>
      </c>
    </row>
    <row r="3221" spans="1:2" x14ac:dyDescent="0.35">
      <c r="A3221" t="s">
        <v>906</v>
      </c>
      <c r="B3221" t="s">
        <v>907</v>
      </c>
    </row>
    <row r="3222" spans="1:2" x14ac:dyDescent="0.35">
      <c r="A3222" t="s">
        <v>1300</v>
      </c>
      <c r="B3222" t="s">
        <v>1402</v>
      </c>
    </row>
    <row r="3223" spans="1:2" x14ac:dyDescent="0.35">
      <c r="A3223" t="s">
        <v>963</v>
      </c>
      <c r="B3223" t="s">
        <v>1325</v>
      </c>
    </row>
    <row r="3224" spans="1:2" x14ac:dyDescent="0.35">
      <c r="A3224" t="s">
        <v>845</v>
      </c>
      <c r="B3224" t="s">
        <v>846</v>
      </c>
    </row>
    <row r="3225" spans="1:2" x14ac:dyDescent="0.35">
      <c r="A3225" t="s">
        <v>970</v>
      </c>
      <c r="B3225" t="s">
        <v>1331</v>
      </c>
    </row>
    <row r="3226" spans="1:2" x14ac:dyDescent="0.35">
      <c r="A3226" t="s">
        <v>1141</v>
      </c>
      <c r="B3226" t="s">
        <v>1426</v>
      </c>
    </row>
    <row r="3227" spans="1:2" x14ac:dyDescent="0.35">
      <c r="A3227" t="s">
        <v>1231</v>
      </c>
      <c r="B3227" t="s">
        <v>1367</v>
      </c>
    </row>
    <row r="3228" spans="1:2" x14ac:dyDescent="0.35">
      <c r="A3228" t="s">
        <v>906</v>
      </c>
      <c r="B3228" t="s">
        <v>907</v>
      </c>
    </row>
    <row r="3229" spans="1:2" x14ac:dyDescent="0.35">
      <c r="A3229" t="s">
        <v>922</v>
      </c>
      <c r="B3229" t="s">
        <v>923</v>
      </c>
    </row>
    <row r="3230" spans="1:2" x14ac:dyDescent="0.35">
      <c r="A3230" t="s">
        <v>857</v>
      </c>
      <c r="B3230" t="s">
        <v>858</v>
      </c>
    </row>
    <row r="3231" spans="1:2" x14ac:dyDescent="0.35">
      <c r="A3231" t="s">
        <v>1287</v>
      </c>
      <c r="B3231" t="s">
        <v>1481</v>
      </c>
    </row>
    <row r="3232" spans="1:2" x14ac:dyDescent="0.35">
      <c r="A3232" t="s">
        <v>1301</v>
      </c>
      <c r="B3232" t="s">
        <v>1487</v>
      </c>
    </row>
    <row r="3233" spans="1:2" x14ac:dyDescent="0.35">
      <c r="A3233" t="s">
        <v>1039</v>
      </c>
      <c r="B3233" t="s">
        <v>1373</v>
      </c>
    </row>
    <row r="3234" spans="1:2" x14ac:dyDescent="0.35">
      <c r="A3234" t="s">
        <v>1231</v>
      </c>
      <c r="B3234" t="s">
        <v>1367</v>
      </c>
    </row>
    <row r="3235" spans="1:2" x14ac:dyDescent="0.35">
      <c r="A3235" t="s">
        <v>1001</v>
      </c>
      <c r="B3235" t="s">
        <v>1351</v>
      </c>
    </row>
    <row r="3236" spans="1:2" x14ac:dyDescent="0.35">
      <c r="A3236" t="s">
        <v>857</v>
      </c>
      <c r="B3236" t="s">
        <v>858</v>
      </c>
    </row>
    <row r="3237" spans="1:2" x14ac:dyDescent="0.35">
      <c r="A3237" t="s">
        <v>1039</v>
      </c>
      <c r="B3237" t="s">
        <v>1373</v>
      </c>
    </row>
    <row r="3238" spans="1:2" x14ac:dyDescent="0.35">
      <c r="A3238" t="s">
        <v>1231</v>
      </c>
      <c r="B3238" t="s">
        <v>1367</v>
      </c>
    </row>
    <row r="3239" spans="1:2" x14ac:dyDescent="0.35">
      <c r="A3239" t="s">
        <v>1290</v>
      </c>
      <c r="B3239" t="s">
        <v>1482</v>
      </c>
    </row>
    <row r="3240" spans="1:2" x14ac:dyDescent="0.35">
      <c r="A3240" t="s">
        <v>971</v>
      </c>
      <c r="B3240" t="s">
        <v>1332</v>
      </c>
    </row>
    <row r="3241" spans="1:2" x14ac:dyDescent="0.35">
      <c r="A3241" t="s">
        <v>1001</v>
      </c>
      <c r="B3241" t="s">
        <v>1351</v>
      </c>
    </row>
    <row r="3242" spans="1:2" x14ac:dyDescent="0.35">
      <c r="A3242" t="s">
        <v>851</v>
      </c>
      <c r="B3242" t="s">
        <v>852</v>
      </c>
    </row>
    <row r="3243" spans="1:2" x14ac:dyDescent="0.35">
      <c r="A3243" t="s">
        <v>963</v>
      </c>
      <c r="B3243" t="s">
        <v>1325</v>
      </c>
    </row>
    <row r="3244" spans="1:2" x14ac:dyDescent="0.35">
      <c r="A3244" t="s">
        <v>845</v>
      </c>
      <c r="B3244" t="s">
        <v>846</v>
      </c>
    </row>
    <row r="3245" spans="1:2" x14ac:dyDescent="0.35">
      <c r="A3245" t="s">
        <v>1039</v>
      </c>
      <c r="B3245" t="s">
        <v>1373</v>
      </c>
    </row>
    <row r="3246" spans="1:2" x14ac:dyDescent="0.35">
      <c r="A3246" t="s">
        <v>1141</v>
      </c>
      <c r="B3246" t="s">
        <v>1426</v>
      </c>
    </row>
    <row r="3247" spans="1:2" x14ac:dyDescent="0.35">
      <c r="A3247" t="s">
        <v>1231</v>
      </c>
      <c r="B3247" t="s">
        <v>1367</v>
      </c>
    </row>
    <row r="3248" spans="1:2" x14ac:dyDescent="0.35">
      <c r="A3248" t="s">
        <v>1240</v>
      </c>
      <c r="B3248" t="s">
        <v>1443</v>
      </c>
    </row>
    <row r="3249" spans="1:2" x14ac:dyDescent="0.35">
      <c r="A3249" t="s">
        <v>922</v>
      </c>
      <c r="B3249" t="s">
        <v>923</v>
      </c>
    </row>
    <row r="3250" spans="1:2" x14ac:dyDescent="0.35">
      <c r="A3250" t="s">
        <v>857</v>
      </c>
      <c r="B3250" t="s">
        <v>858</v>
      </c>
    </row>
    <row r="3251" spans="1:2" x14ac:dyDescent="0.35">
      <c r="A3251" t="s">
        <v>1001</v>
      </c>
      <c r="B3251" t="s">
        <v>1351</v>
      </c>
    </row>
    <row r="3252" spans="1:2" x14ac:dyDescent="0.35">
      <c r="A3252" t="s">
        <v>886</v>
      </c>
      <c r="B3252" t="s">
        <v>887</v>
      </c>
    </row>
    <row r="3253" spans="1:2" x14ac:dyDescent="0.35">
      <c r="A3253" t="s">
        <v>1137</v>
      </c>
      <c r="B3253" t="s">
        <v>1424</v>
      </c>
    </row>
    <row r="3254" spans="1:2" x14ac:dyDescent="0.35">
      <c r="A3254" t="s">
        <v>906</v>
      </c>
      <c r="B3254" t="s">
        <v>907</v>
      </c>
    </row>
    <row r="3255" spans="1:2" x14ac:dyDescent="0.35">
      <c r="A3255" t="s">
        <v>857</v>
      </c>
      <c r="B3255" t="s">
        <v>858</v>
      </c>
    </row>
    <row r="3256" spans="1:2" x14ac:dyDescent="0.35">
      <c r="A3256" t="s">
        <v>963</v>
      </c>
      <c r="B3256" t="s">
        <v>1325</v>
      </c>
    </row>
    <row r="3257" spans="1:2" x14ac:dyDescent="0.35">
      <c r="A3257" t="s">
        <v>1231</v>
      </c>
      <c r="B3257" t="s">
        <v>1367</v>
      </c>
    </row>
    <row r="3258" spans="1:2" x14ac:dyDescent="0.35">
      <c r="A3258" t="s">
        <v>1001</v>
      </c>
      <c r="B3258" t="s">
        <v>1351</v>
      </c>
    </row>
    <row r="3259" spans="1:2" x14ac:dyDescent="0.35">
      <c r="A3259" t="s">
        <v>886</v>
      </c>
      <c r="B3259" t="s">
        <v>887</v>
      </c>
    </row>
    <row r="3260" spans="1:2" x14ac:dyDescent="0.35">
      <c r="A3260" t="s">
        <v>1039</v>
      </c>
      <c r="B3260" t="s">
        <v>1373</v>
      </c>
    </row>
    <row r="3261" spans="1:2" x14ac:dyDescent="0.35">
      <c r="A3261" t="s">
        <v>1141</v>
      </c>
      <c r="B3261" t="s">
        <v>1426</v>
      </c>
    </row>
    <row r="3262" spans="1:2" x14ac:dyDescent="0.35">
      <c r="A3262" t="s">
        <v>1231</v>
      </c>
      <c r="B3262" t="s">
        <v>1367</v>
      </c>
    </row>
    <row r="3263" spans="1:2" x14ac:dyDescent="0.35">
      <c r="A3263" t="s">
        <v>983</v>
      </c>
      <c r="B3263" t="s">
        <v>1342</v>
      </c>
    </row>
    <row r="3264" spans="1:2" x14ac:dyDescent="0.35">
      <c r="A3264" t="s">
        <v>922</v>
      </c>
      <c r="B3264" t="s">
        <v>923</v>
      </c>
    </row>
    <row r="3265" spans="1:2" x14ac:dyDescent="0.35">
      <c r="A3265" t="s">
        <v>857</v>
      </c>
      <c r="B3265" t="s">
        <v>858</v>
      </c>
    </row>
    <row r="3266" spans="1:2" x14ac:dyDescent="0.35">
      <c r="A3266" t="s">
        <v>963</v>
      </c>
      <c r="B3266" t="s">
        <v>1325</v>
      </c>
    </row>
    <row r="3267" spans="1:2" x14ac:dyDescent="0.35">
      <c r="A3267" t="s">
        <v>1302</v>
      </c>
      <c r="B3267" t="s">
        <v>1450</v>
      </c>
    </row>
    <row r="3268" spans="1:2" x14ac:dyDescent="0.35">
      <c r="A3268" t="s">
        <v>1039</v>
      </c>
      <c r="B3268" t="s">
        <v>1373</v>
      </c>
    </row>
    <row r="3269" spans="1:2" x14ac:dyDescent="0.35">
      <c r="A3269" t="s">
        <v>1141</v>
      </c>
      <c r="B3269" t="s">
        <v>1426</v>
      </c>
    </row>
    <row r="3270" spans="1:2" x14ac:dyDescent="0.35">
      <c r="A3270" t="s">
        <v>1231</v>
      </c>
      <c r="B3270" t="s">
        <v>1367</v>
      </c>
    </row>
    <row r="3271" spans="1:2" x14ac:dyDescent="0.35">
      <c r="A3271" t="s">
        <v>1001</v>
      </c>
      <c r="B3271" t="s">
        <v>1351</v>
      </c>
    </row>
    <row r="3272" spans="1:2" x14ac:dyDescent="0.35">
      <c r="A3272" t="s">
        <v>970</v>
      </c>
      <c r="B3272" t="s">
        <v>1331</v>
      </c>
    </row>
    <row r="3273" spans="1:2" x14ac:dyDescent="0.35">
      <c r="A3273" t="s">
        <v>922</v>
      </c>
      <c r="B3273" t="s">
        <v>923</v>
      </c>
    </row>
    <row r="3274" spans="1:2" x14ac:dyDescent="0.35">
      <c r="A3274" t="s">
        <v>857</v>
      </c>
      <c r="B3274" t="s">
        <v>858</v>
      </c>
    </row>
    <row r="3275" spans="1:2" x14ac:dyDescent="0.35">
      <c r="A3275" t="s">
        <v>963</v>
      </c>
      <c r="B3275" t="s">
        <v>1325</v>
      </c>
    </row>
    <row r="3276" spans="1:2" x14ac:dyDescent="0.35">
      <c r="A3276" t="s">
        <v>845</v>
      </c>
      <c r="B3276" t="s">
        <v>846</v>
      </c>
    </row>
    <row r="3277" spans="1:2" x14ac:dyDescent="0.35">
      <c r="A3277" t="s">
        <v>1039</v>
      </c>
      <c r="B3277" t="s">
        <v>1373</v>
      </c>
    </row>
    <row r="3278" spans="1:2" x14ac:dyDescent="0.35">
      <c r="A3278" t="s">
        <v>1231</v>
      </c>
      <c r="B3278" t="s">
        <v>1367</v>
      </c>
    </row>
    <row r="3279" spans="1:2" x14ac:dyDescent="0.35">
      <c r="A3279" t="s">
        <v>1001</v>
      </c>
      <c r="B3279" t="s">
        <v>1351</v>
      </c>
    </row>
    <row r="3280" spans="1:2" x14ac:dyDescent="0.35">
      <c r="A3280" t="s">
        <v>860</v>
      </c>
      <c r="B3280" t="s">
        <v>861</v>
      </c>
    </row>
    <row r="3281" spans="1:2" x14ac:dyDescent="0.35">
      <c r="A3281" t="s">
        <v>906</v>
      </c>
      <c r="B3281" t="s">
        <v>907</v>
      </c>
    </row>
    <row r="3282" spans="1:2" x14ac:dyDescent="0.35">
      <c r="A3282" t="s">
        <v>857</v>
      </c>
      <c r="B3282" t="s">
        <v>858</v>
      </c>
    </row>
    <row r="3283" spans="1:2" x14ac:dyDescent="0.35">
      <c r="A3283" t="s">
        <v>963</v>
      </c>
      <c r="B3283" t="s">
        <v>1325</v>
      </c>
    </row>
    <row r="3284" spans="1:2" x14ac:dyDescent="0.35">
      <c r="A3284" t="s">
        <v>845</v>
      </c>
      <c r="B3284" t="s">
        <v>846</v>
      </c>
    </row>
    <row r="3285" spans="1:2" x14ac:dyDescent="0.35">
      <c r="A3285" t="s">
        <v>1001</v>
      </c>
      <c r="B3285" t="s">
        <v>1351</v>
      </c>
    </row>
    <row r="3286" spans="1:2" x14ac:dyDescent="0.35">
      <c r="A3286" t="s">
        <v>886</v>
      </c>
      <c r="B3286" t="s">
        <v>887</v>
      </c>
    </row>
    <row r="3287" spans="1:2" x14ac:dyDescent="0.35">
      <c r="A3287" t="s">
        <v>1039</v>
      </c>
      <c r="B3287" t="s">
        <v>1373</v>
      </c>
    </row>
    <row r="3288" spans="1:2" x14ac:dyDescent="0.35">
      <c r="A3288" t="s">
        <v>1141</v>
      </c>
      <c r="B3288" t="s">
        <v>1426</v>
      </c>
    </row>
    <row r="3289" spans="1:2" x14ac:dyDescent="0.35">
      <c r="A3289" t="s">
        <v>1231</v>
      </c>
      <c r="B3289" t="s">
        <v>1367</v>
      </c>
    </row>
    <row r="3290" spans="1:2" x14ac:dyDescent="0.35">
      <c r="A3290" t="s">
        <v>851</v>
      </c>
      <c r="B3290" t="s">
        <v>852</v>
      </c>
    </row>
    <row r="3291" spans="1:2" x14ac:dyDescent="0.35">
      <c r="A3291" t="s">
        <v>906</v>
      </c>
      <c r="B3291" t="s">
        <v>907</v>
      </c>
    </row>
    <row r="3292" spans="1:2" x14ac:dyDescent="0.35">
      <c r="A3292" t="s">
        <v>963</v>
      </c>
      <c r="B3292" t="s">
        <v>1325</v>
      </c>
    </row>
    <row r="3293" spans="1:2" x14ac:dyDescent="0.35">
      <c r="A3293" t="s">
        <v>1303</v>
      </c>
      <c r="B3293" t="s">
        <v>1333</v>
      </c>
    </row>
    <row r="3294" spans="1:2" x14ac:dyDescent="0.35">
      <c r="A3294" t="s">
        <v>1039</v>
      </c>
      <c r="B3294" t="s">
        <v>1373</v>
      </c>
    </row>
    <row r="3295" spans="1:2" x14ac:dyDescent="0.35">
      <c r="A3295" t="s">
        <v>1001</v>
      </c>
      <c r="B3295" t="s">
        <v>1351</v>
      </c>
    </row>
    <row r="3296" spans="1:2" x14ac:dyDescent="0.35">
      <c r="A3296" t="s">
        <v>1183</v>
      </c>
      <c r="B3296" t="s">
        <v>1448</v>
      </c>
    </row>
    <row r="3297" spans="1:2" x14ac:dyDescent="0.35">
      <c r="A3297" t="s">
        <v>1289</v>
      </c>
      <c r="B3297" t="s">
        <v>1330</v>
      </c>
    </row>
    <row r="3298" spans="1:2" x14ac:dyDescent="0.35">
      <c r="A3298" t="s">
        <v>1304</v>
      </c>
      <c r="B3298" t="s">
        <v>1479</v>
      </c>
    </row>
    <row r="3299" spans="1:2" x14ac:dyDescent="0.35">
      <c r="A3299" t="s">
        <v>1305</v>
      </c>
      <c r="B3299" t="s">
        <v>1434</v>
      </c>
    </row>
    <row r="3300" spans="1:2" x14ac:dyDescent="0.35">
      <c r="A3300" t="s">
        <v>963</v>
      </c>
      <c r="B3300" t="s">
        <v>1325</v>
      </c>
    </row>
    <row r="3301" spans="1:2" x14ac:dyDescent="0.35">
      <c r="A3301" t="s">
        <v>845</v>
      </c>
      <c r="B3301" t="s">
        <v>846</v>
      </c>
    </row>
    <row r="3302" spans="1:2" x14ac:dyDescent="0.35">
      <c r="A3302" t="s">
        <v>1039</v>
      </c>
      <c r="B3302" t="s">
        <v>1373</v>
      </c>
    </row>
    <row r="3303" spans="1:2" x14ac:dyDescent="0.35">
      <c r="A3303" t="s">
        <v>1231</v>
      </c>
      <c r="B3303" t="s">
        <v>1367</v>
      </c>
    </row>
    <row r="3304" spans="1:2" x14ac:dyDescent="0.35">
      <c r="A3304" t="s">
        <v>971</v>
      </c>
      <c r="B3304" t="s">
        <v>1332</v>
      </c>
    </row>
    <row r="3305" spans="1:2" x14ac:dyDescent="0.35">
      <c r="A3305" t="s">
        <v>1001</v>
      </c>
      <c r="B3305" t="s">
        <v>1351</v>
      </c>
    </row>
    <row r="3306" spans="1:2" x14ac:dyDescent="0.35">
      <c r="A3306" t="s">
        <v>906</v>
      </c>
      <c r="B3306" t="s">
        <v>907</v>
      </c>
    </row>
    <row r="3307" spans="1:2" x14ac:dyDescent="0.35">
      <c r="A3307" t="s">
        <v>963</v>
      </c>
      <c r="B3307" t="s">
        <v>1325</v>
      </c>
    </row>
    <row r="3308" spans="1:2" x14ac:dyDescent="0.35">
      <c r="A3308" t="s">
        <v>845</v>
      </c>
      <c r="B3308" t="s">
        <v>846</v>
      </c>
    </row>
    <row r="3309" spans="1:2" x14ac:dyDescent="0.35">
      <c r="A3309" t="s">
        <v>1039</v>
      </c>
      <c r="B3309" t="s">
        <v>1373</v>
      </c>
    </row>
    <row r="3310" spans="1:2" x14ac:dyDescent="0.35">
      <c r="A3310" t="s">
        <v>1138</v>
      </c>
      <c r="B3310" t="s">
        <v>1425</v>
      </c>
    </row>
    <row r="3311" spans="1:2" x14ac:dyDescent="0.35">
      <c r="A3311" t="s">
        <v>1231</v>
      </c>
      <c r="B3311" t="s">
        <v>1367</v>
      </c>
    </row>
    <row r="3312" spans="1:2" x14ac:dyDescent="0.35">
      <c r="A3312" t="s">
        <v>1137</v>
      </c>
      <c r="B3312" t="s">
        <v>1424</v>
      </c>
    </row>
    <row r="3313" spans="1:2" x14ac:dyDescent="0.35">
      <c r="A3313" t="s">
        <v>1302</v>
      </c>
      <c r="B3313" t="s">
        <v>1450</v>
      </c>
    </row>
    <row r="3314" spans="1:2" x14ac:dyDescent="0.35">
      <c r="A3314" t="s">
        <v>1039</v>
      </c>
      <c r="B3314" t="s">
        <v>1373</v>
      </c>
    </row>
    <row r="3315" spans="1:2" x14ac:dyDescent="0.35">
      <c r="A3315" t="s">
        <v>1291</v>
      </c>
      <c r="B3315" t="s">
        <v>1483</v>
      </c>
    </row>
    <row r="3316" spans="1:2" x14ac:dyDescent="0.35">
      <c r="A3316" t="s">
        <v>1292</v>
      </c>
      <c r="B3316" t="s">
        <v>1484</v>
      </c>
    </row>
    <row r="3317" spans="1:2" x14ac:dyDescent="0.35">
      <c r="A3317" t="s">
        <v>1141</v>
      </c>
      <c r="B3317" t="s">
        <v>1426</v>
      </c>
    </row>
    <row r="3318" spans="1:2" x14ac:dyDescent="0.35">
      <c r="A3318" t="s">
        <v>1231</v>
      </c>
      <c r="B3318" t="s">
        <v>1367</v>
      </c>
    </row>
    <row r="3319" spans="1:2" x14ac:dyDescent="0.35">
      <c r="A3319" t="s">
        <v>1293</v>
      </c>
      <c r="B3319" t="s">
        <v>1329</v>
      </c>
    </row>
    <row r="3320" spans="1:2" x14ac:dyDescent="0.35">
      <c r="A3320" t="s">
        <v>1045</v>
      </c>
      <c r="B3320" t="s">
        <v>1375</v>
      </c>
    </row>
    <row r="3321" spans="1:2" x14ac:dyDescent="0.35">
      <c r="A3321" t="s">
        <v>970</v>
      </c>
      <c r="B3321" t="s">
        <v>1331</v>
      </c>
    </row>
    <row r="3322" spans="1:2" x14ac:dyDescent="0.35">
      <c r="A3322" t="s">
        <v>1183</v>
      </c>
      <c r="B3322" t="s">
        <v>1448</v>
      </c>
    </row>
    <row r="3323" spans="1:2" x14ac:dyDescent="0.35">
      <c r="A3323" t="s">
        <v>1240</v>
      </c>
      <c r="B3323" t="s">
        <v>1443</v>
      </c>
    </row>
    <row r="3324" spans="1:2" x14ac:dyDescent="0.35">
      <c r="A3324" t="s">
        <v>1304</v>
      </c>
      <c r="B3324" t="s">
        <v>1479</v>
      </c>
    </row>
    <row r="3325" spans="1:2" x14ac:dyDescent="0.35">
      <c r="A3325" t="s">
        <v>906</v>
      </c>
      <c r="B3325" t="s">
        <v>907</v>
      </c>
    </row>
    <row r="3326" spans="1:2" x14ac:dyDescent="0.35">
      <c r="A3326" t="s">
        <v>1305</v>
      </c>
      <c r="B3326" t="s">
        <v>1434</v>
      </c>
    </row>
    <row r="3327" spans="1:2" x14ac:dyDescent="0.35">
      <c r="A3327" t="s">
        <v>963</v>
      </c>
      <c r="B3327" t="s">
        <v>1325</v>
      </c>
    </row>
    <row r="3328" spans="1:2" x14ac:dyDescent="0.35">
      <c r="A3328" t="s">
        <v>845</v>
      </c>
      <c r="B3328" t="s">
        <v>846</v>
      </c>
    </row>
    <row r="3329" spans="1:2" x14ac:dyDescent="0.35">
      <c r="A3329" t="s">
        <v>1001</v>
      </c>
      <c r="B3329" t="s">
        <v>1351</v>
      </c>
    </row>
    <row r="3330" spans="1:2" x14ac:dyDescent="0.35">
      <c r="A3330" t="s">
        <v>1141</v>
      </c>
      <c r="B3330" t="s">
        <v>1426</v>
      </c>
    </row>
    <row r="3331" spans="1:2" x14ac:dyDescent="0.35">
      <c r="A3331" t="s">
        <v>1231</v>
      </c>
      <c r="B3331" t="s">
        <v>1367</v>
      </c>
    </row>
    <row r="3332" spans="1:2" x14ac:dyDescent="0.35">
      <c r="A3332" t="s">
        <v>1306</v>
      </c>
      <c r="B3332" t="s">
        <v>913</v>
      </c>
    </row>
    <row r="3333" spans="1:2" x14ac:dyDescent="0.35">
      <c r="A3333" t="s">
        <v>851</v>
      </c>
      <c r="B3333" t="s">
        <v>852</v>
      </c>
    </row>
    <row r="3334" spans="1:2" x14ac:dyDescent="0.35">
      <c r="A3334" t="s">
        <v>906</v>
      </c>
      <c r="B3334" t="s">
        <v>907</v>
      </c>
    </row>
    <row r="3335" spans="1:2" x14ac:dyDescent="0.35">
      <c r="A3335" t="s">
        <v>857</v>
      </c>
      <c r="B3335" t="s">
        <v>858</v>
      </c>
    </row>
    <row r="3336" spans="1:2" x14ac:dyDescent="0.35">
      <c r="A3336" t="s">
        <v>1039</v>
      </c>
      <c r="B3336" t="s">
        <v>1373</v>
      </c>
    </row>
    <row r="3337" spans="1:2" x14ac:dyDescent="0.35">
      <c r="A3337" t="s">
        <v>1231</v>
      </c>
      <c r="B3337" t="s">
        <v>1367</v>
      </c>
    </row>
    <row r="3338" spans="1:2" x14ac:dyDescent="0.35">
      <c r="A3338" t="s">
        <v>1001</v>
      </c>
      <c r="B3338" t="s">
        <v>1351</v>
      </c>
    </row>
    <row r="3339" spans="1:2" x14ac:dyDescent="0.35">
      <c r="A3339" t="s">
        <v>886</v>
      </c>
      <c r="B3339" t="s">
        <v>887</v>
      </c>
    </row>
    <row r="3340" spans="1:2" x14ac:dyDescent="0.35">
      <c r="A3340" t="s">
        <v>963</v>
      </c>
      <c r="B3340" t="s">
        <v>1325</v>
      </c>
    </row>
    <row r="3341" spans="1:2" x14ac:dyDescent="0.35">
      <c r="A3341" t="s">
        <v>1039</v>
      </c>
      <c r="B3341" t="s">
        <v>1373</v>
      </c>
    </row>
    <row r="3342" spans="1:2" x14ac:dyDescent="0.35">
      <c r="A3342" t="s">
        <v>1231</v>
      </c>
      <c r="B3342" t="s">
        <v>1367</v>
      </c>
    </row>
    <row r="3343" spans="1:2" x14ac:dyDescent="0.35">
      <c r="A3343" t="s">
        <v>1001</v>
      </c>
      <c r="B3343" t="s">
        <v>1351</v>
      </c>
    </row>
    <row r="3344" spans="1:2" x14ac:dyDescent="0.35">
      <c r="A3344" t="s">
        <v>886</v>
      </c>
      <c r="B3344" t="s">
        <v>887</v>
      </c>
    </row>
    <row r="3345" spans="1:2" x14ac:dyDescent="0.35">
      <c r="A3345" t="s">
        <v>1297</v>
      </c>
      <c r="B3345" t="s">
        <v>936</v>
      </c>
    </row>
    <row r="3346" spans="1:2" x14ac:dyDescent="0.35">
      <c r="A3346" t="s">
        <v>1039</v>
      </c>
      <c r="B3346" t="s">
        <v>1373</v>
      </c>
    </row>
    <row r="3347" spans="1:2" x14ac:dyDescent="0.35">
      <c r="A3347" t="s">
        <v>1231</v>
      </c>
      <c r="B3347" t="s">
        <v>1367</v>
      </c>
    </row>
    <row r="3348" spans="1:2" x14ac:dyDescent="0.35">
      <c r="A3348" t="s">
        <v>1001</v>
      </c>
      <c r="B3348" t="s">
        <v>1351</v>
      </c>
    </row>
    <row r="3349" spans="1:2" x14ac:dyDescent="0.35">
      <c r="A3349" t="s">
        <v>1137</v>
      </c>
      <c r="B3349" t="s">
        <v>1424</v>
      </c>
    </row>
    <row r="3350" spans="1:2" x14ac:dyDescent="0.35">
      <c r="A3350" t="s">
        <v>906</v>
      </c>
      <c r="B3350" t="s">
        <v>907</v>
      </c>
    </row>
    <row r="3351" spans="1:2" x14ac:dyDescent="0.35">
      <c r="A3351" t="s">
        <v>857</v>
      </c>
      <c r="B3351" t="s">
        <v>858</v>
      </c>
    </row>
    <row r="3352" spans="1:2" x14ac:dyDescent="0.35">
      <c r="A3352" t="s">
        <v>963</v>
      </c>
      <c r="B3352" t="s">
        <v>1325</v>
      </c>
    </row>
    <row r="3353" spans="1:2" x14ac:dyDescent="0.35">
      <c r="A3353" t="s">
        <v>1303</v>
      </c>
      <c r="B3353" t="s">
        <v>1333</v>
      </c>
    </row>
    <row r="3354" spans="1:2" x14ac:dyDescent="0.35">
      <c r="A3354" t="s">
        <v>1039</v>
      </c>
      <c r="B3354" t="s">
        <v>1373</v>
      </c>
    </row>
    <row r="3355" spans="1:2" x14ac:dyDescent="0.35">
      <c r="A3355" t="s">
        <v>970</v>
      </c>
      <c r="B3355" t="s">
        <v>1331</v>
      </c>
    </row>
    <row r="3356" spans="1:2" x14ac:dyDescent="0.35">
      <c r="A3356" t="s">
        <v>963</v>
      </c>
      <c r="B3356" t="s">
        <v>1325</v>
      </c>
    </row>
    <row r="3357" spans="1:2" x14ac:dyDescent="0.35">
      <c r="A3357" t="s">
        <v>1039</v>
      </c>
      <c r="B3357" t="s">
        <v>1373</v>
      </c>
    </row>
    <row r="3358" spans="1:2" x14ac:dyDescent="0.35">
      <c r="A3358" t="s">
        <v>1231</v>
      </c>
      <c r="B3358" t="s">
        <v>1367</v>
      </c>
    </row>
    <row r="3359" spans="1:2" x14ac:dyDescent="0.35">
      <c r="A3359" t="s">
        <v>970</v>
      </c>
      <c r="B3359" t="s">
        <v>1331</v>
      </c>
    </row>
    <row r="3360" spans="1:2" x14ac:dyDescent="0.35">
      <c r="A3360" t="s">
        <v>906</v>
      </c>
      <c r="B3360" t="s">
        <v>907</v>
      </c>
    </row>
    <row r="3361" spans="1:2" x14ac:dyDescent="0.35">
      <c r="A3361" t="s">
        <v>1037</v>
      </c>
      <c r="B3361" t="s">
        <v>1361</v>
      </c>
    </row>
    <row r="3362" spans="1:2" x14ac:dyDescent="0.35">
      <c r="A3362" t="s">
        <v>963</v>
      </c>
      <c r="B3362" t="s">
        <v>1325</v>
      </c>
    </row>
    <row r="3363" spans="1:2" x14ac:dyDescent="0.35">
      <c r="A3363" t="s">
        <v>845</v>
      </c>
      <c r="B3363" t="s">
        <v>846</v>
      </c>
    </row>
    <row r="3364" spans="1:2" x14ac:dyDescent="0.35">
      <c r="A3364" t="s">
        <v>1039</v>
      </c>
      <c r="B3364" t="s">
        <v>1373</v>
      </c>
    </row>
    <row r="3365" spans="1:2" x14ac:dyDescent="0.35">
      <c r="A3365" t="s">
        <v>1138</v>
      </c>
      <c r="B3365" t="s">
        <v>1425</v>
      </c>
    </row>
    <row r="3366" spans="1:2" x14ac:dyDescent="0.35">
      <c r="A3366" t="s">
        <v>1231</v>
      </c>
      <c r="B3366" t="s">
        <v>1367</v>
      </c>
    </row>
    <row r="3367" spans="1:2" x14ac:dyDescent="0.35">
      <c r="A3367" t="s">
        <v>1001</v>
      </c>
      <c r="B3367" t="s">
        <v>1351</v>
      </c>
    </row>
    <row r="3368" spans="1:2" x14ac:dyDescent="0.35">
      <c r="A3368" t="s">
        <v>857</v>
      </c>
      <c r="B3368" t="s">
        <v>858</v>
      </c>
    </row>
    <row r="3369" spans="1:2" x14ac:dyDescent="0.35">
      <c r="A3369" t="s">
        <v>1039</v>
      </c>
      <c r="B3369" t="s">
        <v>1373</v>
      </c>
    </row>
    <row r="3370" spans="1:2" x14ac:dyDescent="0.35">
      <c r="A3370" t="s">
        <v>1307</v>
      </c>
      <c r="B3370" t="s">
        <v>1488</v>
      </c>
    </row>
    <row r="3371" spans="1:2" x14ac:dyDescent="0.35">
      <c r="A3371" t="s">
        <v>1001</v>
      </c>
      <c r="B3371" t="s">
        <v>1351</v>
      </c>
    </row>
    <row r="3372" spans="1:2" x14ac:dyDescent="0.35">
      <c r="A3372" t="s">
        <v>963</v>
      </c>
      <c r="B3372" t="s">
        <v>1325</v>
      </c>
    </row>
    <row r="3373" spans="1:2" x14ac:dyDescent="0.35">
      <c r="A3373" t="s">
        <v>1039</v>
      </c>
      <c r="B3373" t="s">
        <v>1373</v>
      </c>
    </row>
    <row r="3374" spans="1:2" x14ac:dyDescent="0.35">
      <c r="A3374" t="s">
        <v>1231</v>
      </c>
      <c r="B3374" t="s">
        <v>1367</v>
      </c>
    </row>
    <row r="3375" spans="1:2" x14ac:dyDescent="0.35">
      <c r="A3375" t="s">
        <v>1001</v>
      </c>
      <c r="B3375" t="s">
        <v>1351</v>
      </c>
    </row>
    <row r="3376" spans="1:2" x14ac:dyDescent="0.35">
      <c r="A3376" t="s">
        <v>1288</v>
      </c>
      <c r="B3376" t="s">
        <v>926</v>
      </c>
    </row>
    <row r="3377" spans="1:2" x14ac:dyDescent="0.35">
      <c r="A3377" t="s">
        <v>857</v>
      </c>
      <c r="B3377" t="s">
        <v>858</v>
      </c>
    </row>
    <row r="3378" spans="1:2" x14ac:dyDescent="0.35">
      <c r="A3378" t="s">
        <v>970</v>
      </c>
      <c r="B3378" t="s">
        <v>1331</v>
      </c>
    </row>
    <row r="3379" spans="1:2" x14ac:dyDescent="0.35">
      <c r="A3379" t="s">
        <v>983</v>
      </c>
      <c r="B3379" t="s">
        <v>1342</v>
      </c>
    </row>
    <row r="3380" spans="1:2" x14ac:dyDescent="0.35">
      <c r="A3380" t="s">
        <v>922</v>
      </c>
      <c r="B3380" t="s">
        <v>923</v>
      </c>
    </row>
    <row r="3381" spans="1:2" x14ac:dyDescent="0.35">
      <c r="A3381" t="s">
        <v>857</v>
      </c>
      <c r="B3381" t="s">
        <v>858</v>
      </c>
    </row>
    <row r="3382" spans="1:2" x14ac:dyDescent="0.35">
      <c r="A3382" t="s">
        <v>1001</v>
      </c>
      <c r="B3382" t="s">
        <v>1351</v>
      </c>
    </row>
    <row r="3383" spans="1:2" x14ac:dyDescent="0.35">
      <c r="A3383" t="s">
        <v>970</v>
      </c>
      <c r="B3383" t="s">
        <v>1331</v>
      </c>
    </row>
    <row r="3384" spans="1:2" x14ac:dyDescent="0.35">
      <c r="A3384" t="s">
        <v>983</v>
      </c>
      <c r="B3384" t="s">
        <v>1342</v>
      </c>
    </row>
    <row r="3385" spans="1:2" x14ac:dyDescent="0.35">
      <c r="A3385" t="s">
        <v>963</v>
      </c>
      <c r="B3385" t="s">
        <v>1325</v>
      </c>
    </row>
    <row r="3386" spans="1:2" x14ac:dyDescent="0.35">
      <c r="A3386" t="s">
        <v>845</v>
      </c>
      <c r="B3386" t="s">
        <v>846</v>
      </c>
    </row>
    <row r="3387" spans="1:2" x14ac:dyDescent="0.35">
      <c r="A3387" t="s">
        <v>1039</v>
      </c>
      <c r="B3387" t="s">
        <v>1373</v>
      </c>
    </row>
    <row r="3388" spans="1:2" x14ac:dyDescent="0.35">
      <c r="A3388" t="s">
        <v>1001</v>
      </c>
      <c r="B3388" t="s">
        <v>1351</v>
      </c>
    </row>
    <row r="3389" spans="1:2" x14ac:dyDescent="0.35">
      <c r="A3389" t="s">
        <v>1306</v>
      </c>
      <c r="B3389" t="s">
        <v>913</v>
      </c>
    </row>
    <row r="3390" spans="1:2" x14ac:dyDescent="0.35">
      <c r="A3390" t="s">
        <v>851</v>
      </c>
      <c r="B3390" t="s">
        <v>852</v>
      </c>
    </row>
    <row r="3391" spans="1:2" x14ac:dyDescent="0.35">
      <c r="A3391" t="s">
        <v>963</v>
      </c>
      <c r="B3391" t="s">
        <v>1325</v>
      </c>
    </row>
    <row r="3392" spans="1:2" x14ac:dyDescent="0.35">
      <c r="A3392" t="s">
        <v>922</v>
      </c>
      <c r="B3392" t="s">
        <v>923</v>
      </c>
    </row>
    <row r="3393" spans="1:2" x14ac:dyDescent="0.35">
      <c r="A3393" t="s">
        <v>857</v>
      </c>
      <c r="B3393" t="s">
        <v>858</v>
      </c>
    </row>
    <row r="3394" spans="1:2" x14ac:dyDescent="0.35">
      <c r="A3394" t="s">
        <v>886</v>
      </c>
      <c r="B3394" t="s">
        <v>887</v>
      </c>
    </row>
    <row r="3395" spans="1:2" x14ac:dyDescent="0.35">
      <c r="A3395" t="s">
        <v>886</v>
      </c>
      <c r="B3395" t="s">
        <v>887</v>
      </c>
    </row>
    <row r="3396" spans="1:2" x14ac:dyDescent="0.35">
      <c r="A3396" t="s">
        <v>857</v>
      </c>
      <c r="B3396" t="s">
        <v>858</v>
      </c>
    </row>
    <row r="3397" spans="1:2" x14ac:dyDescent="0.35">
      <c r="A3397" t="s">
        <v>857</v>
      </c>
      <c r="B3397" t="s">
        <v>858</v>
      </c>
    </row>
    <row r="3398" spans="1:2" x14ac:dyDescent="0.35">
      <c r="A3398" t="s">
        <v>1308</v>
      </c>
      <c r="B3398" t="s">
        <v>1489</v>
      </c>
    </row>
    <row r="3399" spans="1:2" x14ac:dyDescent="0.35">
      <c r="A3399" t="s">
        <v>1309</v>
      </c>
      <c r="B3399" t="s">
        <v>1490</v>
      </c>
    </row>
    <row r="3400" spans="1:2" x14ac:dyDescent="0.35">
      <c r="A3400" t="s">
        <v>1309</v>
      </c>
      <c r="B3400" t="s">
        <v>1490</v>
      </c>
    </row>
    <row r="3401" spans="1:2" x14ac:dyDescent="0.35">
      <c r="A3401" t="s">
        <v>857</v>
      </c>
      <c r="B3401" t="s">
        <v>858</v>
      </c>
    </row>
    <row r="3402" spans="1:2" x14ac:dyDescent="0.35">
      <c r="A3402" t="s">
        <v>857</v>
      </c>
      <c r="B3402" t="s">
        <v>858</v>
      </c>
    </row>
    <row r="3403" spans="1:2" x14ac:dyDescent="0.35">
      <c r="A3403" t="s">
        <v>857</v>
      </c>
      <c r="B3403" t="s">
        <v>858</v>
      </c>
    </row>
    <row r="3404" spans="1:2" x14ac:dyDescent="0.35">
      <c r="A3404" t="s">
        <v>857</v>
      </c>
      <c r="B3404" t="s">
        <v>858</v>
      </c>
    </row>
    <row r="3405" spans="1:2" x14ac:dyDescent="0.35">
      <c r="A3405" t="s">
        <v>886</v>
      </c>
      <c r="B3405" t="s">
        <v>887</v>
      </c>
    </row>
    <row r="3406" spans="1:2" x14ac:dyDescent="0.35">
      <c r="A3406" t="s">
        <v>1310</v>
      </c>
      <c r="B3406" t="s">
        <v>895</v>
      </c>
    </row>
    <row r="3407" spans="1:2" x14ac:dyDescent="0.35">
      <c r="A3407" t="s">
        <v>857</v>
      </c>
      <c r="B3407" t="s">
        <v>858</v>
      </c>
    </row>
    <row r="3408" spans="1:2" x14ac:dyDescent="0.35">
      <c r="A3408" t="s">
        <v>857</v>
      </c>
      <c r="B3408" t="s">
        <v>858</v>
      </c>
    </row>
    <row r="3409" spans="1:2" x14ac:dyDescent="0.35">
      <c r="A3409" t="s">
        <v>1039</v>
      </c>
      <c r="B3409" t="s">
        <v>1373</v>
      </c>
    </row>
    <row r="3410" spans="1:2" x14ac:dyDescent="0.35">
      <c r="A3410" t="s">
        <v>1311</v>
      </c>
      <c r="B3410" t="s">
        <v>1481</v>
      </c>
    </row>
    <row r="3411" spans="1:2" x14ac:dyDescent="0.35">
      <c r="A3411" t="s">
        <v>1231</v>
      </c>
      <c r="B3411" t="s">
        <v>1367</v>
      </c>
    </row>
    <row r="3412" spans="1:2" x14ac:dyDescent="0.35">
      <c r="A3412" t="s">
        <v>1001</v>
      </c>
      <c r="B3412" t="s">
        <v>1351</v>
      </c>
    </row>
    <row r="3413" spans="1:2" x14ac:dyDescent="0.35">
      <c r="A3413" t="s">
        <v>1312</v>
      </c>
      <c r="B3413" t="s">
        <v>1453</v>
      </c>
    </row>
    <row r="3414" spans="1:2" x14ac:dyDescent="0.35">
      <c r="A3414" t="s">
        <v>1001</v>
      </c>
      <c r="B3414" t="s">
        <v>1351</v>
      </c>
    </row>
    <row r="3415" spans="1:2" x14ac:dyDescent="0.35">
      <c r="A3415" t="s">
        <v>1313</v>
      </c>
      <c r="B3415" t="s">
        <v>1491</v>
      </c>
    </row>
    <row r="3416" spans="1:2" x14ac:dyDescent="0.35">
      <c r="A3416" t="s">
        <v>886</v>
      </c>
      <c r="B3416" t="s">
        <v>887</v>
      </c>
    </row>
    <row r="3417" spans="1:2" x14ac:dyDescent="0.35">
      <c r="A3417" t="s">
        <v>1314</v>
      </c>
      <c r="B3417" t="s">
        <v>1492</v>
      </c>
    </row>
    <row r="3418" spans="1:2" x14ac:dyDescent="0.35">
      <c r="A3418" t="s">
        <v>1039</v>
      </c>
      <c r="B3418" t="s">
        <v>1373</v>
      </c>
    </row>
    <row r="3419" spans="1:2" x14ac:dyDescent="0.35">
      <c r="A3419" t="s">
        <v>1231</v>
      </c>
      <c r="B3419" t="s">
        <v>1367</v>
      </c>
    </row>
    <row r="3420" spans="1:2" x14ac:dyDescent="0.35">
      <c r="A3420" t="s">
        <v>1315</v>
      </c>
      <c r="B3420" t="s">
        <v>1493</v>
      </c>
    </row>
    <row r="3421" spans="1:2" x14ac:dyDescent="0.35">
      <c r="A3421" t="s">
        <v>886</v>
      </c>
      <c r="B3421" t="s">
        <v>887</v>
      </c>
    </row>
    <row r="3422" spans="1:2" x14ac:dyDescent="0.35">
      <c r="A3422" t="s">
        <v>860</v>
      </c>
      <c r="B3422" t="s">
        <v>861</v>
      </c>
    </row>
    <row r="3423" spans="1:2" x14ac:dyDescent="0.35">
      <c r="A3423" t="s">
        <v>1297</v>
      </c>
      <c r="B3423" t="s">
        <v>936</v>
      </c>
    </row>
    <row r="3424" spans="1:2" x14ac:dyDescent="0.35">
      <c r="A3424" t="s">
        <v>857</v>
      </c>
      <c r="B3424" t="s">
        <v>858</v>
      </c>
    </row>
    <row r="3425" spans="1:2" x14ac:dyDescent="0.35">
      <c r="A3425" t="s">
        <v>860</v>
      </c>
      <c r="B3425" t="s">
        <v>861</v>
      </c>
    </row>
    <row r="3426" spans="1:2" x14ac:dyDescent="0.35">
      <c r="A3426" t="s">
        <v>1297</v>
      </c>
      <c r="B3426" t="s">
        <v>936</v>
      </c>
    </row>
    <row r="3427" spans="1:2" x14ac:dyDescent="0.35">
      <c r="A3427" t="s">
        <v>1039</v>
      </c>
      <c r="B3427" t="s">
        <v>1373</v>
      </c>
    </row>
    <row r="3428" spans="1:2" x14ac:dyDescent="0.35">
      <c r="A3428" t="s">
        <v>1039</v>
      </c>
      <c r="B3428" t="s">
        <v>1373</v>
      </c>
    </row>
    <row r="3429" spans="1:2" x14ac:dyDescent="0.35">
      <c r="A3429" t="s">
        <v>1001</v>
      </c>
      <c r="B3429" t="s">
        <v>1351</v>
      </c>
    </row>
    <row r="3430" spans="1:2" x14ac:dyDescent="0.35">
      <c r="A3430" t="s">
        <v>1313</v>
      </c>
      <c r="B3430" t="s">
        <v>1491</v>
      </c>
    </row>
    <row r="3431" spans="1:2" x14ac:dyDescent="0.35">
      <c r="A3431" t="s">
        <v>886</v>
      </c>
      <c r="B3431" t="s">
        <v>887</v>
      </c>
    </row>
    <row r="3432" spans="1:2" x14ac:dyDescent="0.35">
      <c r="A3432" t="s">
        <v>857</v>
      </c>
      <c r="B3432" t="s">
        <v>858</v>
      </c>
    </row>
    <row r="3433" spans="1:2" x14ac:dyDescent="0.35">
      <c r="A3433" t="s">
        <v>1039</v>
      </c>
      <c r="B3433" t="s">
        <v>1373</v>
      </c>
    </row>
    <row r="3434" spans="1:2" x14ac:dyDescent="0.35">
      <c r="A3434" t="s">
        <v>1231</v>
      </c>
      <c r="B3434" t="s">
        <v>1367</v>
      </c>
    </row>
    <row r="3435" spans="1:2" x14ac:dyDescent="0.35">
      <c r="A3435" t="s">
        <v>1001</v>
      </c>
      <c r="B3435" t="s">
        <v>1351</v>
      </c>
    </row>
    <row r="3436" spans="1:2" x14ac:dyDescent="0.35">
      <c r="A3436" t="s">
        <v>857</v>
      </c>
      <c r="B3436" t="s">
        <v>858</v>
      </c>
    </row>
    <row r="3437" spans="1:2" x14ac:dyDescent="0.35">
      <c r="A3437" t="s">
        <v>1316</v>
      </c>
      <c r="B3437" t="s">
        <v>1494</v>
      </c>
    </row>
    <row r="3438" spans="1:2" x14ac:dyDescent="0.35">
      <c r="A3438" t="s">
        <v>1090</v>
      </c>
      <c r="B3438" t="s">
        <v>1397</v>
      </c>
    </row>
    <row r="3439" spans="1:2" x14ac:dyDescent="0.35">
      <c r="A3439" t="s">
        <v>1313</v>
      </c>
      <c r="B3439" t="s">
        <v>1491</v>
      </c>
    </row>
    <row r="3440" spans="1:2" x14ac:dyDescent="0.35">
      <c r="A3440" t="s">
        <v>886</v>
      </c>
      <c r="B3440" t="s">
        <v>887</v>
      </c>
    </row>
    <row r="3441" spans="1:2" x14ac:dyDescent="0.35">
      <c r="A3441" t="s">
        <v>1231</v>
      </c>
      <c r="B3441" t="s">
        <v>1367</v>
      </c>
    </row>
    <row r="3442" spans="1:2" x14ac:dyDescent="0.35">
      <c r="A3442" t="s">
        <v>1312</v>
      </c>
      <c r="B3442" t="s">
        <v>1453</v>
      </c>
    </row>
    <row r="3443" spans="1:2" x14ac:dyDescent="0.35">
      <c r="A3443" t="s">
        <v>1001</v>
      </c>
      <c r="B3443" t="s">
        <v>1351</v>
      </c>
    </row>
    <row r="3444" spans="1:2" x14ac:dyDescent="0.35">
      <c r="A3444" t="s">
        <v>886</v>
      </c>
      <c r="B3444" t="s">
        <v>887</v>
      </c>
    </row>
    <row r="3445" spans="1:2" x14ac:dyDescent="0.35">
      <c r="A3445" t="s">
        <v>857</v>
      </c>
      <c r="B3445" t="s">
        <v>858</v>
      </c>
    </row>
    <row r="3446" spans="1:2" x14ac:dyDescent="0.35">
      <c r="A3446" t="s">
        <v>1138</v>
      </c>
      <c r="B3446" t="s">
        <v>1425</v>
      </c>
    </row>
    <row r="3447" spans="1:2" x14ac:dyDescent="0.35">
      <c r="A3447" t="s">
        <v>1316</v>
      </c>
      <c r="B3447" t="s">
        <v>1494</v>
      </c>
    </row>
    <row r="3448" spans="1:2" x14ac:dyDescent="0.35">
      <c r="A3448" t="s">
        <v>1297</v>
      </c>
      <c r="B3448" t="s">
        <v>936</v>
      </c>
    </row>
    <row r="3449" spans="1:2" x14ac:dyDescent="0.35">
      <c r="A3449" t="s">
        <v>1231</v>
      </c>
      <c r="B3449" t="s">
        <v>1367</v>
      </c>
    </row>
    <row r="3450" spans="1:2" x14ac:dyDescent="0.35">
      <c r="A3450" t="s">
        <v>1001</v>
      </c>
      <c r="B3450" t="s">
        <v>1351</v>
      </c>
    </row>
    <row r="3451" spans="1:2" x14ac:dyDescent="0.35">
      <c r="A3451" t="s">
        <v>1317</v>
      </c>
      <c r="B3451" t="s">
        <v>1495</v>
      </c>
    </row>
    <row r="3452" spans="1:2" x14ac:dyDescent="0.35">
      <c r="A3452" t="s">
        <v>886</v>
      </c>
      <c r="B3452" t="s">
        <v>887</v>
      </c>
    </row>
    <row r="3453" spans="1:2" x14ac:dyDescent="0.35">
      <c r="A3453" t="s">
        <v>1315</v>
      </c>
      <c r="B3453" t="s">
        <v>1493</v>
      </c>
    </row>
    <row r="3454" spans="1:2" x14ac:dyDescent="0.35">
      <c r="A3454" t="s">
        <v>1039</v>
      </c>
      <c r="B3454" t="s">
        <v>1373</v>
      </c>
    </row>
    <row r="3455" spans="1:2" x14ac:dyDescent="0.35">
      <c r="A3455" t="s">
        <v>1001</v>
      </c>
      <c r="B3455" t="s">
        <v>1351</v>
      </c>
    </row>
    <row r="3456" spans="1:2" x14ac:dyDescent="0.35">
      <c r="A3456" t="s">
        <v>1316</v>
      </c>
      <c r="B3456" t="s">
        <v>1494</v>
      </c>
    </row>
    <row r="3457" spans="1:2" x14ac:dyDescent="0.35">
      <c r="A3457" t="s">
        <v>1316</v>
      </c>
      <c r="B3457" t="s">
        <v>1494</v>
      </c>
    </row>
    <row r="3458" spans="1:2" x14ac:dyDescent="0.35">
      <c r="A3458" t="s">
        <v>1039</v>
      </c>
      <c r="B3458" t="s">
        <v>1373</v>
      </c>
    </row>
    <row r="3459" spans="1:2" x14ac:dyDescent="0.35">
      <c r="A3459" t="s">
        <v>1001</v>
      </c>
      <c r="B3459" t="s">
        <v>1351</v>
      </c>
    </row>
    <row r="3460" spans="1:2" x14ac:dyDescent="0.35">
      <c r="A3460" t="s">
        <v>1039</v>
      </c>
      <c r="B3460" t="s">
        <v>1373</v>
      </c>
    </row>
    <row r="3461" spans="1:2" x14ac:dyDescent="0.35">
      <c r="A3461" t="s">
        <v>1001</v>
      </c>
      <c r="B3461" t="s">
        <v>1351</v>
      </c>
    </row>
    <row r="3462" spans="1:2" x14ac:dyDescent="0.35">
      <c r="A3462" t="s">
        <v>1316</v>
      </c>
      <c r="B3462" t="s">
        <v>1494</v>
      </c>
    </row>
    <row r="3463" spans="1:2" x14ac:dyDescent="0.35">
      <c r="A3463" t="s">
        <v>851</v>
      </c>
      <c r="B3463" t="s">
        <v>852</v>
      </c>
    </row>
    <row r="3464" spans="1:2" x14ac:dyDescent="0.35">
      <c r="A3464" t="s">
        <v>1001</v>
      </c>
      <c r="B3464" t="s">
        <v>1351</v>
      </c>
    </row>
    <row r="3465" spans="1:2" x14ac:dyDescent="0.35">
      <c r="A3465" t="s">
        <v>1317</v>
      </c>
      <c r="B3465" t="s">
        <v>1495</v>
      </c>
    </row>
    <row r="3466" spans="1:2" x14ac:dyDescent="0.35">
      <c r="A3466" t="s">
        <v>1068</v>
      </c>
      <c r="B3466" t="s">
        <v>1337</v>
      </c>
    </row>
    <row r="3467" spans="1:2" x14ac:dyDescent="0.35">
      <c r="A3467" t="s">
        <v>1039</v>
      </c>
      <c r="B3467" t="s">
        <v>1373</v>
      </c>
    </row>
    <row r="3468" spans="1:2" x14ac:dyDescent="0.35">
      <c r="A3468" t="s">
        <v>1001</v>
      </c>
      <c r="B3468" t="s">
        <v>1351</v>
      </c>
    </row>
    <row r="3469" spans="1:2" x14ac:dyDescent="0.35">
      <c r="A3469" t="s">
        <v>1316</v>
      </c>
      <c r="B3469" t="s">
        <v>1494</v>
      </c>
    </row>
    <row r="3470" spans="1:2" x14ac:dyDescent="0.35">
      <c r="A3470" t="s">
        <v>857</v>
      </c>
      <c r="B3470" t="s">
        <v>858</v>
      </c>
    </row>
    <row r="3471" spans="1:2" x14ac:dyDescent="0.35">
      <c r="A3471" t="s">
        <v>1001</v>
      </c>
      <c r="B3471" t="s">
        <v>1351</v>
      </c>
    </row>
    <row r="3472" spans="1:2" x14ac:dyDescent="0.35">
      <c r="A3472" t="s">
        <v>1039</v>
      </c>
      <c r="B3472" t="s">
        <v>1373</v>
      </c>
    </row>
    <row r="3473" spans="1:2" x14ac:dyDescent="0.35">
      <c r="A3473" t="s">
        <v>1231</v>
      </c>
      <c r="B3473" t="s">
        <v>1367</v>
      </c>
    </row>
    <row r="3474" spans="1:2" x14ac:dyDescent="0.35">
      <c r="A3474" t="s">
        <v>1001</v>
      </c>
      <c r="B3474" t="s">
        <v>1351</v>
      </c>
    </row>
    <row r="3475" spans="1:2" x14ac:dyDescent="0.35">
      <c r="A3475" t="s">
        <v>1297</v>
      </c>
      <c r="B3475" t="s">
        <v>936</v>
      </c>
    </row>
    <row r="3476" spans="1:2" x14ac:dyDescent="0.35">
      <c r="A3476" t="s">
        <v>857</v>
      </c>
      <c r="B3476" t="s">
        <v>858</v>
      </c>
    </row>
    <row r="3477" spans="1:2" x14ac:dyDescent="0.35">
      <c r="A3477" t="s">
        <v>1039</v>
      </c>
      <c r="B3477" t="s">
        <v>1373</v>
      </c>
    </row>
    <row r="3478" spans="1:2" x14ac:dyDescent="0.35">
      <c r="A3478" t="s">
        <v>1231</v>
      </c>
      <c r="B3478" t="s">
        <v>1367</v>
      </c>
    </row>
    <row r="3479" spans="1:2" x14ac:dyDescent="0.35">
      <c r="A3479" t="s">
        <v>1001</v>
      </c>
      <c r="B3479" t="s">
        <v>1351</v>
      </c>
    </row>
    <row r="3480" spans="1:2" x14ac:dyDescent="0.35">
      <c r="A3480" t="s">
        <v>1313</v>
      </c>
      <c r="B3480" t="s">
        <v>1491</v>
      </c>
    </row>
    <row r="3481" spans="1:2" x14ac:dyDescent="0.35">
      <c r="A3481" t="s">
        <v>886</v>
      </c>
      <c r="B3481" t="s">
        <v>887</v>
      </c>
    </row>
    <row r="3482" spans="1:2" x14ac:dyDescent="0.35">
      <c r="A3482" t="s">
        <v>857</v>
      </c>
      <c r="B3482" t="s">
        <v>858</v>
      </c>
    </row>
    <row r="3483" spans="1:2" x14ac:dyDescent="0.35">
      <c r="A3483" t="s">
        <v>1231</v>
      </c>
      <c r="B3483" t="s">
        <v>1367</v>
      </c>
    </row>
    <row r="3484" spans="1:2" x14ac:dyDescent="0.35">
      <c r="A3484" t="s">
        <v>1313</v>
      </c>
      <c r="B3484" t="s">
        <v>1491</v>
      </c>
    </row>
    <row r="3485" spans="1:2" x14ac:dyDescent="0.35">
      <c r="A3485" t="s">
        <v>886</v>
      </c>
      <c r="B3485" t="s">
        <v>887</v>
      </c>
    </row>
    <row r="3486" spans="1:2" x14ac:dyDescent="0.35">
      <c r="A3486" t="s">
        <v>1316</v>
      </c>
      <c r="B3486" t="s">
        <v>1494</v>
      </c>
    </row>
    <row r="3487" spans="1:2" x14ac:dyDescent="0.35">
      <c r="A3487" t="s">
        <v>857</v>
      </c>
      <c r="B3487" t="s">
        <v>858</v>
      </c>
    </row>
    <row r="3488" spans="1:2" x14ac:dyDescent="0.35">
      <c r="A3488" t="s">
        <v>1231</v>
      </c>
      <c r="B3488" t="s">
        <v>1367</v>
      </c>
    </row>
    <row r="3489" spans="1:2" x14ac:dyDescent="0.35">
      <c r="A3489" t="s">
        <v>886</v>
      </c>
      <c r="B3489" t="s">
        <v>887</v>
      </c>
    </row>
    <row r="3490" spans="1:2" x14ac:dyDescent="0.35">
      <c r="A3490" t="s">
        <v>1310</v>
      </c>
      <c r="B3490" t="s">
        <v>895</v>
      </c>
    </row>
    <row r="3491" spans="1:2" x14ac:dyDescent="0.35">
      <c r="A3491" t="s">
        <v>857</v>
      </c>
      <c r="B3491" t="s">
        <v>858</v>
      </c>
    </row>
    <row r="3492" spans="1:2" x14ac:dyDescent="0.35">
      <c r="A3492" t="s">
        <v>1039</v>
      </c>
      <c r="B3492" t="s">
        <v>1373</v>
      </c>
    </row>
    <row r="3493" spans="1:2" x14ac:dyDescent="0.35">
      <c r="A3493" t="s">
        <v>1001</v>
      </c>
      <c r="B3493" t="s">
        <v>1351</v>
      </c>
    </row>
    <row r="3494" spans="1:2" x14ac:dyDescent="0.35">
      <c r="A3494" t="s">
        <v>1316</v>
      </c>
      <c r="B3494" t="s">
        <v>1494</v>
      </c>
    </row>
    <row r="3495" spans="1:2" x14ac:dyDescent="0.35">
      <c r="A3495" t="s">
        <v>851</v>
      </c>
      <c r="B3495" t="s">
        <v>852</v>
      </c>
    </row>
    <row r="3496" spans="1:2" x14ac:dyDescent="0.35">
      <c r="A3496" t="s">
        <v>1039</v>
      </c>
      <c r="B3496" t="s">
        <v>1373</v>
      </c>
    </row>
    <row r="3497" spans="1:2" x14ac:dyDescent="0.35">
      <c r="A3497" t="s">
        <v>1231</v>
      </c>
      <c r="B3497" t="s">
        <v>1367</v>
      </c>
    </row>
    <row r="3498" spans="1:2" x14ac:dyDescent="0.35">
      <c r="A3498" t="s">
        <v>1039</v>
      </c>
      <c r="B3498" t="s">
        <v>1373</v>
      </c>
    </row>
    <row r="3499" spans="1:2" x14ac:dyDescent="0.35">
      <c r="A3499" t="s">
        <v>1231</v>
      </c>
      <c r="B3499" t="s">
        <v>1367</v>
      </c>
    </row>
    <row r="3500" spans="1:2" x14ac:dyDescent="0.35">
      <c r="A3500" t="s">
        <v>886</v>
      </c>
      <c r="B3500" t="s">
        <v>887</v>
      </c>
    </row>
    <row r="3501" spans="1:2" x14ac:dyDescent="0.35">
      <c r="A3501" t="s">
        <v>1001</v>
      </c>
      <c r="B3501" t="s">
        <v>1351</v>
      </c>
    </row>
    <row r="3502" spans="1:2" x14ac:dyDescent="0.35">
      <c r="A3502" t="s">
        <v>1313</v>
      </c>
      <c r="B3502" t="s">
        <v>1491</v>
      </c>
    </row>
    <row r="3503" spans="1:2" x14ac:dyDescent="0.35">
      <c r="A3503" t="s">
        <v>886</v>
      </c>
      <c r="B3503" t="s">
        <v>887</v>
      </c>
    </row>
    <row r="3504" spans="1:2" x14ac:dyDescent="0.35">
      <c r="A3504" t="s">
        <v>1039</v>
      </c>
      <c r="B3504" t="s">
        <v>1373</v>
      </c>
    </row>
    <row r="3505" spans="1:2" x14ac:dyDescent="0.35">
      <c r="A3505" t="s">
        <v>1318</v>
      </c>
      <c r="B3505" t="s">
        <v>1496</v>
      </c>
    </row>
    <row r="3506" spans="1:2" x14ac:dyDescent="0.35">
      <c r="A3506" t="s">
        <v>886</v>
      </c>
      <c r="B3506" t="s">
        <v>887</v>
      </c>
    </row>
    <row r="3507" spans="1:2" x14ac:dyDescent="0.35">
      <c r="A3507" t="s">
        <v>1316</v>
      </c>
      <c r="B3507" t="s">
        <v>1494</v>
      </c>
    </row>
    <row r="3508" spans="1:2" x14ac:dyDescent="0.35">
      <c r="A3508" t="s">
        <v>1316</v>
      </c>
      <c r="B3508" t="s">
        <v>1494</v>
      </c>
    </row>
    <row r="3509" spans="1:2" x14ac:dyDescent="0.35">
      <c r="A3509" t="s">
        <v>1039</v>
      </c>
      <c r="B3509" t="s">
        <v>1373</v>
      </c>
    </row>
    <row r="3510" spans="1:2" x14ac:dyDescent="0.35">
      <c r="A3510" t="s">
        <v>1001</v>
      </c>
      <c r="B3510" t="s">
        <v>1351</v>
      </c>
    </row>
    <row r="3511" spans="1:2" x14ac:dyDescent="0.35">
      <c r="A3511" t="s">
        <v>1316</v>
      </c>
      <c r="B3511" t="s">
        <v>1494</v>
      </c>
    </row>
    <row r="3512" spans="1:2" x14ac:dyDescent="0.35">
      <c r="A3512" t="s">
        <v>1039</v>
      </c>
      <c r="B3512" t="s">
        <v>1373</v>
      </c>
    </row>
    <row r="3513" spans="1:2" x14ac:dyDescent="0.35">
      <c r="A3513" t="s">
        <v>1001</v>
      </c>
      <c r="B3513" t="s">
        <v>1351</v>
      </c>
    </row>
    <row r="3514" spans="1:2" x14ac:dyDescent="0.35">
      <c r="A3514" t="s">
        <v>1090</v>
      </c>
      <c r="B3514" t="s">
        <v>1397</v>
      </c>
    </row>
    <row r="3515" spans="1:2" x14ac:dyDescent="0.35">
      <c r="A3515" t="s">
        <v>857</v>
      </c>
      <c r="B3515" t="s">
        <v>858</v>
      </c>
    </row>
    <row r="3516" spans="1:2" x14ac:dyDescent="0.35">
      <c r="A3516" t="s">
        <v>1039</v>
      </c>
      <c r="B3516" t="s">
        <v>1373</v>
      </c>
    </row>
    <row r="3517" spans="1:2" x14ac:dyDescent="0.35">
      <c r="A3517" t="s">
        <v>1138</v>
      </c>
      <c r="B3517" t="s">
        <v>1425</v>
      </c>
    </row>
    <row r="3518" spans="1:2" x14ac:dyDescent="0.35">
      <c r="A3518" t="s">
        <v>1316</v>
      </c>
      <c r="B3518" t="s">
        <v>1494</v>
      </c>
    </row>
    <row r="3519" spans="1:2" x14ac:dyDescent="0.35">
      <c r="A3519" t="s">
        <v>1297</v>
      </c>
      <c r="B3519" t="s">
        <v>936</v>
      </c>
    </row>
    <row r="3520" spans="1:2" x14ac:dyDescent="0.35">
      <c r="A3520" t="s">
        <v>886</v>
      </c>
      <c r="B3520" t="s">
        <v>887</v>
      </c>
    </row>
    <row r="3521" spans="1:2" x14ac:dyDescent="0.35">
      <c r="A3521" t="s">
        <v>851</v>
      </c>
      <c r="B3521" t="s">
        <v>852</v>
      </c>
    </row>
    <row r="3522" spans="1:2" x14ac:dyDescent="0.35">
      <c r="A3522" t="s">
        <v>857</v>
      </c>
      <c r="B3522" t="s">
        <v>858</v>
      </c>
    </row>
    <row r="3523" spans="1:2" x14ac:dyDescent="0.35">
      <c r="A3523" t="s">
        <v>1308</v>
      </c>
      <c r="B3523" t="s">
        <v>1489</v>
      </c>
    </row>
    <row r="3524" spans="1:2" x14ac:dyDescent="0.35">
      <c r="A3524" t="s">
        <v>886</v>
      </c>
      <c r="B3524" t="s">
        <v>887</v>
      </c>
    </row>
    <row r="3525" spans="1:2" x14ac:dyDescent="0.35">
      <c r="A3525" t="s">
        <v>857</v>
      </c>
      <c r="B3525" t="s">
        <v>858</v>
      </c>
    </row>
    <row r="3526" spans="1:2" x14ac:dyDescent="0.35">
      <c r="A3526" t="s">
        <v>1039</v>
      </c>
      <c r="B3526" t="s">
        <v>1373</v>
      </c>
    </row>
    <row r="3527" spans="1:2" x14ac:dyDescent="0.35">
      <c r="A3527" t="s">
        <v>1001</v>
      </c>
      <c r="B3527" t="s">
        <v>1351</v>
      </c>
    </row>
    <row r="3528" spans="1:2" x14ac:dyDescent="0.35">
      <c r="A3528" t="s">
        <v>857</v>
      </c>
      <c r="B3528" t="s">
        <v>858</v>
      </c>
    </row>
    <row r="3529" spans="1:2" x14ac:dyDescent="0.35">
      <c r="A3529" t="s">
        <v>857</v>
      </c>
      <c r="B3529" t="s">
        <v>858</v>
      </c>
    </row>
    <row r="3530" spans="1:2" x14ac:dyDescent="0.35">
      <c r="A3530" t="s">
        <v>1231</v>
      </c>
      <c r="B3530" t="s">
        <v>1367</v>
      </c>
    </row>
    <row r="3531" spans="1:2" x14ac:dyDescent="0.35">
      <c r="A3531" t="s">
        <v>886</v>
      </c>
      <c r="B3531" t="s">
        <v>887</v>
      </c>
    </row>
    <row r="3532" spans="1:2" x14ac:dyDescent="0.35">
      <c r="A3532" t="s">
        <v>857</v>
      </c>
      <c r="B3532" t="s">
        <v>858</v>
      </c>
    </row>
    <row r="3533" spans="1:2" x14ac:dyDescent="0.35">
      <c r="A3533" t="s">
        <v>1316</v>
      </c>
      <c r="B3533" t="s">
        <v>1494</v>
      </c>
    </row>
    <row r="3534" spans="1:2" x14ac:dyDescent="0.35">
      <c r="A3534" t="s">
        <v>1039</v>
      </c>
      <c r="B3534" t="s">
        <v>1373</v>
      </c>
    </row>
    <row r="3535" spans="1:2" x14ac:dyDescent="0.35">
      <c r="A3535" t="s">
        <v>1249</v>
      </c>
      <c r="B3535" t="s">
        <v>1363</v>
      </c>
    </row>
    <row r="3536" spans="1:2" x14ac:dyDescent="0.35">
      <c r="A3536" t="s">
        <v>1319</v>
      </c>
      <c r="B3536" t="s">
        <v>1403</v>
      </c>
    </row>
    <row r="3537" spans="1:2" x14ac:dyDescent="0.35">
      <c r="A3537" t="s">
        <v>1231</v>
      </c>
      <c r="B3537" t="s">
        <v>1367</v>
      </c>
    </row>
    <row r="3538" spans="1:2" x14ac:dyDescent="0.35">
      <c r="A3538" t="s">
        <v>1001</v>
      </c>
      <c r="B3538" t="s">
        <v>1351</v>
      </c>
    </row>
    <row r="3539" spans="1:2" x14ac:dyDescent="0.35">
      <c r="A3539" t="s">
        <v>1317</v>
      </c>
      <c r="B3539" t="s">
        <v>1495</v>
      </c>
    </row>
    <row r="3540" spans="1:2" x14ac:dyDescent="0.35">
      <c r="A3540" t="s">
        <v>1249</v>
      </c>
      <c r="B3540" t="s">
        <v>1363</v>
      </c>
    </row>
    <row r="3541" spans="1:2" x14ac:dyDescent="0.35">
      <c r="A3541" t="s">
        <v>1231</v>
      </c>
      <c r="B3541" t="s">
        <v>1367</v>
      </c>
    </row>
    <row r="3542" spans="1:2" x14ac:dyDescent="0.35">
      <c r="A3542" t="s">
        <v>886</v>
      </c>
      <c r="B3542" t="s">
        <v>887</v>
      </c>
    </row>
    <row r="3543" spans="1:2" x14ac:dyDescent="0.35">
      <c r="A3543" t="s">
        <v>1001</v>
      </c>
      <c r="B3543" t="s">
        <v>1351</v>
      </c>
    </row>
    <row r="3544" spans="1:2" x14ac:dyDescent="0.35">
      <c r="A3544" t="s">
        <v>1316</v>
      </c>
      <c r="B3544" t="s">
        <v>1494</v>
      </c>
    </row>
    <row r="3545" spans="1:2" x14ac:dyDescent="0.35">
      <c r="A3545" t="s">
        <v>1297</v>
      </c>
      <c r="B3545" t="s">
        <v>936</v>
      </c>
    </row>
    <row r="3546" spans="1:2" x14ac:dyDescent="0.35">
      <c r="A3546" t="s">
        <v>1308</v>
      </c>
      <c r="B3546" t="s">
        <v>1489</v>
      </c>
    </row>
    <row r="3547" spans="1:2" x14ac:dyDescent="0.35">
      <c r="A3547" t="s">
        <v>1039</v>
      </c>
      <c r="B3547" t="s">
        <v>1373</v>
      </c>
    </row>
    <row r="3548" spans="1:2" x14ac:dyDescent="0.35">
      <c r="A3548" t="s">
        <v>1001</v>
      </c>
      <c r="B3548" t="s">
        <v>1351</v>
      </c>
    </row>
    <row r="3549" spans="1:2" x14ac:dyDescent="0.35">
      <c r="A3549" t="s">
        <v>1317</v>
      </c>
      <c r="B3549" t="s">
        <v>1495</v>
      </c>
    </row>
    <row r="3550" spans="1:2" x14ac:dyDescent="0.35">
      <c r="A3550" t="s">
        <v>1039</v>
      </c>
      <c r="B3550" t="s">
        <v>1373</v>
      </c>
    </row>
    <row r="3551" spans="1:2" x14ac:dyDescent="0.35">
      <c r="A3551" t="s">
        <v>1249</v>
      </c>
      <c r="B3551" t="s">
        <v>1363</v>
      </c>
    </row>
    <row r="3552" spans="1:2" x14ac:dyDescent="0.35">
      <c r="A3552" t="s">
        <v>1231</v>
      </c>
      <c r="B3552" t="s">
        <v>1367</v>
      </c>
    </row>
    <row r="3553" spans="1:2" x14ac:dyDescent="0.35">
      <c r="A3553" t="s">
        <v>1001</v>
      </c>
      <c r="B3553" t="s">
        <v>1351</v>
      </c>
    </row>
    <row r="3554" spans="1:2" x14ac:dyDescent="0.35">
      <c r="A3554" t="s">
        <v>857</v>
      </c>
      <c r="B3554" t="s">
        <v>858</v>
      </c>
    </row>
    <row r="3555" spans="1:2" x14ac:dyDescent="0.35">
      <c r="A3555" t="s">
        <v>1039</v>
      </c>
      <c r="B3555" t="s">
        <v>1373</v>
      </c>
    </row>
    <row r="3556" spans="1:2" x14ac:dyDescent="0.35">
      <c r="A3556" t="s">
        <v>1316</v>
      </c>
      <c r="B3556" t="s">
        <v>1494</v>
      </c>
    </row>
    <row r="3557" spans="1:2" x14ac:dyDescent="0.35">
      <c r="A3557" t="s">
        <v>1297</v>
      </c>
      <c r="B3557" t="s">
        <v>936</v>
      </c>
    </row>
    <row r="3558" spans="1:2" x14ac:dyDescent="0.35">
      <c r="A3558" t="s">
        <v>857</v>
      </c>
      <c r="B3558" t="s">
        <v>858</v>
      </c>
    </row>
    <row r="3559" spans="1:2" x14ac:dyDescent="0.35">
      <c r="A3559" t="s">
        <v>1308</v>
      </c>
      <c r="B3559" t="s">
        <v>1489</v>
      </c>
    </row>
    <row r="3560" spans="1:2" x14ac:dyDescent="0.35">
      <c r="A3560" t="s">
        <v>1039</v>
      </c>
      <c r="B3560" t="s">
        <v>1373</v>
      </c>
    </row>
    <row r="3561" spans="1:2" x14ac:dyDescent="0.35">
      <c r="A3561" t="s">
        <v>1231</v>
      </c>
      <c r="B3561" t="s">
        <v>1367</v>
      </c>
    </row>
    <row r="3562" spans="1:2" x14ac:dyDescent="0.35">
      <c r="A3562" t="s">
        <v>1001</v>
      </c>
      <c r="B3562" t="s">
        <v>1351</v>
      </c>
    </row>
    <row r="3563" spans="1:2" x14ac:dyDescent="0.35">
      <c r="A3563" t="s">
        <v>857</v>
      </c>
      <c r="B3563" t="s">
        <v>858</v>
      </c>
    </row>
    <row r="3564" spans="1:2" x14ac:dyDescent="0.35">
      <c r="A3564" t="s">
        <v>1001</v>
      </c>
      <c r="B3564" t="s">
        <v>1351</v>
      </c>
    </row>
    <row r="3565" spans="1:2" x14ac:dyDescent="0.35">
      <c r="A3565" t="s">
        <v>1317</v>
      </c>
      <c r="B3565" t="s">
        <v>1495</v>
      </c>
    </row>
    <row r="3566" spans="1:2" x14ac:dyDescent="0.35">
      <c r="A3566" t="s">
        <v>857</v>
      </c>
      <c r="B3566" t="s">
        <v>858</v>
      </c>
    </row>
    <row r="3567" spans="1:2" x14ac:dyDescent="0.35">
      <c r="A3567" t="s">
        <v>1316</v>
      </c>
      <c r="B3567" t="s">
        <v>1494</v>
      </c>
    </row>
    <row r="3568" spans="1:2" x14ac:dyDescent="0.35">
      <c r="A3568" t="s">
        <v>860</v>
      </c>
      <c r="B3568" t="s">
        <v>861</v>
      </c>
    </row>
    <row r="3569" spans="1:2" x14ac:dyDescent="0.35">
      <c r="A3569" t="s">
        <v>1297</v>
      </c>
      <c r="B3569" t="s">
        <v>936</v>
      </c>
    </row>
    <row r="3570" spans="1:2" x14ac:dyDescent="0.35">
      <c r="A3570" t="s">
        <v>1039</v>
      </c>
      <c r="B3570" t="s">
        <v>1373</v>
      </c>
    </row>
    <row r="3571" spans="1:2" x14ac:dyDescent="0.35">
      <c r="A3571" t="s">
        <v>1001</v>
      </c>
      <c r="B3571" t="s">
        <v>1351</v>
      </c>
    </row>
    <row r="3572" spans="1:2" x14ac:dyDescent="0.35">
      <c r="A3572" t="s">
        <v>1316</v>
      </c>
      <c r="B3572" t="s">
        <v>1494</v>
      </c>
    </row>
    <row r="3573" spans="1:2" x14ac:dyDescent="0.35">
      <c r="A3573" t="s">
        <v>851</v>
      </c>
      <c r="B3573" t="s">
        <v>852</v>
      </c>
    </row>
    <row r="3574" spans="1:2" x14ac:dyDescent="0.35">
      <c r="A3574" t="s">
        <v>857</v>
      </c>
      <c r="B3574" t="s">
        <v>858</v>
      </c>
    </row>
    <row r="3575" spans="1:2" x14ac:dyDescent="0.35">
      <c r="A3575" t="s">
        <v>1039</v>
      </c>
      <c r="B3575" t="s">
        <v>1373</v>
      </c>
    </row>
    <row r="3576" spans="1:2" x14ac:dyDescent="0.35">
      <c r="A3576" t="s">
        <v>1001</v>
      </c>
      <c r="B3576" t="s">
        <v>1351</v>
      </c>
    </row>
    <row r="3577" spans="1:2" x14ac:dyDescent="0.35">
      <c r="A3577" t="s">
        <v>886</v>
      </c>
      <c r="B3577" t="s">
        <v>887</v>
      </c>
    </row>
    <row r="3578" spans="1:2" x14ac:dyDescent="0.35">
      <c r="A3578" t="s">
        <v>860</v>
      </c>
      <c r="B3578" t="s">
        <v>861</v>
      </c>
    </row>
    <row r="3579" spans="1:2" x14ac:dyDescent="0.35">
      <c r="A3579" t="s">
        <v>1297</v>
      </c>
      <c r="B3579" t="s">
        <v>936</v>
      </c>
    </row>
    <row r="3580" spans="1:2" x14ac:dyDescent="0.35">
      <c r="A3580" t="s">
        <v>857</v>
      </c>
      <c r="B3580" t="s">
        <v>858</v>
      </c>
    </row>
    <row r="3581" spans="1:2" x14ac:dyDescent="0.35">
      <c r="A3581" t="s">
        <v>1314</v>
      </c>
      <c r="B3581" t="s">
        <v>1492</v>
      </c>
    </row>
    <row r="3582" spans="1:2" x14ac:dyDescent="0.35">
      <c r="A3582" t="s">
        <v>1039</v>
      </c>
      <c r="B3582" t="s">
        <v>1373</v>
      </c>
    </row>
    <row r="3583" spans="1:2" x14ac:dyDescent="0.35">
      <c r="A3583" t="s">
        <v>1231</v>
      </c>
      <c r="B3583" t="s">
        <v>1367</v>
      </c>
    </row>
    <row r="3584" spans="1:2" x14ac:dyDescent="0.35">
      <c r="A3584" t="s">
        <v>1001</v>
      </c>
      <c r="B3584" t="s">
        <v>1351</v>
      </c>
    </row>
    <row r="3585" spans="1:2" x14ac:dyDescent="0.35">
      <c r="A3585" t="s">
        <v>857</v>
      </c>
      <c r="B3585" t="s">
        <v>858</v>
      </c>
    </row>
    <row r="3586" spans="1:2" x14ac:dyDescent="0.35">
      <c r="A3586" t="s">
        <v>1039</v>
      </c>
      <c r="B3586" t="s">
        <v>1373</v>
      </c>
    </row>
    <row r="3587" spans="1:2" x14ac:dyDescent="0.35">
      <c r="A3587" t="s">
        <v>1001</v>
      </c>
      <c r="B3587" t="s">
        <v>1351</v>
      </c>
    </row>
    <row r="3588" spans="1:2" x14ac:dyDescent="0.35">
      <c r="A3588" t="s">
        <v>886</v>
      </c>
      <c r="B3588" t="s">
        <v>887</v>
      </c>
    </row>
    <row r="3589" spans="1:2" x14ac:dyDescent="0.35">
      <c r="A3589" t="s">
        <v>1249</v>
      </c>
      <c r="B3589" t="s">
        <v>1363</v>
      </c>
    </row>
    <row r="3590" spans="1:2" x14ac:dyDescent="0.35">
      <c r="A3590" t="s">
        <v>1319</v>
      </c>
      <c r="B3590" t="s">
        <v>1403</v>
      </c>
    </row>
    <row r="3591" spans="1:2" x14ac:dyDescent="0.35">
      <c r="A3591" t="s">
        <v>1231</v>
      </c>
      <c r="B3591" t="s">
        <v>1367</v>
      </c>
    </row>
    <row r="3592" spans="1:2" x14ac:dyDescent="0.35">
      <c r="A3592" t="s">
        <v>886</v>
      </c>
      <c r="B3592" t="s">
        <v>887</v>
      </c>
    </row>
    <row r="3593" spans="1:2" x14ac:dyDescent="0.35">
      <c r="A3593" t="s">
        <v>1039</v>
      </c>
      <c r="B3593" t="s">
        <v>1373</v>
      </c>
    </row>
    <row r="3594" spans="1:2" x14ac:dyDescent="0.35">
      <c r="A3594" t="s">
        <v>1001</v>
      </c>
      <c r="B3594" t="s">
        <v>1351</v>
      </c>
    </row>
    <row r="3595" spans="1:2" x14ac:dyDescent="0.35">
      <c r="A3595" t="s">
        <v>1317</v>
      </c>
      <c r="B3595" t="s">
        <v>1495</v>
      </c>
    </row>
    <row r="3596" spans="1:2" x14ac:dyDescent="0.35">
      <c r="A3596" t="s">
        <v>1068</v>
      </c>
      <c r="B3596" t="s">
        <v>1337</v>
      </c>
    </row>
    <row r="3597" spans="1:2" x14ac:dyDescent="0.35">
      <c r="A3597" t="s">
        <v>1039</v>
      </c>
      <c r="B3597" t="s">
        <v>1373</v>
      </c>
    </row>
    <row r="3598" spans="1:2" x14ac:dyDescent="0.35">
      <c r="A3598" t="s">
        <v>1001</v>
      </c>
      <c r="B3598" t="s">
        <v>1351</v>
      </c>
    </row>
    <row r="3599" spans="1:2" x14ac:dyDescent="0.35">
      <c r="A3599" t="s">
        <v>1318</v>
      </c>
      <c r="B3599" t="s">
        <v>1496</v>
      </c>
    </row>
    <row r="3600" spans="1:2" x14ac:dyDescent="0.35">
      <c r="A3600" t="s">
        <v>1309</v>
      </c>
      <c r="B3600" t="s">
        <v>1490</v>
      </c>
    </row>
    <row r="3601" spans="1:2" x14ac:dyDescent="0.35">
      <c r="A3601" t="s">
        <v>1308</v>
      </c>
      <c r="B3601" t="s">
        <v>1489</v>
      </c>
    </row>
    <row r="3602" spans="1:2" x14ac:dyDescent="0.35">
      <c r="A3602" t="s">
        <v>1039</v>
      </c>
      <c r="B3602" t="s">
        <v>1373</v>
      </c>
    </row>
    <row r="3603" spans="1:2" x14ac:dyDescent="0.35">
      <c r="A3603" t="s">
        <v>1311</v>
      </c>
      <c r="B3603" t="s">
        <v>1481</v>
      </c>
    </row>
    <row r="3604" spans="1:2" x14ac:dyDescent="0.35">
      <c r="A3604" t="s">
        <v>1231</v>
      </c>
      <c r="B3604" t="s">
        <v>1367</v>
      </c>
    </row>
    <row r="3605" spans="1:2" x14ac:dyDescent="0.35">
      <c r="A3605" t="s">
        <v>857</v>
      </c>
      <c r="B3605" t="s">
        <v>858</v>
      </c>
    </row>
    <row r="3606" spans="1:2" x14ac:dyDescent="0.35">
      <c r="A3606" t="s">
        <v>1001</v>
      </c>
      <c r="B3606" t="s">
        <v>1351</v>
      </c>
    </row>
    <row r="3607" spans="1:2" x14ac:dyDescent="0.35">
      <c r="A3607" t="s">
        <v>886</v>
      </c>
      <c r="B3607" t="s">
        <v>887</v>
      </c>
    </row>
    <row r="3608" spans="1:2" x14ac:dyDescent="0.35">
      <c r="A3608" t="s">
        <v>1316</v>
      </c>
      <c r="B3608" t="s">
        <v>1494</v>
      </c>
    </row>
    <row r="3609" spans="1:2" x14ac:dyDescent="0.35">
      <c r="A3609" t="s">
        <v>1039</v>
      </c>
      <c r="B3609" t="s">
        <v>1373</v>
      </c>
    </row>
    <row r="3610" spans="1:2" x14ac:dyDescent="0.35">
      <c r="A3610" t="s">
        <v>1001</v>
      </c>
      <c r="B3610" t="s">
        <v>1351</v>
      </c>
    </row>
    <row r="3611" spans="1:2" x14ac:dyDescent="0.35">
      <c r="A3611" t="s">
        <v>886</v>
      </c>
      <c r="B3611" t="s">
        <v>887</v>
      </c>
    </row>
    <row r="3612" spans="1:2" x14ac:dyDescent="0.35">
      <c r="A3612" t="s">
        <v>1316</v>
      </c>
      <c r="B3612" t="s">
        <v>1494</v>
      </c>
    </row>
    <row r="3613" spans="1:2" x14ac:dyDescent="0.35">
      <c r="A3613" t="s">
        <v>857</v>
      </c>
      <c r="B3613" t="s">
        <v>858</v>
      </c>
    </row>
    <row r="3614" spans="1:2" x14ac:dyDescent="0.35">
      <c r="A3614" t="s">
        <v>1039</v>
      </c>
      <c r="B3614" t="s">
        <v>1373</v>
      </c>
    </row>
    <row r="3615" spans="1:2" x14ac:dyDescent="0.35">
      <c r="A3615" t="s">
        <v>1001</v>
      </c>
      <c r="B3615" t="s">
        <v>1351</v>
      </c>
    </row>
    <row r="3616" spans="1:2" x14ac:dyDescent="0.35">
      <c r="A3616" t="s">
        <v>886</v>
      </c>
      <c r="B3616" t="s">
        <v>887</v>
      </c>
    </row>
    <row r="3617" spans="1:2" x14ac:dyDescent="0.35">
      <c r="A3617" t="s">
        <v>1297</v>
      </c>
      <c r="B3617" t="s">
        <v>936</v>
      </c>
    </row>
    <row r="3618" spans="1:2" x14ac:dyDescent="0.35">
      <c r="A3618" t="s">
        <v>1039</v>
      </c>
      <c r="B3618" t="s">
        <v>1373</v>
      </c>
    </row>
    <row r="3619" spans="1:2" x14ac:dyDescent="0.35">
      <c r="A3619" t="s">
        <v>886</v>
      </c>
      <c r="B3619" t="s">
        <v>887</v>
      </c>
    </row>
    <row r="3620" spans="1:2" x14ac:dyDescent="0.35">
      <c r="A3620" t="s">
        <v>857</v>
      </c>
      <c r="B3620" t="s">
        <v>858</v>
      </c>
    </row>
    <row r="3621" spans="1:2" x14ac:dyDescent="0.35">
      <c r="A3621" t="s">
        <v>857</v>
      </c>
      <c r="B3621" t="s">
        <v>858</v>
      </c>
    </row>
    <row r="3622" spans="1:2" x14ac:dyDescent="0.35">
      <c r="A3622" t="s">
        <v>1090</v>
      </c>
      <c r="B3622" t="s">
        <v>1397</v>
      </c>
    </row>
    <row r="3623" spans="1:2" x14ac:dyDescent="0.35">
      <c r="A3623" t="s">
        <v>857</v>
      </c>
      <c r="B3623" t="s">
        <v>858</v>
      </c>
    </row>
    <row r="3624" spans="1:2" x14ac:dyDescent="0.35">
      <c r="A3624" t="s">
        <v>857</v>
      </c>
      <c r="B3624" t="s">
        <v>858</v>
      </c>
    </row>
    <row r="3625" spans="1:2" x14ac:dyDescent="0.35">
      <c r="A3625" t="s">
        <v>886</v>
      </c>
      <c r="B3625" t="s">
        <v>887</v>
      </c>
    </row>
    <row r="3626" spans="1:2" x14ac:dyDescent="0.35">
      <c r="A3626" t="s">
        <v>857</v>
      </c>
      <c r="B3626" t="s">
        <v>858</v>
      </c>
    </row>
    <row r="3627" spans="1:2" x14ac:dyDescent="0.35">
      <c r="A3627" t="s">
        <v>857</v>
      </c>
      <c r="B3627" t="s">
        <v>858</v>
      </c>
    </row>
    <row r="3628" spans="1:2" x14ac:dyDescent="0.35">
      <c r="A3628" t="s">
        <v>930</v>
      </c>
      <c r="B3628" t="s">
        <v>887</v>
      </c>
    </row>
    <row r="3629" spans="1:2" x14ac:dyDescent="0.35">
      <c r="A3629" t="s">
        <v>930</v>
      </c>
      <c r="B3629" t="s">
        <v>887</v>
      </c>
    </row>
    <row r="3630" spans="1:2" x14ac:dyDescent="0.35">
      <c r="A3630" t="s">
        <v>1001</v>
      </c>
      <c r="B3630" t="s">
        <v>1351</v>
      </c>
    </row>
    <row r="3631" spans="1:2" x14ac:dyDescent="0.35">
      <c r="A3631" t="s">
        <v>886</v>
      </c>
      <c r="B3631" t="s">
        <v>887</v>
      </c>
    </row>
    <row r="3632" spans="1:2" x14ac:dyDescent="0.35">
      <c r="A3632" t="s">
        <v>857</v>
      </c>
      <c r="B3632" t="s">
        <v>858</v>
      </c>
    </row>
    <row r="3633" spans="1:2" x14ac:dyDescent="0.35">
      <c r="A3633" t="s">
        <v>886</v>
      </c>
      <c r="B3633" t="s">
        <v>887</v>
      </c>
    </row>
    <row r="3634" spans="1:2" x14ac:dyDescent="0.35">
      <c r="A3634" t="s">
        <v>857</v>
      </c>
      <c r="B3634" t="s">
        <v>858</v>
      </c>
    </row>
    <row r="3635" spans="1:2" x14ac:dyDescent="0.35">
      <c r="A3635" t="s">
        <v>1238</v>
      </c>
      <c r="B3635" t="s">
        <v>1468</v>
      </c>
    </row>
    <row r="3636" spans="1:2" x14ac:dyDescent="0.35">
      <c r="A3636" t="s">
        <v>1090</v>
      </c>
      <c r="B3636" t="s">
        <v>1397</v>
      </c>
    </row>
    <row r="3637" spans="1:2" x14ac:dyDescent="0.35">
      <c r="A3637" t="s">
        <v>1039</v>
      </c>
      <c r="B3637" t="s">
        <v>1373</v>
      </c>
    </row>
    <row r="3638" spans="1:2" x14ac:dyDescent="0.35">
      <c r="A3638" t="s">
        <v>930</v>
      </c>
      <c r="B3638" t="s">
        <v>887</v>
      </c>
    </row>
    <row r="3639" spans="1:2" x14ac:dyDescent="0.35">
      <c r="A3639" t="s">
        <v>886</v>
      </c>
      <c r="B3639" t="s">
        <v>887</v>
      </c>
    </row>
    <row r="3640" spans="1:2" x14ac:dyDescent="0.35">
      <c r="A3640" t="s">
        <v>857</v>
      </c>
      <c r="B3640" t="s">
        <v>858</v>
      </c>
    </row>
    <row r="3641" spans="1:2" x14ac:dyDescent="0.35">
      <c r="A3641" t="s">
        <v>886</v>
      </c>
      <c r="B3641" t="s">
        <v>887</v>
      </c>
    </row>
    <row r="3642" spans="1:2" x14ac:dyDescent="0.35">
      <c r="A3642" t="s">
        <v>1039</v>
      </c>
      <c r="B3642" t="s">
        <v>1373</v>
      </c>
    </row>
    <row r="3643" spans="1:2" x14ac:dyDescent="0.35">
      <c r="A3643" t="s">
        <v>851</v>
      </c>
      <c r="B3643" t="s">
        <v>852</v>
      </c>
    </row>
    <row r="3644" spans="1:2" x14ac:dyDescent="0.35">
      <c r="A3644" t="s">
        <v>857</v>
      </c>
      <c r="B3644" t="s">
        <v>858</v>
      </c>
    </row>
    <row r="3645" spans="1:2" x14ac:dyDescent="0.35">
      <c r="A3645" t="s">
        <v>930</v>
      </c>
      <c r="B3645" t="s">
        <v>887</v>
      </c>
    </row>
    <row r="3646" spans="1:2" x14ac:dyDescent="0.35">
      <c r="A3646" t="s">
        <v>857</v>
      </c>
      <c r="B3646" t="s">
        <v>858</v>
      </c>
    </row>
    <row r="3647" spans="1:2" x14ac:dyDescent="0.35">
      <c r="A3647" t="s">
        <v>1039</v>
      </c>
      <c r="B3647" t="s">
        <v>1373</v>
      </c>
    </row>
    <row r="3648" spans="1:2" x14ac:dyDescent="0.35">
      <c r="A3648" t="s">
        <v>857</v>
      </c>
      <c r="B3648" t="s">
        <v>858</v>
      </c>
    </row>
    <row r="3649" spans="1:2" x14ac:dyDescent="0.35">
      <c r="A3649" t="s">
        <v>1039</v>
      </c>
      <c r="B3649" t="s">
        <v>1373</v>
      </c>
    </row>
    <row r="3650" spans="1:2" x14ac:dyDescent="0.35">
      <c r="A3650" t="s">
        <v>1090</v>
      </c>
      <c r="B3650" t="s">
        <v>1397</v>
      </c>
    </row>
    <row r="3651" spans="1:2" x14ac:dyDescent="0.35">
      <c r="A3651" t="s">
        <v>857</v>
      </c>
      <c r="B3651" t="s">
        <v>858</v>
      </c>
    </row>
    <row r="3652" spans="1:2" x14ac:dyDescent="0.35">
      <c r="A3652" t="s">
        <v>851</v>
      </c>
      <c r="B3652" t="s">
        <v>852</v>
      </c>
    </row>
    <row r="3653" spans="1:2" x14ac:dyDescent="0.35">
      <c r="A3653" t="s">
        <v>1039</v>
      </c>
      <c r="B3653" t="s">
        <v>1373</v>
      </c>
    </row>
    <row r="3654" spans="1:2" x14ac:dyDescent="0.35">
      <c r="A3654" t="s">
        <v>886</v>
      </c>
      <c r="B3654" t="s">
        <v>887</v>
      </c>
    </row>
    <row r="3655" spans="1:2" x14ac:dyDescent="0.35">
      <c r="A3655" t="s">
        <v>1039</v>
      </c>
      <c r="B3655" t="s">
        <v>1373</v>
      </c>
    </row>
    <row r="3656" spans="1:2" x14ac:dyDescent="0.35">
      <c r="A3656" t="s">
        <v>1039</v>
      </c>
      <c r="B3656" t="s">
        <v>1373</v>
      </c>
    </row>
    <row r="3657" spans="1:2" x14ac:dyDescent="0.35">
      <c r="A3657" t="s">
        <v>851</v>
      </c>
      <c r="B3657" t="s">
        <v>852</v>
      </c>
    </row>
    <row r="3658" spans="1:2" x14ac:dyDescent="0.35">
      <c r="A3658" t="s">
        <v>1090</v>
      </c>
      <c r="B3658" t="s">
        <v>1397</v>
      </c>
    </row>
    <row r="3659" spans="1:2" x14ac:dyDescent="0.35">
      <c r="A3659" t="s">
        <v>857</v>
      </c>
      <c r="B3659" t="s">
        <v>858</v>
      </c>
    </row>
    <row r="3660" spans="1:2" x14ac:dyDescent="0.35">
      <c r="A3660" t="s">
        <v>886</v>
      </c>
      <c r="B3660" t="s">
        <v>887</v>
      </c>
    </row>
    <row r="3661" spans="1:2" x14ac:dyDescent="0.35">
      <c r="A3661" t="s">
        <v>1039</v>
      </c>
      <c r="B3661" t="s">
        <v>1373</v>
      </c>
    </row>
    <row r="3662" spans="1:2" x14ac:dyDescent="0.35">
      <c r="A3662" t="s">
        <v>851</v>
      </c>
      <c r="B3662" t="s">
        <v>852</v>
      </c>
    </row>
    <row r="3663" spans="1:2" x14ac:dyDescent="0.35">
      <c r="A3663" t="s">
        <v>857</v>
      </c>
      <c r="B3663" t="s">
        <v>858</v>
      </c>
    </row>
    <row r="3664" spans="1:2" x14ac:dyDescent="0.35">
      <c r="A3664" t="s">
        <v>1039</v>
      </c>
      <c r="B3664" t="s">
        <v>1373</v>
      </c>
    </row>
    <row r="3665" spans="1:2" x14ac:dyDescent="0.35">
      <c r="A3665" t="s">
        <v>1001</v>
      </c>
      <c r="B3665" t="s">
        <v>1351</v>
      </c>
    </row>
    <row r="3666" spans="1:2" x14ac:dyDescent="0.35">
      <c r="A3666" t="s">
        <v>1316</v>
      </c>
      <c r="B3666" t="s">
        <v>1494</v>
      </c>
    </row>
    <row r="3667" spans="1:2" x14ac:dyDescent="0.35">
      <c r="A3667" t="s">
        <v>1090</v>
      </c>
      <c r="B3667" t="s">
        <v>1397</v>
      </c>
    </row>
    <row r="3668" spans="1:2" x14ac:dyDescent="0.35">
      <c r="A3668" t="s">
        <v>857</v>
      </c>
      <c r="B3668" t="s">
        <v>858</v>
      </c>
    </row>
    <row r="3669" spans="1:2" x14ac:dyDescent="0.35">
      <c r="A3669" t="s">
        <v>930</v>
      </c>
      <c r="B3669" t="s">
        <v>887</v>
      </c>
    </row>
    <row r="3670" spans="1:2" x14ac:dyDescent="0.35">
      <c r="A3670" t="s">
        <v>857</v>
      </c>
      <c r="B3670" t="s">
        <v>858</v>
      </c>
    </row>
    <row r="3671" spans="1:2" x14ac:dyDescent="0.35">
      <c r="A3671" t="s">
        <v>851</v>
      </c>
      <c r="B3671" t="s">
        <v>852</v>
      </c>
    </row>
    <row r="3672" spans="1:2" x14ac:dyDescent="0.35">
      <c r="A3672" t="s">
        <v>1001</v>
      </c>
      <c r="B3672" t="s">
        <v>1351</v>
      </c>
    </row>
    <row r="3673" spans="1:2" x14ac:dyDescent="0.35">
      <c r="A3673" t="s">
        <v>1309</v>
      </c>
      <c r="B3673" t="s">
        <v>1490</v>
      </c>
    </row>
    <row r="3674" spans="1:2" x14ac:dyDescent="0.35">
      <c r="A3674" t="s">
        <v>1039</v>
      </c>
      <c r="B3674" t="s">
        <v>1373</v>
      </c>
    </row>
    <row r="3675" spans="1:2" x14ac:dyDescent="0.35">
      <c r="A3675" t="s">
        <v>1001</v>
      </c>
      <c r="B3675" t="s">
        <v>1351</v>
      </c>
    </row>
    <row r="3676" spans="1:2" x14ac:dyDescent="0.35">
      <c r="A3676" t="s">
        <v>886</v>
      </c>
      <c r="B3676" t="s">
        <v>887</v>
      </c>
    </row>
    <row r="3677" spans="1:2" x14ac:dyDescent="0.35">
      <c r="A3677" t="s">
        <v>1316</v>
      </c>
      <c r="B3677" t="s">
        <v>1494</v>
      </c>
    </row>
    <row r="3678" spans="1:2" x14ac:dyDescent="0.35">
      <c r="A3678" t="s">
        <v>851</v>
      </c>
      <c r="B3678" t="s">
        <v>852</v>
      </c>
    </row>
    <row r="3679" spans="1:2" x14ac:dyDescent="0.35">
      <c r="A3679" t="s">
        <v>1309</v>
      </c>
      <c r="B3679" t="s">
        <v>1490</v>
      </c>
    </row>
    <row r="3680" spans="1:2" x14ac:dyDescent="0.35">
      <c r="A3680" t="s">
        <v>857</v>
      </c>
      <c r="B3680" t="s">
        <v>858</v>
      </c>
    </row>
    <row r="3681" spans="1:2" x14ac:dyDescent="0.35">
      <c r="A3681" t="s">
        <v>857</v>
      </c>
      <c r="B3681" t="s">
        <v>858</v>
      </c>
    </row>
    <row r="3682" spans="1:2" x14ac:dyDescent="0.35">
      <c r="A3682" t="s">
        <v>1039</v>
      </c>
      <c r="B3682" t="s">
        <v>1373</v>
      </c>
    </row>
    <row r="3683" spans="1:2" x14ac:dyDescent="0.35">
      <c r="A3683" t="s">
        <v>1316</v>
      </c>
      <c r="B3683" t="s">
        <v>1494</v>
      </c>
    </row>
    <row r="3684" spans="1:2" x14ac:dyDescent="0.35">
      <c r="A3684" t="s">
        <v>857</v>
      </c>
      <c r="B3684" t="s">
        <v>858</v>
      </c>
    </row>
    <row r="3685" spans="1:2" x14ac:dyDescent="0.35">
      <c r="A3685" t="s">
        <v>1039</v>
      </c>
      <c r="B3685" t="s">
        <v>1373</v>
      </c>
    </row>
    <row r="3686" spans="1:2" x14ac:dyDescent="0.35">
      <c r="A3686" t="s">
        <v>930</v>
      </c>
      <c r="B3686" t="s">
        <v>887</v>
      </c>
    </row>
    <row r="3687" spans="1:2" x14ac:dyDescent="0.35">
      <c r="A3687" t="s">
        <v>851</v>
      </c>
      <c r="B3687" t="s">
        <v>852</v>
      </c>
    </row>
    <row r="3688" spans="1:2" x14ac:dyDescent="0.35">
      <c r="A3688" t="s">
        <v>857</v>
      </c>
      <c r="B3688" t="s">
        <v>858</v>
      </c>
    </row>
    <row r="3689" spans="1:2" x14ac:dyDescent="0.35">
      <c r="A3689" t="s">
        <v>1039</v>
      </c>
      <c r="B3689" t="s">
        <v>1373</v>
      </c>
    </row>
    <row r="3690" spans="1:2" x14ac:dyDescent="0.35">
      <c r="A3690" t="s">
        <v>886</v>
      </c>
      <c r="B3690" t="s">
        <v>887</v>
      </c>
    </row>
    <row r="3691" spans="1:2" x14ac:dyDescent="0.35">
      <c r="A3691" t="s">
        <v>857</v>
      </c>
      <c r="B3691" t="s">
        <v>858</v>
      </c>
    </row>
    <row r="3692" spans="1:2" x14ac:dyDescent="0.35">
      <c r="A3692" t="s">
        <v>1039</v>
      </c>
      <c r="B3692" t="s">
        <v>1373</v>
      </c>
    </row>
    <row r="3693" spans="1:2" x14ac:dyDescent="0.35">
      <c r="A3693" t="s">
        <v>1001</v>
      </c>
      <c r="B3693" t="s">
        <v>1351</v>
      </c>
    </row>
    <row r="3694" spans="1:2" x14ac:dyDescent="0.35">
      <c r="A3694" t="s">
        <v>886</v>
      </c>
      <c r="B3694" t="s">
        <v>887</v>
      </c>
    </row>
    <row r="3695" spans="1:2" x14ac:dyDescent="0.35">
      <c r="A3695" t="s">
        <v>857</v>
      </c>
      <c r="B3695" t="s">
        <v>858</v>
      </c>
    </row>
    <row r="3696" spans="1:2" x14ac:dyDescent="0.35">
      <c r="A3696" t="s">
        <v>1039</v>
      </c>
      <c r="B3696" t="s">
        <v>1373</v>
      </c>
    </row>
    <row r="3697" spans="1:2" x14ac:dyDescent="0.35">
      <c r="A3697" t="s">
        <v>857</v>
      </c>
      <c r="B3697" t="s">
        <v>858</v>
      </c>
    </row>
    <row r="3698" spans="1:2" x14ac:dyDescent="0.35">
      <c r="A3698" t="s">
        <v>1039</v>
      </c>
      <c r="B3698" t="s">
        <v>1373</v>
      </c>
    </row>
    <row r="3699" spans="1:2" x14ac:dyDescent="0.35">
      <c r="A3699" t="s">
        <v>1001</v>
      </c>
      <c r="B3699" t="s">
        <v>1351</v>
      </c>
    </row>
    <row r="3700" spans="1:2" x14ac:dyDescent="0.35">
      <c r="A3700" t="s">
        <v>1039</v>
      </c>
      <c r="B3700" t="s">
        <v>1373</v>
      </c>
    </row>
    <row r="3701" spans="1:2" x14ac:dyDescent="0.35">
      <c r="A3701" t="s">
        <v>930</v>
      </c>
      <c r="B3701" t="s">
        <v>887</v>
      </c>
    </row>
    <row r="3702" spans="1:2" x14ac:dyDescent="0.35">
      <c r="A3702" t="s">
        <v>1039</v>
      </c>
      <c r="B3702" t="s">
        <v>1373</v>
      </c>
    </row>
    <row r="3703" spans="1:2" x14ac:dyDescent="0.35">
      <c r="A3703" t="s">
        <v>930</v>
      </c>
      <c r="B3703" t="s">
        <v>887</v>
      </c>
    </row>
    <row r="3704" spans="1:2" x14ac:dyDescent="0.35">
      <c r="A3704" t="s">
        <v>857</v>
      </c>
      <c r="B3704" t="s">
        <v>858</v>
      </c>
    </row>
    <row r="3705" spans="1:2" x14ac:dyDescent="0.35">
      <c r="A3705" t="s">
        <v>930</v>
      </c>
      <c r="B3705" t="s">
        <v>887</v>
      </c>
    </row>
    <row r="3706" spans="1:2" x14ac:dyDescent="0.35">
      <c r="A3706" t="s">
        <v>851</v>
      </c>
      <c r="B3706" t="s">
        <v>852</v>
      </c>
    </row>
    <row r="3707" spans="1:2" x14ac:dyDescent="0.35">
      <c r="A3707" t="s">
        <v>1039</v>
      </c>
      <c r="B3707" t="s">
        <v>1373</v>
      </c>
    </row>
    <row r="3708" spans="1:2" x14ac:dyDescent="0.35">
      <c r="A3708" t="s">
        <v>1316</v>
      </c>
      <c r="B3708" t="s">
        <v>1494</v>
      </c>
    </row>
    <row r="3709" spans="1:2" x14ac:dyDescent="0.35">
      <c r="A3709" t="s">
        <v>1309</v>
      </c>
      <c r="B3709" t="s">
        <v>1490</v>
      </c>
    </row>
    <row r="3710" spans="1:2" x14ac:dyDescent="0.35">
      <c r="A3710" t="s">
        <v>857</v>
      </c>
      <c r="B3710" t="s">
        <v>858</v>
      </c>
    </row>
    <row r="3711" spans="1:2" x14ac:dyDescent="0.35">
      <c r="A3711" t="s">
        <v>1039</v>
      </c>
      <c r="B3711" t="s">
        <v>1373</v>
      </c>
    </row>
    <row r="3712" spans="1:2" x14ac:dyDescent="0.35">
      <c r="A3712" t="s">
        <v>930</v>
      </c>
      <c r="B3712" t="s">
        <v>887</v>
      </c>
    </row>
    <row r="3713" spans="1:2" x14ac:dyDescent="0.35">
      <c r="A3713" t="s">
        <v>1039</v>
      </c>
      <c r="B3713" t="s">
        <v>1373</v>
      </c>
    </row>
    <row r="3714" spans="1:2" x14ac:dyDescent="0.35">
      <c r="A3714" t="s">
        <v>930</v>
      </c>
      <c r="B3714" t="s">
        <v>887</v>
      </c>
    </row>
    <row r="3715" spans="1:2" x14ac:dyDescent="0.35">
      <c r="A3715" t="s">
        <v>886</v>
      </c>
      <c r="B3715" t="s">
        <v>887</v>
      </c>
    </row>
    <row r="3716" spans="1:2" x14ac:dyDescent="0.35">
      <c r="A3716" t="s">
        <v>857</v>
      </c>
      <c r="B3716" t="s">
        <v>858</v>
      </c>
    </row>
    <row r="3717" spans="1:2" x14ac:dyDescent="0.35">
      <c r="A3717" t="s">
        <v>1039</v>
      </c>
      <c r="B3717" t="s">
        <v>1373</v>
      </c>
    </row>
    <row r="3718" spans="1:2" x14ac:dyDescent="0.35">
      <c r="A3718" t="s">
        <v>851</v>
      </c>
      <c r="B3718" t="s">
        <v>852</v>
      </c>
    </row>
    <row r="3719" spans="1:2" x14ac:dyDescent="0.35">
      <c r="A3719" t="s">
        <v>857</v>
      </c>
      <c r="B3719" t="s">
        <v>858</v>
      </c>
    </row>
    <row r="3720" spans="1:2" x14ac:dyDescent="0.35">
      <c r="A3720" t="s">
        <v>930</v>
      </c>
      <c r="B3720" t="s">
        <v>887</v>
      </c>
    </row>
    <row r="3721" spans="1:2" x14ac:dyDescent="0.35">
      <c r="A3721" t="s">
        <v>1039</v>
      </c>
      <c r="B3721" t="s">
        <v>1373</v>
      </c>
    </row>
    <row r="3722" spans="1:2" x14ac:dyDescent="0.35">
      <c r="A3722" t="s">
        <v>1316</v>
      </c>
      <c r="B3722" t="s">
        <v>1494</v>
      </c>
    </row>
    <row r="3723" spans="1:2" x14ac:dyDescent="0.35">
      <c r="A3723" t="s">
        <v>886</v>
      </c>
      <c r="B3723" t="s">
        <v>887</v>
      </c>
    </row>
    <row r="3724" spans="1:2" x14ac:dyDescent="0.35">
      <c r="A3724" t="s">
        <v>1039</v>
      </c>
      <c r="B3724" t="s">
        <v>1373</v>
      </c>
    </row>
    <row r="3725" spans="1:2" x14ac:dyDescent="0.35">
      <c r="A3725" t="s">
        <v>857</v>
      </c>
      <c r="B3725" t="s">
        <v>858</v>
      </c>
    </row>
    <row r="3726" spans="1:2" x14ac:dyDescent="0.35">
      <c r="A3726" t="s">
        <v>1039</v>
      </c>
      <c r="B3726" t="s">
        <v>1373</v>
      </c>
    </row>
    <row r="3727" spans="1:2" x14ac:dyDescent="0.35">
      <c r="A3727" t="s">
        <v>1001</v>
      </c>
      <c r="B3727" t="s">
        <v>1351</v>
      </c>
    </row>
    <row r="3728" spans="1:2" x14ac:dyDescent="0.35">
      <c r="A3728" t="s">
        <v>886</v>
      </c>
      <c r="B3728" t="s">
        <v>887</v>
      </c>
    </row>
    <row r="3729" spans="1:2" x14ac:dyDescent="0.35">
      <c r="A3729" t="s">
        <v>857</v>
      </c>
      <c r="B3729" t="s">
        <v>858</v>
      </c>
    </row>
    <row r="3730" spans="1:2" x14ac:dyDescent="0.35">
      <c r="A3730" t="s">
        <v>930</v>
      </c>
      <c r="B3730" t="s">
        <v>887</v>
      </c>
    </row>
    <row r="3731" spans="1:2" x14ac:dyDescent="0.35">
      <c r="A3731" t="s">
        <v>1039</v>
      </c>
      <c r="B3731" t="s">
        <v>1373</v>
      </c>
    </row>
    <row r="3732" spans="1:2" x14ac:dyDescent="0.35">
      <c r="A3732" t="s">
        <v>857</v>
      </c>
      <c r="B3732" t="s">
        <v>858</v>
      </c>
    </row>
    <row r="3733" spans="1:2" x14ac:dyDescent="0.35">
      <c r="A3733" t="s">
        <v>1039</v>
      </c>
      <c r="B3733" t="s">
        <v>1373</v>
      </c>
    </row>
    <row r="3734" spans="1:2" x14ac:dyDescent="0.35">
      <c r="A3734" t="s">
        <v>857</v>
      </c>
      <c r="B3734" t="s">
        <v>858</v>
      </c>
    </row>
    <row r="3735" spans="1:2" x14ac:dyDescent="0.35">
      <c r="A3735" t="s">
        <v>1039</v>
      </c>
      <c r="B3735" t="s">
        <v>1373</v>
      </c>
    </row>
    <row r="3736" spans="1:2" x14ac:dyDescent="0.35">
      <c r="A3736" t="s">
        <v>857</v>
      </c>
      <c r="B3736" t="s">
        <v>858</v>
      </c>
    </row>
    <row r="3737" spans="1:2" x14ac:dyDescent="0.35">
      <c r="A3737" t="s">
        <v>1039</v>
      </c>
      <c r="B3737" t="s">
        <v>1373</v>
      </c>
    </row>
    <row r="3738" spans="1:2" x14ac:dyDescent="0.35">
      <c r="A3738" t="s">
        <v>1001</v>
      </c>
      <c r="B3738" t="s">
        <v>1351</v>
      </c>
    </row>
    <row r="3739" spans="1:2" x14ac:dyDescent="0.35">
      <c r="A3739" t="s">
        <v>1238</v>
      </c>
      <c r="B3739" t="s">
        <v>1468</v>
      </c>
    </row>
    <row r="3740" spans="1:2" x14ac:dyDescent="0.35">
      <c r="A3740" t="s">
        <v>1316</v>
      </c>
      <c r="B3740" t="s">
        <v>1494</v>
      </c>
    </row>
    <row r="3741" spans="1:2" x14ac:dyDescent="0.35">
      <c r="A3741" t="s">
        <v>851</v>
      </c>
      <c r="B3741" t="s">
        <v>852</v>
      </c>
    </row>
    <row r="3742" spans="1:2" x14ac:dyDescent="0.35">
      <c r="A3742" t="s">
        <v>1309</v>
      </c>
      <c r="B3742" t="s">
        <v>1490</v>
      </c>
    </row>
    <row r="3743" spans="1:2" x14ac:dyDescent="0.35">
      <c r="A3743" t="s">
        <v>1090</v>
      </c>
      <c r="B3743" t="s">
        <v>1397</v>
      </c>
    </row>
    <row r="3744" spans="1:2" x14ac:dyDescent="0.35">
      <c r="A3744" t="s">
        <v>1039</v>
      </c>
      <c r="B3744" t="s">
        <v>1373</v>
      </c>
    </row>
    <row r="3745" spans="1:2" x14ac:dyDescent="0.35">
      <c r="A3745" t="s">
        <v>857</v>
      </c>
      <c r="B3745" t="s">
        <v>858</v>
      </c>
    </row>
    <row r="3746" spans="1:2" x14ac:dyDescent="0.35">
      <c r="A3746" t="s">
        <v>930</v>
      </c>
      <c r="B3746" t="s">
        <v>887</v>
      </c>
    </row>
    <row r="3747" spans="1:2" x14ac:dyDescent="0.35">
      <c r="A3747" t="s">
        <v>1039</v>
      </c>
      <c r="B3747" t="s">
        <v>1373</v>
      </c>
    </row>
    <row r="3748" spans="1:2" x14ac:dyDescent="0.35">
      <c r="A3748" t="s">
        <v>851</v>
      </c>
      <c r="B3748" t="s">
        <v>852</v>
      </c>
    </row>
    <row r="3749" spans="1:2" x14ac:dyDescent="0.35">
      <c r="A3749" t="s">
        <v>851</v>
      </c>
      <c r="B3749" t="s">
        <v>852</v>
      </c>
    </row>
    <row r="3750" spans="1:2" x14ac:dyDescent="0.35">
      <c r="A3750" t="s">
        <v>886</v>
      </c>
      <c r="B3750" t="s">
        <v>887</v>
      </c>
    </row>
    <row r="3751" spans="1:2" x14ac:dyDescent="0.35">
      <c r="A3751" t="s">
        <v>1039</v>
      </c>
      <c r="B3751" t="s">
        <v>1373</v>
      </c>
    </row>
    <row r="3752" spans="1:2" x14ac:dyDescent="0.35">
      <c r="A3752" t="s">
        <v>857</v>
      </c>
      <c r="B3752" t="s">
        <v>858</v>
      </c>
    </row>
    <row r="3753" spans="1:2" x14ac:dyDescent="0.35">
      <c r="A3753" t="s">
        <v>1001</v>
      </c>
      <c r="B3753" t="s">
        <v>1351</v>
      </c>
    </row>
    <row r="3754" spans="1:2" x14ac:dyDescent="0.35">
      <c r="A3754" t="s">
        <v>1318</v>
      </c>
      <c r="B3754" t="s">
        <v>1496</v>
      </c>
    </row>
    <row r="3755" spans="1:2" x14ac:dyDescent="0.35">
      <c r="A3755" t="s">
        <v>1309</v>
      </c>
      <c r="B3755" t="s">
        <v>1490</v>
      </c>
    </row>
    <row r="3756" spans="1:2" x14ac:dyDescent="0.35">
      <c r="A3756" t="s">
        <v>1308</v>
      </c>
      <c r="B3756" t="s">
        <v>1489</v>
      </c>
    </row>
    <row r="3757" spans="1:2" x14ac:dyDescent="0.35">
      <c r="A3757" t="s">
        <v>886</v>
      </c>
      <c r="B3757" t="s">
        <v>887</v>
      </c>
    </row>
    <row r="3758" spans="1:2" x14ac:dyDescent="0.35">
      <c r="A3758" t="s">
        <v>857</v>
      </c>
      <c r="B3758" t="s">
        <v>858</v>
      </c>
    </row>
    <row r="3759" spans="1:2" x14ac:dyDescent="0.35">
      <c r="A3759" t="s">
        <v>851</v>
      </c>
      <c r="B3759" t="s">
        <v>852</v>
      </c>
    </row>
    <row r="3760" spans="1:2" x14ac:dyDescent="0.35">
      <c r="A3760" t="s">
        <v>886</v>
      </c>
      <c r="B3760" t="s">
        <v>887</v>
      </c>
    </row>
    <row r="3761" spans="1:2" x14ac:dyDescent="0.35">
      <c r="A3761" t="s">
        <v>857</v>
      </c>
      <c r="B3761" t="s">
        <v>858</v>
      </c>
    </row>
    <row r="3762" spans="1:2" x14ac:dyDescent="0.35">
      <c r="A3762" t="s">
        <v>857</v>
      </c>
      <c r="B3762" t="s">
        <v>858</v>
      </c>
    </row>
    <row r="3763" spans="1:2" x14ac:dyDescent="0.35">
      <c r="A3763" t="s">
        <v>918</v>
      </c>
      <c r="B3763" t="s">
        <v>919</v>
      </c>
    </row>
    <row r="3764" spans="1:2" x14ac:dyDescent="0.35">
      <c r="A3764" t="s">
        <v>857</v>
      </c>
      <c r="B3764" t="s">
        <v>858</v>
      </c>
    </row>
    <row r="3765" spans="1:2" x14ac:dyDescent="0.35">
      <c r="A3765" t="s">
        <v>886</v>
      </c>
      <c r="B3765" t="s">
        <v>887</v>
      </c>
    </row>
    <row r="3766" spans="1:2" x14ac:dyDescent="0.35">
      <c r="A3766" t="s">
        <v>857</v>
      </c>
      <c r="B3766" t="s">
        <v>858</v>
      </c>
    </row>
    <row r="3767" spans="1:2" x14ac:dyDescent="0.35">
      <c r="A3767" t="s">
        <v>857</v>
      </c>
      <c r="B3767" t="s">
        <v>858</v>
      </c>
    </row>
    <row r="3768" spans="1:2" x14ac:dyDescent="0.35">
      <c r="A3768" t="s">
        <v>1320</v>
      </c>
      <c r="B3768" t="s">
        <v>1333</v>
      </c>
    </row>
    <row r="3769" spans="1:2" x14ac:dyDescent="0.35">
      <c r="A3769" t="s">
        <v>857</v>
      </c>
      <c r="B3769" t="s">
        <v>858</v>
      </c>
    </row>
    <row r="3770" spans="1:2" x14ac:dyDescent="0.35">
      <c r="A3770" t="s">
        <v>857</v>
      </c>
      <c r="B3770" t="s">
        <v>858</v>
      </c>
    </row>
    <row r="3771" spans="1:2" x14ac:dyDescent="0.35">
      <c r="A3771" t="s">
        <v>918</v>
      </c>
      <c r="B3771" t="s">
        <v>919</v>
      </c>
    </row>
    <row r="3772" spans="1:2" x14ac:dyDescent="0.35">
      <c r="A3772" t="s">
        <v>857</v>
      </c>
      <c r="B3772" t="s">
        <v>858</v>
      </c>
    </row>
    <row r="3773" spans="1:2" x14ac:dyDescent="0.35">
      <c r="A3773" t="s">
        <v>857</v>
      </c>
      <c r="B3773" t="s">
        <v>858</v>
      </c>
    </row>
    <row r="3774" spans="1:2" x14ac:dyDescent="0.35">
      <c r="A3774" t="s">
        <v>1039</v>
      </c>
      <c r="B3774" t="s">
        <v>1373</v>
      </c>
    </row>
    <row r="3775" spans="1:2" x14ac:dyDescent="0.35">
      <c r="A3775" t="s">
        <v>1039</v>
      </c>
      <c r="B3775" t="s">
        <v>1373</v>
      </c>
    </row>
    <row r="3776" spans="1:2" x14ac:dyDescent="0.35">
      <c r="A3776" t="s">
        <v>1016</v>
      </c>
      <c r="B3776" t="s">
        <v>1333</v>
      </c>
    </row>
    <row r="3777" spans="1:2" x14ac:dyDescent="0.35">
      <c r="A3777" t="s">
        <v>1321</v>
      </c>
      <c r="B3777" t="s">
        <v>1333</v>
      </c>
    </row>
    <row r="3778" spans="1:2" x14ac:dyDescent="0.35">
      <c r="A3778" t="s">
        <v>886</v>
      </c>
      <c r="B3778" t="s">
        <v>887</v>
      </c>
    </row>
    <row r="3779" spans="1:2" x14ac:dyDescent="0.35">
      <c r="A3779" t="s">
        <v>918</v>
      </c>
      <c r="B3779" t="s">
        <v>919</v>
      </c>
    </row>
    <row r="3780" spans="1:2" x14ac:dyDescent="0.35">
      <c r="A3780" t="s">
        <v>857</v>
      </c>
      <c r="B3780" t="s">
        <v>858</v>
      </c>
    </row>
    <row r="3781" spans="1:2" x14ac:dyDescent="0.35">
      <c r="A3781" t="s">
        <v>1039</v>
      </c>
      <c r="B3781" t="s">
        <v>1373</v>
      </c>
    </row>
    <row r="3782" spans="1:2" x14ac:dyDescent="0.35">
      <c r="A3782" t="s">
        <v>1321</v>
      </c>
      <c r="B3782" t="s">
        <v>1333</v>
      </c>
    </row>
    <row r="3783" spans="1:2" x14ac:dyDescent="0.35">
      <c r="A3783" t="s">
        <v>1322</v>
      </c>
      <c r="B3783" t="s">
        <v>915</v>
      </c>
    </row>
    <row r="3784" spans="1:2" x14ac:dyDescent="0.35">
      <c r="A3784" t="s">
        <v>886</v>
      </c>
      <c r="B3784" t="s">
        <v>887</v>
      </c>
    </row>
    <row r="3785" spans="1:2" x14ac:dyDescent="0.35">
      <c r="A3785" t="s">
        <v>947</v>
      </c>
      <c r="B3785" t="s">
        <v>948</v>
      </c>
    </row>
    <row r="3786" spans="1:2" x14ac:dyDescent="0.35">
      <c r="A3786" t="s">
        <v>886</v>
      </c>
      <c r="B3786" t="s">
        <v>887</v>
      </c>
    </row>
    <row r="3787" spans="1:2" x14ac:dyDescent="0.35">
      <c r="A3787" t="s">
        <v>882</v>
      </c>
      <c r="B3787" t="s">
        <v>883</v>
      </c>
    </row>
    <row r="3788" spans="1:2" x14ac:dyDescent="0.35">
      <c r="A3788" t="s">
        <v>886</v>
      </c>
      <c r="B3788" t="s">
        <v>887</v>
      </c>
    </row>
    <row r="3789" spans="1:2" x14ac:dyDescent="0.35">
      <c r="A3789" t="s">
        <v>857</v>
      </c>
      <c r="B3789" t="s">
        <v>858</v>
      </c>
    </row>
    <row r="3790" spans="1:2" x14ac:dyDescent="0.35">
      <c r="A3790" t="s">
        <v>918</v>
      </c>
      <c r="B3790" t="s">
        <v>919</v>
      </c>
    </row>
    <row r="3791" spans="1:2" x14ac:dyDescent="0.35">
      <c r="A3791" t="s">
        <v>1016</v>
      </c>
      <c r="B3791" t="s">
        <v>1333</v>
      </c>
    </row>
    <row r="3792" spans="1:2" x14ac:dyDescent="0.35">
      <c r="A3792" t="s">
        <v>857</v>
      </c>
      <c r="B3792" t="s">
        <v>858</v>
      </c>
    </row>
    <row r="3793" spans="1:2" x14ac:dyDescent="0.35">
      <c r="A3793" t="s">
        <v>1039</v>
      </c>
      <c r="B3793" t="s">
        <v>1373</v>
      </c>
    </row>
    <row r="3794" spans="1:2" x14ac:dyDescent="0.35">
      <c r="A3794" t="s">
        <v>1016</v>
      </c>
      <c r="B3794" t="s">
        <v>1333</v>
      </c>
    </row>
    <row r="3795" spans="1:2" x14ac:dyDescent="0.35">
      <c r="A3795" t="s">
        <v>1039</v>
      </c>
      <c r="B3795" t="s">
        <v>1373</v>
      </c>
    </row>
    <row r="3796" spans="1:2" x14ac:dyDescent="0.35">
      <c r="A3796" t="s">
        <v>886</v>
      </c>
      <c r="B3796" t="s">
        <v>887</v>
      </c>
    </row>
    <row r="3797" spans="1:2" x14ac:dyDescent="0.35">
      <c r="A3797" t="s">
        <v>857</v>
      </c>
      <c r="B3797" t="s">
        <v>858</v>
      </c>
    </row>
    <row r="3798" spans="1:2" x14ac:dyDescent="0.35">
      <c r="A3798" t="s">
        <v>886</v>
      </c>
      <c r="B3798" t="s">
        <v>887</v>
      </c>
    </row>
    <row r="3799" spans="1:2" x14ac:dyDescent="0.35">
      <c r="A3799" t="s">
        <v>857</v>
      </c>
      <c r="B3799" t="s">
        <v>858</v>
      </c>
    </row>
    <row r="3800" spans="1:2" x14ac:dyDescent="0.35">
      <c r="A3800" t="s">
        <v>1039</v>
      </c>
      <c r="B3800" t="s">
        <v>1373</v>
      </c>
    </row>
    <row r="3801" spans="1:2" x14ac:dyDescent="0.35">
      <c r="A3801" t="s">
        <v>918</v>
      </c>
      <c r="B3801" t="s">
        <v>919</v>
      </c>
    </row>
    <row r="3802" spans="1:2" x14ac:dyDescent="0.35">
      <c r="A3802" t="s">
        <v>1016</v>
      </c>
      <c r="B3802" t="s">
        <v>1333</v>
      </c>
    </row>
    <row r="3803" spans="1:2" x14ac:dyDescent="0.35">
      <c r="A3803" t="s">
        <v>1321</v>
      </c>
      <c r="B3803" t="s">
        <v>1333</v>
      </c>
    </row>
    <row r="3804" spans="1:2" x14ac:dyDescent="0.35">
      <c r="A3804" t="s">
        <v>880</v>
      </c>
      <c r="B3804" t="s">
        <v>881</v>
      </c>
    </row>
    <row r="3805" spans="1:2" x14ac:dyDescent="0.35">
      <c r="A3805" t="s">
        <v>886</v>
      </c>
      <c r="B3805" t="s">
        <v>887</v>
      </c>
    </row>
    <row r="3806" spans="1:2" x14ac:dyDescent="0.35">
      <c r="A3806" t="s">
        <v>1323</v>
      </c>
      <c r="B3806" t="s">
        <v>952</v>
      </c>
    </row>
    <row r="3807" spans="1:2" x14ac:dyDescent="0.35">
      <c r="A3807" t="s">
        <v>1039</v>
      </c>
      <c r="B3807" t="s">
        <v>1373</v>
      </c>
    </row>
    <row r="3808" spans="1:2" x14ac:dyDescent="0.35">
      <c r="A3808" t="s">
        <v>882</v>
      </c>
      <c r="B3808" t="s">
        <v>883</v>
      </c>
    </row>
    <row r="3809" spans="1:2" x14ac:dyDescent="0.35">
      <c r="A3809" t="s">
        <v>886</v>
      </c>
      <c r="B3809" t="s">
        <v>887</v>
      </c>
    </row>
    <row r="3810" spans="1:2" x14ac:dyDescent="0.35">
      <c r="A3810" t="s">
        <v>947</v>
      </c>
      <c r="B3810" t="s">
        <v>948</v>
      </c>
    </row>
    <row r="3811" spans="1:2" x14ac:dyDescent="0.35">
      <c r="A3811" t="s">
        <v>1320</v>
      </c>
      <c r="B3811" t="s">
        <v>1333</v>
      </c>
    </row>
    <row r="3812" spans="1:2" x14ac:dyDescent="0.35">
      <c r="A3812" t="s">
        <v>857</v>
      </c>
      <c r="B3812" t="s">
        <v>858</v>
      </c>
    </row>
    <row r="3813" spans="1:2" x14ac:dyDescent="0.35">
      <c r="A3813" t="s">
        <v>886</v>
      </c>
      <c r="B3813" t="s">
        <v>887</v>
      </c>
    </row>
    <row r="3814" spans="1:2" x14ac:dyDescent="0.35">
      <c r="A3814" t="s">
        <v>857</v>
      </c>
      <c r="B3814" t="s">
        <v>858</v>
      </c>
    </row>
    <row r="3815" spans="1:2" x14ac:dyDescent="0.35">
      <c r="A3815" t="s">
        <v>886</v>
      </c>
      <c r="B3815" t="s">
        <v>887</v>
      </c>
    </row>
    <row r="3816" spans="1:2" x14ac:dyDescent="0.35">
      <c r="A3816" t="s">
        <v>882</v>
      </c>
      <c r="B3816" t="s">
        <v>883</v>
      </c>
    </row>
    <row r="3817" spans="1:2" x14ac:dyDescent="0.35">
      <c r="A3817" t="s">
        <v>886</v>
      </c>
      <c r="B3817" t="s">
        <v>887</v>
      </c>
    </row>
    <row r="3818" spans="1:2" x14ac:dyDescent="0.35">
      <c r="A3818" t="s">
        <v>918</v>
      </c>
      <c r="B3818" t="s">
        <v>919</v>
      </c>
    </row>
    <row r="3819" spans="1:2" x14ac:dyDescent="0.35">
      <c r="A3819" t="s">
        <v>857</v>
      </c>
      <c r="B3819" t="s">
        <v>858</v>
      </c>
    </row>
    <row r="3820" spans="1:2" x14ac:dyDescent="0.35">
      <c r="A3820" t="s">
        <v>1039</v>
      </c>
      <c r="B3820" t="s">
        <v>1373</v>
      </c>
    </row>
    <row r="3821" spans="1:2" x14ac:dyDescent="0.35">
      <c r="A3821" t="s">
        <v>882</v>
      </c>
      <c r="B3821" t="s">
        <v>883</v>
      </c>
    </row>
    <row r="3822" spans="1:2" x14ac:dyDescent="0.35">
      <c r="A3822" t="s">
        <v>886</v>
      </c>
      <c r="B3822" t="s">
        <v>887</v>
      </c>
    </row>
    <row r="3823" spans="1:2" x14ac:dyDescent="0.35">
      <c r="A3823" t="s">
        <v>886</v>
      </c>
      <c r="B3823" t="s">
        <v>887</v>
      </c>
    </row>
    <row r="3824" spans="1:2" x14ac:dyDescent="0.35">
      <c r="A3824" t="s">
        <v>918</v>
      </c>
      <c r="B3824" t="s">
        <v>919</v>
      </c>
    </row>
    <row r="3825" spans="1:2" x14ac:dyDescent="0.35">
      <c r="A3825" t="s">
        <v>857</v>
      </c>
      <c r="B3825" t="s">
        <v>858</v>
      </c>
    </row>
    <row r="3826" spans="1:2" x14ac:dyDescent="0.35">
      <c r="A3826" t="s">
        <v>1321</v>
      </c>
      <c r="B3826" t="s">
        <v>1333</v>
      </c>
    </row>
    <row r="3827" spans="1:2" x14ac:dyDescent="0.35">
      <c r="A3827" t="s">
        <v>947</v>
      </c>
      <c r="B3827" t="s">
        <v>948</v>
      </c>
    </row>
    <row r="3828" spans="1:2" x14ac:dyDescent="0.35">
      <c r="A3828" t="s">
        <v>886</v>
      </c>
      <c r="B3828" t="s">
        <v>887</v>
      </c>
    </row>
    <row r="3829" spans="1:2" x14ac:dyDescent="0.35">
      <c r="A3829" t="s">
        <v>1039</v>
      </c>
      <c r="B3829" t="s">
        <v>1373</v>
      </c>
    </row>
    <row r="3830" spans="1:2" x14ac:dyDescent="0.35">
      <c r="A3830" t="s">
        <v>886</v>
      </c>
      <c r="B3830" t="s">
        <v>887</v>
      </c>
    </row>
    <row r="3831" spans="1:2" x14ac:dyDescent="0.35">
      <c r="A3831" t="s">
        <v>1039</v>
      </c>
      <c r="B3831" t="s">
        <v>1373</v>
      </c>
    </row>
    <row r="3832" spans="1:2" x14ac:dyDescent="0.35">
      <c r="A3832" t="s">
        <v>886</v>
      </c>
      <c r="B3832" t="s">
        <v>887</v>
      </c>
    </row>
    <row r="3833" spans="1:2" x14ac:dyDescent="0.35">
      <c r="A3833" t="s">
        <v>1039</v>
      </c>
      <c r="B3833" t="s">
        <v>1373</v>
      </c>
    </row>
    <row r="3834" spans="1:2" x14ac:dyDescent="0.35">
      <c r="A3834" t="s">
        <v>886</v>
      </c>
      <c r="B3834" t="s">
        <v>887</v>
      </c>
    </row>
    <row r="3835" spans="1:2" x14ac:dyDescent="0.35">
      <c r="A3835" t="s">
        <v>1039</v>
      </c>
      <c r="B3835" t="s">
        <v>1373</v>
      </c>
    </row>
    <row r="3836" spans="1:2" x14ac:dyDescent="0.35">
      <c r="A3836" t="s">
        <v>947</v>
      </c>
      <c r="B3836" t="s">
        <v>948</v>
      </c>
    </row>
    <row r="3837" spans="1:2" x14ac:dyDescent="0.35">
      <c r="A3837" t="s">
        <v>955</v>
      </c>
      <c r="B3837" t="s">
        <v>956</v>
      </c>
    </row>
    <row r="3838" spans="1:2" x14ac:dyDescent="0.35">
      <c r="A3838" t="s">
        <v>1039</v>
      </c>
      <c r="B3838" t="s">
        <v>1373</v>
      </c>
    </row>
    <row r="3839" spans="1:2" x14ac:dyDescent="0.35">
      <c r="A3839" t="s">
        <v>1321</v>
      </c>
      <c r="B3839" t="s">
        <v>1333</v>
      </c>
    </row>
    <row r="3840" spans="1:2" x14ac:dyDescent="0.35">
      <c r="A3840" t="s">
        <v>886</v>
      </c>
      <c r="B3840" t="s">
        <v>887</v>
      </c>
    </row>
    <row r="3841" spans="1:2" x14ac:dyDescent="0.35">
      <c r="A3841" t="s">
        <v>851</v>
      </c>
      <c r="B3841" t="s">
        <v>852</v>
      </c>
    </row>
    <row r="3842" spans="1:2" x14ac:dyDescent="0.35">
      <c r="A3842" t="s">
        <v>857</v>
      </c>
      <c r="B3842" t="s">
        <v>858</v>
      </c>
    </row>
    <row r="3843" spans="1:2" x14ac:dyDescent="0.35">
      <c r="A3843" t="s">
        <v>886</v>
      </c>
      <c r="B3843" t="s">
        <v>887</v>
      </c>
    </row>
    <row r="3844" spans="1:2" x14ac:dyDescent="0.35">
      <c r="A3844" t="s">
        <v>1039</v>
      </c>
      <c r="B3844" t="s">
        <v>1373</v>
      </c>
    </row>
    <row r="3845" spans="1:2" x14ac:dyDescent="0.35">
      <c r="A3845" t="s">
        <v>918</v>
      </c>
      <c r="B3845" t="s">
        <v>919</v>
      </c>
    </row>
    <row r="3846" spans="1:2" x14ac:dyDescent="0.35">
      <c r="A3846" t="s">
        <v>886</v>
      </c>
      <c r="B3846" t="s">
        <v>887</v>
      </c>
    </row>
    <row r="3847" spans="1:2" x14ac:dyDescent="0.35">
      <c r="A3847" t="s">
        <v>918</v>
      </c>
      <c r="B3847" t="s">
        <v>919</v>
      </c>
    </row>
    <row r="3848" spans="1:2" x14ac:dyDescent="0.35">
      <c r="A3848" t="s">
        <v>1016</v>
      </c>
      <c r="B3848" t="s">
        <v>1333</v>
      </c>
    </row>
    <row r="3849" spans="1:2" x14ac:dyDescent="0.35">
      <c r="A3849" t="s">
        <v>886</v>
      </c>
      <c r="B3849" t="s">
        <v>887</v>
      </c>
    </row>
    <row r="3850" spans="1:2" x14ac:dyDescent="0.35">
      <c r="A3850" t="s">
        <v>1320</v>
      </c>
      <c r="B3850" t="s">
        <v>1333</v>
      </c>
    </row>
    <row r="3851" spans="1:2" x14ac:dyDescent="0.35">
      <c r="A3851" t="s">
        <v>857</v>
      </c>
      <c r="B3851" t="s">
        <v>858</v>
      </c>
    </row>
    <row r="3852" spans="1:2" x14ac:dyDescent="0.35">
      <c r="A3852" t="s">
        <v>1039</v>
      </c>
      <c r="B3852" t="s">
        <v>1373</v>
      </c>
    </row>
    <row r="3853" spans="1:2" x14ac:dyDescent="0.35">
      <c r="A3853" t="s">
        <v>886</v>
      </c>
      <c r="B3853" t="s">
        <v>887</v>
      </c>
    </row>
    <row r="3854" spans="1:2" x14ac:dyDescent="0.35">
      <c r="A3854" t="s">
        <v>1039</v>
      </c>
      <c r="B3854" t="s">
        <v>1373</v>
      </c>
    </row>
    <row r="3855" spans="1:2" x14ac:dyDescent="0.35">
      <c r="A3855" t="s">
        <v>1016</v>
      </c>
      <c r="B3855" t="s">
        <v>1333</v>
      </c>
    </row>
    <row r="3856" spans="1:2" x14ac:dyDescent="0.35">
      <c r="A3856" t="s">
        <v>1321</v>
      </c>
      <c r="B3856" t="s">
        <v>1333</v>
      </c>
    </row>
    <row r="3857" spans="1:2" x14ac:dyDescent="0.35">
      <c r="A3857" t="s">
        <v>1039</v>
      </c>
      <c r="B3857" t="s">
        <v>1373</v>
      </c>
    </row>
    <row r="3858" spans="1:2" x14ac:dyDescent="0.35">
      <c r="A3858" t="s">
        <v>1016</v>
      </c>
      <c r="B3858" t="s">
        <v>1333</v>
      </c>
    </row>
    <row r="3859" spans="1:2" x14ac:dyDescent="0.35">
      <c r="A3859" t="s">
        <v>1320</v>
      </c>
      <c r="B3859" t="s">
        <v>1333</v>
      </c>
    </row>
    <row r="3860" spans="1:2" x14ac:dyDescent="0.35">
      <c r="A3860" t="s">
        <v>857</v>
      </c>
      <c r="B3860" t="s">
        <v>858</v>
      </c>
    </row>
    <row r="3861" spans="1:2" x14ac:dyDescent="0.35">
      <c r="A3861" t="s">
        <v>882</v>
      </c>
      <c r="B3861" t="s">
        <v>883</v>
      </c>
    </row>
    <row r="3862" spans="1:2" x14ac:dyDescent="0.35">
      <c r="A3862" t="s">
        <v>886</v>
      </c>
      <c r="B3862" t="s">
        <v>887</v>
      </c>
    </row>
    <row r="3863" spans="1:2" x14ac:dyDescent="0.35">
      <c r="A3863" t="s">
        <v>886</v>
      </c>
      <c r="B3863" t="s">
        <v>887</v>
      </c>
    </row>
    <row r="3864" spans="1:2" x14ac:dyDescent="0.35">
      <c r="A3864" t="s">
        <v>1039</v>
      </c>
      <c r="B3864" t="s">
        <v>1373</v>
      </c>
    </row>
    <row r="3865" spans="1:2" x14ac:dyDescent="0.35">
      <c r="A3865" t="s">
        <v>1016</v>
      </c>
      <c r="B3865" t="s">
        <v>1333</v>
      </c>
    </row>
    <row r="3866" spans="1:2" x14ac:dyDescent="0.35">
      <c r="A3866" t="s">
        <v>1321</v>
      </c>
      <c r="B3866" t="s">
        <v>1333</v>
      </c>
    </row>
    <row r="3867" spans="1:2" x14ac:dyDescent="0.35">
      <c r="A3867" t="s">
        <v>918</v>
      </c>
      <c r="B3867" t="s">
        <v>919</v>
      </c>
    </row>
    <row r="3868" spans="1:2" x14ac:dyDescent="0.35">
      <c r="A3868" t="s">
        <v>1039</v>
      </c>
      <c r="B3868" t="s">
        <v>1373</v>
      </c>
    </row>
    <row r="3869" spans="1:2" x14ac:dyDescent="0.35">
      <c r="A3869" t="s">
        <v>886</v>
      </c>
      <c r="B3869" t="s">
        <v>887</v>
      </c>
    </row>
    <row r="3870" spans="1:2" x14ac:dyDescent="0.35">
      <c r="A3870" t="s">
        <v>918</v>
      </c>
      <c r="B3870" t="s">
        <v>919</v>
      </c>
    </row>
    <row r="3871" spans="1:2" x14ac:dyDescent="0.35">
      <c r="A3871" t="s">
        <v>857</v>
      </c>
      <c r="B3871" t="s">
        <v>858</v>
      </c>
    </row>
    <row r="3872" spans="1:2" x14ac:dyDescent="0.35">
      <c r="A3872" t="s">
        <v>1039</v>
      </c>
      <c r="B3872" t="s">
        <v>1373</v>
      </c>
    </row>
    <row r="3873" spans="1:2" x14ac:dyDescent="0.35">
      <c r="A3873" t="s">
        <v>886</v>
      </c>
      <c r="B3873" t="s">
        <v>887</v>
      </c>
    </row>
    <row r="3874" spans="1:2" x14ac:dyDescent="0.35">
      <c r="A3874" t="s">
        <v>857</v>
      </c>
      <c r="B3874" t="s">
        <v>858</v>
      </c>
    </row>
    <row r="3875" spans="1:2" x14ac:dyDescent="0.35">
      <c r="A3875" t="s">
        <v>1039</v>
      </c>
      <c r="B3875" t="s">
        <v>1373</v>
      </c>
    </row>
    <row r="3876" spans="1:2" x14ac:dyDescent="0.35">
      <c r="A3876" t="s">
        <v>918</v>
      </c>
      <c r="B3876" t="s">
        <v>919</v>
      </c>
    </row>
    <row r="3877" spans="1:2" x14ac:dyDescent="0.35">
      <c r="A3877" t="s">
        <v>857</v>
      </c>
      <c r="B3877" t="s">
        <v>858</v>
      </c>
    </row>
    <row r="3878" spans="1:2" x14ac:dyDescent="0.35">
      <c r="A3878" t="s">
        <v>1039</v>
      </c>
      <c r="B3878" t="s">
        <v>1373</v>
      </c>
    </row>
    <row r="3879" spans="1:2" x14ac:dyDescent="0.35">
      <c r="A3879" t="s">
        <v>918</v>
      </c>
      <c r="B3879" t="s">
        <v>919</v>
      </c>
    </row>
    <row r="3880" spans="1:2" x14ac:dyDescent="0.35">
      <c r="A3880" t="s">
        <v>1321</v>
      </c>
      <c r="B3880" t="s">
        <v>1333</v>
      </c>
    </row>
    <row r="3881" spans="1:2" x14ac:dyDescent="0.35">
      <c r="A3881" t="s">
        <v>882</v>
      </c>
      <c r="B3881" t="s">
        <v>883</v>
      </c>
    </row>
    <row r="3882" spans="1:2" x14ac:dyDescent="0.35">
      <c r="A3882" t="s">
        <v>886</v>
      </c>
      <c r="B3882" t="s">
        <v>887</v>
      </c>
    </row>
    <row r="3883" spans="1:2" x14ac:dyDescent="0.35">
      <c r="A3883" t="s">
        <v>1039</v>
      </c>
      <c r="B3883" t="s">
        <v>1373</v>
      </c>
    </row>
    <row r="3884" spans="1:2" x14ac:dyDescent="0.35">
      <c r="A3884" t="s">
        <v>918</v>
      </c>
      <c r="B3884" t="s">
        <v>919</v>
      </c>
    </row>
    <row r="3885" spans="1:2" x14ac:dyDescent="0.35">
      <c r="A3885" t="s">
        <v>882</v>
      </c>
      <c r="B3885" t="s">
        <v>883</v>
      </c>
    </row>
    <row r="3886" spans="1:2" x14ac:dyDescent="0.35">
      <c r="A3886" t="s">
        <v>886</v>
      </c>
      <c r="B3886" t="s">
        <v>887</v>
      </c>
    </row>
    <row r="3887" spans="1:2" x14ac:dyDescent="0.35">
      <c r="A3887" t="s">
        <v>1039</v>
      </c>
      <c r="B3887" t="s">
        <v>1373</v>
      </c>
    </row>
    <row r="3888" spans="1:2" x14ac:dyDescent="0.35">
      <c r="A3888" t="s">
        <v>918</v>
      </c>
      <c r="B3888" t="s">
        <v>919</v>
      </c>
    </row>
    <row r="3889" spans="1:2" x14ac:dyDescent="0.35">
      <c r="A3889" t="s">
        <v>1039</v>
      </c>
      <c r="B3889" t="s">
        <v>1373</v>
      </c>
    </row>
    <row r="3890" spans="1:2" x14ac:dyDescent="0.35">
      <c r="A3890" t="s">
        <v>886</v>
      </c>
      <c r="B3890" t="s">
        <v>887</v>
      </c>
    </row>
    <row r="3891" spans="1:2" x14ac:dyDescent="0.35">
      <c r="A3891" t="s">
        <v>1039</v>
      </c>
      <c r="B3891" t="s">
        <v>1373</v>
      </c>
    </row>
    <row r="3892" spans="1:2" x14ac:dyDescent="0.35">
      <c r="A3892" t="s">
        <v>918</v>
      </c>
      <c r="B3892" t="s">
        <v>919</v>
      </c>
    </row>
    <row r="3893" spans="1:2" x14ac:dyDescent="0.35">
      <c r="A3893" t="s">
        <v>857</v>
      </c>
      <c r="B3893" t="s">
        <v>858</v>
      </c>
    </row>
    <row r="3894" spans="1:2" x14ac:dyDescent="0.35">
      <c r="A3894" t="s">
        <v>1039</v>
      </c>
      <c r="B3894" t="s">
        <v>1373</v>
      </c>
    </row>
    <row r="3895" spans="1:2" x14ac:dyDescent="0.35">
      <c r="A3895" t="s">
        <v>918</v>
      </c>
      <c r="B3895" t="s">
        <v>919</v>
      </c>
    </row>
    <row r="3896" spans="1:2" x14ac:dyDescent="0.35">
      <c r="A3896" t="s">
        <v>857</v>
      </c>
      <c r="B3896" t="s">
        <v>858</v>
      </c>
    </row>
    <row r="3897" spans="1:2" x14ac:dyDescent="0.35">
      <c r="A3897" t="s">
        <v>918</v>
      </c>
      <c r="B3897" t="s">
        <v>919</v>
      </c>
    </row>
    <row r="3898" spans="1:2" x14ac:dyDescent="0.35">
      <c r="A3898" t="s">
        <v>857</v>
      </c>
      <c r="B3898" t="s">
        <v>858</v>
      </c>
    </row>
    <row r="3899" spans="1:2" x14ac:dyDescent="0.35">
      <c r="A3899" t="s">
        <v>1039</v>
      </c>
      <c r="B3899" t="s">
        <v>1373</v>
      </c>
    </row>
    <row r="3900" spans="1:2" x14ac:dyDescent="0.35">
      <c r="A3900" t="s">
        <v>918</v>
      </c>
      <c r="B3900" t="s">
        <v>919</v>
      </c>
    </row>
    <row r="3901" spans="1:2" x14ac:dyDescent="0.35">
      <c r="A3901" t="s">
        <v>857</v>
      </c>
      <c r="B3901" t="s">
        <v>858</v>
      </c>
    </row>
    <row r="3902" spans="1:2" x14ac:dyDescent="0.35">
      <c r="A3902" t="s">
        <v>1039</v>
      </c>
      <c r="B3902" t="s">
        <v>1373</v>
      </c>
    </row>
    <row r="3903" spans="1:2" x14ac:dyDescent="0.35">
      <c r="A3903" t="s">
        <v>918</v>
      </c>
      <c r="B3903" t="s">
        <v>919</v>
      </c>
    </row>
    <row r="3904" spans="1:2" x14ac:dyDescent="0.35">
      <c r="A3904" t="s">
        <v>947</v>
      </c>
      <c r="B3904" t="s">
        <v>948</v>
      </c>
    </row>
    <row r="3905" spans="1:2" x14ac:dyDescent="0.35">
      <c r="A3905" t="s">
        <v>1320</v>
      </c>
      <c r="B3905" t="s">
        <v>1333</v>
      </c>
    </row>
    <row r="3906" spans="1:2" x14ac:dyDescent="0.35">
      <c r="A3906" t="s">
        <v>857</v>
      </c>
      <c r="B3906" t="s">
        <v>858</v>
      </c>
    </row>
    <row r="3907" spans="1:2" x14ac:dyDescent="0.35">
      <c r="A3907" t="s">
        <v>1039</v>
      </c>
      <c r="B3907" t="s">
        <v>1373</v>
      </c>
    </row>
    <row r="3908" spans="1:2" x14ac:dyDescent="0.35">
      <c r="A3908" t="s">
        <v>1324</v>
      </c>
      <c r="B3908" t="s">
        <v>1497</v>
      </c>
    </row>
    <row r="3909" spans="1:2" x14ac:dyDescent="0.35">
      <c r="A3909" t="s">
        <v>918</v>
      </c>
      <c r="B3909" t="s">
        <v>919</v>
      </c>
    </row>
    <row r="3910" spans="1:2" x14ac:dyDescent="0.35">
      <c r="A3910" t="s">
        <v>857</v>
      </c>
      <c r="B3910" t="s">
        <v>858</v>
      </c>
    </row>
    <row r="3911" spans="1:2" x14ac:dyDescent="0.35">
      <c r="A3911" t="s">
        <v>886</v>
      </c>
      <c r="B3911" t="s">
        <v>887</v>
      </c>
    </row>
    <row r="3912" spans="1:2" x14ac:dyDescent="0.35">
      <c r="A3912" t="s">
        <v>918</v>
      </c>
      <c r="B3912" t="s">
        <v>919</v>
      </c>
    </row>
    <row r="3913" spans="1:2" x14ac:dyDescent="0.35">
      <c r="A3913" t="s">
        <v>1039</v>
      </c>
      <c r="B3913" t="s">
        <v>1373</v>
      </c>
    </row>
    <row r="3914" spans="1:2" x14ac:dyDescent="0.35">
      <c r="A3914" t="s">
        <v>918</v>
      </c>
      <c r="B3914" t="s">
        <v>919</v>
      </c>
    </row>
    <row r="3915" spans="1:2" x14ac:dyDescent="0.35">
      <c r="A3915" t="s">
        <v>1039</v>
      </c>
      <c r="B3915" t="s">
        <v>1373</v>
      </c>
    </row>
    <row r="3916" spans="1:2" x14ac:dyDescent="0.35">
      <c r="A3916" t="s">
        <v>1016</v>
      </c>
      <c r="B3916" t="s">
        <v>1333</v>
      </c>
    </row>
    <row r="3917" spans="1:2" x14ac:dyDescent="0.35">
      <c r="A3917" t="s">
        <v>1321</v>
      </c>
      <c r="B3917" t="s">
        <v>1333</v>
      </c>
    </row>
    <row r="3918" spans="1:2" x14ac:dyDescent="0.35">
      <c r="A3918" t="s">
        <v>947</v>
      </c>
      <c r="B3918" t="s">
        <v>948</v>
      </c>
    </row>
    <row r="3919" spans="1:2" x14ac:dyDescent="0.35">
      <c r="A3919" t="s">
        <v>1320</v>
      </c>
      <c r="B3919" t="s">
        <v>1333</v>
      </c>
    </row>
    <row r="3920" spans="1:2" x14ac:dyDescent="0.35">
      <c r="A3920" t="s">
        <v>857</v>
      </c>
      <c r="B3920" t="s">
        <v>858</v>
      </c>
    </row>
    <row r="3921" spans="1:2" x14ac:dyDescent="0.35">
      <c r="A3921" t="s">
        <v>1039</v>
      </c>
      <c r="B3921" t="s">
        <v>1373</v>
      </c>
    </row>
    <row r="3922" spans="1:2" x14ac:dyDescent="0.35">
      <c r="A3922" t="s">
        <v>1324</v>
      </c>
      <c r="B3922" t="s">
        <v>1497</v>
      </c>
    </row>
    <row r="3923" spans="1:2" x14ac:dyDescent="0.35">
      <c r="A3923" t="s">
        <v>918</v>
      </c>
      <c r="B3923" t="s">
        <v>919</v>
      </c>
    </row>
    <row r="3924" spans="1:2" x14ac:dyDescent="0.35">
      <c r="A3924" t="s">
        <v>857</v>
      </c>
      <c r="B3924" t="s">
        <v>858</v>
      </c>
    </row>
    <row r="3925" spans="1:2" x14ac:dyDescent="0.35">
      <c r="A3925" t="s">
        <v>1039</v>
      </c>
      <c r="B3925" t="s">
        <v>1373</v>
      </c>
    </row>
    <row r="3926" spans="1:2" x14ac:dyDescent="0.35">
      <c r="A3926" t="s">
        <v>1321</v>
      </c>
      <c r="B3926" t="s">
        <v>1333</v>
      </c>
    </row>
    <row r="3927" spans="1:2" x14ac:dyDescent="0.35">
      <c r="A3927" t="s">
        <v>880</v>
      </c>
      <c r="B3927" t="s">
        <v>881</v>
      </c>
    </row>
    <row r="3928" spans="1:2" x14ac:dyDescent="0.35">
      <c r="A3928" t="s">
        <v>886</v>
      </c>
      <c r="B3928" t="s">
        <v>887</v>
      </c>
    </row>
    <row r="3929" spans="1:2" x14ac:dyDescent="0.35">
      <c r="A3929" t="s">
        <v>1039</v>
      </c>
      <c r="B3929" t="s">
        <v>1373</v>
      </c>
    </row>
    <row r="3930" spans="1:2" x14ac:dyDescent="0.35">
      <c r="A3930" t="s">
        <v>1321</v>
      </c>
      <c r="B3930" t="s">
        <v>1333</v>
      </c>
    </row>
    <row r="3931" spans="1:2" x14ac:dyDescent="0.35">
      <c r="A3931" t="s">
        <v>1320</v>
      </c>
      <c r="B3931" t="s">
        <v>1333</v>
      </c>
    </row>
    <row r="3932" spans="1:2" x14ac:dyDescent="0.35">
      <c r="A3932" t="s">
        <v>857</v>
      </c>
      <c r="B3932" t="s">
        <v>858</v>
      </c>
    </row>
    <row r="3933" spans="1:2" x14ac:dyDescent="0.35">
      <c r="A3933" t="s">
        <v>857</v>
      </c>
      <c r="B3933" t="s">
        <v>858</v>
      </c>
    </row>
    <row r="3934" spans="1:2" x14ac:dyDescent="0.35">
      <c r="A3934" t="s">
        <v>1322</v>
      </c>
      <c r="B3934" t="s">
        <v>915</v>
      </c>
    </row>
    <row r="3935" spans="1:2" x14ac:dyDescent="0.35">
      <c r="A3935" t="s">
        <v>886</v>
      </c>
      <c r="B3935" t="s">
        <v>887</v>
      </c>
    </row>
    <row r="3936" spans="1:2" x14ac:dyDescent="0.35">
      <c r="A3936" t="s">
        <v>880</v>
      </c>
      <c r="B3936" t="s">
        <v>881</v>
      </c>
    </row>
    <row r="3937" spans="1:2" x14ac:dyDescent="0.35">
      <c r="A3937" t="s">
        <v>882</v>
      </c>
      <c r="B3937" t="s">
        <v>883</v>
      </c>
    </row>
    <row r="3938" spans="1:2" x14ac:dyDescent="0.35">
      <c r="A3938" t="s">
        <v>886</v>
      </c>
      <c r="B3938" t="s">
        <v>887</v>
      </c>
    </row>
    <row r="3939" spans="1:2" x14ac:dyDescent="0.35">
      <c r="A3939" t="s">
        <v>1100</v>
      </c>
      <c r="B3939" t="s">
        <v>1403</v>
      </c>
    </row>
    <row r="3940" spans="1:2" x14ac:dyDescent="0.35">
      <c r="A3940" t="s">
        <v>880</v>
      </c>
      <c r="B3940" t="s">
        <v>881</v>
      </c>
    </row>
    <row r="3941" spans="1:2" x14ac:dyDescent="0.35">
      <c r="A3941" t="s">
        <v>886</v>
      </c>
      <c r="B3941" t="s">
        <v>887</v>
      </c>
    </row>
    <row r="3942" spans="1:2" x14ac:dyDescent="0.35">
      <c r="A3942" t="s">
        <v>898</v>
      </c>
      <c r="B3942" t="s">
        <v>899</v>
      </c>
    </row>
    <row r="3943" spans="1:2" x14ac:dyDescent="0.35">
      <c r="A3943" t="s">
        <v>947</v>
      </c>
      <c r="B3943" t="s">
        <v>948</v>
      </c>
    </row>
    <row r="3944" spans="1:2" x14ac:dyDescent="0.35">
      <c r="A3944" t="s">
        <v>1321</v>
      </c>
      <c r="B3944" t="s">
        <v>1333</v>
      </c>
    </row>
    <row r="3945" spans="1:2" x14ac:dyDescent="0.35">
      <c r="A3945" t="s">
        <v>886</v>
      </c>
      <c r="B3945" t="s">
        <v>887</v>
      </c>
    </row>
    <row r="3946" spans="1:2" x14ac:dyDescent="0.35">
      <c r="A3946" t="s">
        <v>857</v>
      </c>
      <c r="B3946" t="s">
        <v>858</v>
      </c>
    </row>
    <row r="3947" spans="1:2" x14ac:dyDescent="0.35">
      <c r="A3947" t="s">
        <v>1039</v>
      </c>
      <c r="B3947" t="s">
        <v>1373</v>
      </c>
    </row>
    <row r="3948" spans="1:2" x14ac:dyDescent="0.35">
      <c r="A3948" t="s">
        <v>898</v>
      </c>
      <c r="B3948" t="s">
        <v>899</v>
      </c>
    </row>
    <row r="3949" spans="1:2" x14ac:dyDescent="0.35">
      <c r="A3949" t="s">
        <v>947</v>
      </c>
      <c r="B3949" t="s">
        <v>948</v>
      </c>
    </row>
    <row r="3950" spans="1:2" x14ac:dyDescent="0.35">
      <c r="A3950" t="s">
        <v>1024</v>
      </c>
      <c r="B3950" t="s">
        <v>1363</v>
      </c>
    </row>
    <row r="3951" spans="1:2" x14ac:dyDescent="0.35">
      <c r="A3951" t="s">
        <v>880</v>
      </c>
      <c r="B3951" t="s">
        <v>881</v>
      </c>
    </row>
    <row r="3952" spans="1:2" x14ac:dyDescent="0.35">
      <c r="A3952" t="s">
        <v>886</v>
      </c>
      <c r="B3952" t="s">
        <v>887</v>
      </c>
    </row>
    <row r="3953" spans="1:2" x14ac:dyDescent="0.35">
      <c r="A3953" t="s">
        <v>898</v>
      </c>
      <c r="B3953" t="s">
        <v>899</v>
      </c>
    </row>
    <row r="3954" spans="1:2" x14ac:dyDescent="0.35">
      <c r="A3954" t="s">
        <v>947</v>
      </c>
      <c r="B3954" t="s">
        <v>948</v>
      </c>
    </row>
    <row r="3955" spans="1:2" x14ac:dyDescent="0.35">
      <c r="A3955" t="s">
        <v>1039</v>
      </c>
      <c r="B3955" t="s">
        <v>1373</v>
      </c>
    </row>
    <row r="3956" spans="1:2" x14ac:dyDescent="0.35">
      <c r="A3956" t="s">
        <v>851</v>
      </c>
      <c r="B3956" t="s">
        <v>852</v>
      </c>
    </row>
    <row r="3957" spans="1:2" x14ac:dyDescent="0.35">
      <c r="A3957" t="s">
        <v>947</v>
      </c>
      <c r="B3957" t="s">
        <v>948</v>
      </c>
    </row>
    <row r="3958" spans="1:2" x14ac:dyDescent="0.35">
      <c r="A3958" t="s">
        <v>857</v>
      </c>
      <c r="B3958" t="s">
        <v>858</v>
      </c>
    </row>
    <row r="3959" spans="1:2" x14ac:dyDescent="0.35">
      <c r="A3959" t="s">
        <v>1039</v>
      </c>
      <c r="B3959" t="s">
        <v>1373</v>
      </c>
    </row>
    <row r="3960" spans="1:2" x14ac:dyDescent="0.35">
      <c r="A3960" t="s">
        <v>1321</v>
      </c>
      <c r="B3960" t="s">
        <v>1333</v>
      </c>
    </row>
    <row r="3961" spans="1:2" x14ac:dyDescent="0.35">
      <c r="A3961" t="s">
        <v>1323</v>
      </c>
      <c r="B3961" t="s">
        <v>952</v>
      </c>
    </row>
    <row r="3962" spans="1:2" x14ac:dyDescent="0.35">
      <c r="A3962" t="s">
        <v>1320</v>
      </c>
      <c r="B3962" t="s">
        <v>1333</v>
      </c>
    </row>
    <row r="3963" spans="1:2" x14ac:dyDescent="0.35">
      <c r="A3963" t="s">
        <v>857</v>
      </c>
      <c r="B3963" t="s">
        <v>858</v>
      </c>
    </row>
    <row r="3964" spans="1:2" x14ac:dyDescent="0.35">
      <c r="A3964" t="s">
        <v>955</v>
      </c>
      <c r="B3964" t="s">
        <v>956</v>
      </c>
    </row>
    <row r="3965" spans="1:2" x14ac:dyDescent="0.35">
      <c r="A3965" t="s">
        <v>1039</v>
      </c>
      <c r="B3965" t="s">
        <v>1373</v>
      </c>
    </row>
    <row r="3966" spans="1:2" x14ac:dyDescent="0.35">
      <c r="A3966" t="s">
        <v>944</v>
      </c>
      <c r="B3966" t="s">
        <v>945</v>
      </c>
    </row>
    <row r="3967" spans="1:2" x14ac:dyDescent="0.35">
      <c r="A3967" t="s">
        <v>947</v>
      </c>
      <c r="B3967" t="s">
        <v>948</v>
      </c>
    </row>
    <row r="3968" spans="1:2" x14ac:dyDescent="0.35">
      <c r="A3968" t="s">
        <v>898</v>
      </c>
      <c r="B3968" t="s">
        <v>899</v>
      </c>
    </row>
    <row r="3969" spans="1:2" x14ac:dyDescent="0.35">
      <c r="A3969" t="s">
        <v>1024</v>
      </c>
      <c r="B3969" t="s">
        <v>1363</v>
      </c>
    </row>
    <row r="3970" spans="1:2" x14ac:dyDescent="0.35">
      <c r="A3970" t="s">
        <v>1039</v>
      </c>
      <c r="B3970" t="s">
        <v>1373</v>
      </c>
    </row>
    <row r="3971" spans="1:2" x14ac:dyDescent="0.35">
      <c r="A3971" t="s">
        <v>880</v>
      </c>
      <c r="B3971" t="s">
        <v>881</v>
      </c>
    </row>
    <row r="3972" spans="1:2" x14ac:dyDescent="0.35">
      <c r="A3972" t="s">
        <v>886</v>
      </c>
      <c r="B3972" t="s">
        <v>887</v>
      </c>
    </row>
    <row r="3973" spans="1:2" x14ac:dyDescent="0.35">
      <c r="A3973" t="s">
        <v>898</v>
      </c>
      <c r="B3973" t="s">
        <v>899</v>
      </c>
    </row>
    <row r="3974" spans="1:2" x14ac:dyDescent="0.35">
      <c r="A3974" t="s">
        <v>947</v>
      </c>
      <c r="B3974" t="s">
        <v>948</v>
      </c>
    </row>
    <row r="3975" spans="1:2" x14ac:dyDescent="0.35">
      <c r="A3975" t="s">
        <v>1024</v>
      </c>
      <c r="B3975" t="s">
        <v>1363</v>
      </c>
    </row>
    <row r="3976" spans="1:2" x14ac:dyDescent="0.35">
      <c r="A3976" t="s">
        <v>1016</v>
      </c>
      <c r="B3976" t="s">
        <v>1333</v>
      </c>
    </row>
    <row r="3977" spans="1:2" x14ac:dyDescent="0.35">
      <c r="A3977" t="s">
        <v>1321</v>
      </c>
      <c r="B3977" t="s">
        <v>1333</v>
      </c>
    </row>
    <row r="3978" spans="1:2" x14ac:dyDescent="0.35">
      <c r="A3978" t="s">
        <v>886</v>
      </c>
      <c r="B3978" t="s">
        <v>887</v>
      </c>
    </row>
    <row r="3979" spans="1:2" x14ac:dyDescent="0.35">
      <c r="A3979" t="s">
        <v>1039</v>
      </c>
      <c r="B3979" t="s">
        <v>1373</v>
      </c>
    </row>
    <row r="3980" spans="1:2" x14ac:dyDescent="0.35">
      <c r="A3980" t="s">
        <v>1016</v>
      </c>
      <c r="B3980" t="s">
        <v>1333</v>
      </c>
    </row>
    <row r="3981" spans="1:2" x14ac:dyDescent="0.35">
      <c r="A3981" t="s">
        <v>851</v>
      </c>
      <c r="B3981" t="s">
        <v>852</v>
      </c>
    </row>
    <row r="3982" spans="1:2" x14ac:dyDescent="0.35">
      <c r="A3982" t="s">
        <v>947</v>
      </c>
      <c r="B3982" t="s">
        <v>948</v>
      </c>
    </row>
    <row r="3983" spans="1:2" x14ac:dyDescent="0.35">
      <c r="A3983" t="s">
        <v>1039</v>
      </c>
      <c r="B3983" t="s">
        <v>1373</v>
      </c>
    </row>
    <row r="3984" spans="1:2" x14ac:dyDescent="0.35">
      <c r="A3984" t="s">
        <v>1316</v>
      </c>
      <c r="B3984" t="s">
        <v>1494</v>
      </c>
    </row>
  </sheetData>
  <autoFilter ref="A1:J94836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KQ</vt:lpstr>
      <vt:lpstr>LocTrung</vt:lpstr>
      <vt:lpstr>DuLieu_Thuytv2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Dang Nguyen</cp:lastModifiedBy>
  <dcterms:created xsi:type="dcterms:W3CDTF">2024-09-26T08:47:06Z</dcterms:created>
  <dcterms:modified xsi:type="dcterms:W3CDTF">2024-10-19T13:29:21Z</dcterms:modified>
</cp:coreProperties>
</file>