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goldin/Downloads/"/>
    </mc:Choice>
  </mc:AlternateContent>
  <xr:revisionPtr revIDLastSave="0" documentId="13_ncr:1_{81443B8E-E6FC-C544-AFF9-E1D7E6D07691}" xr6:coauthVersionLast="40" xr6:coauthVersionMax="40" xr10:uidLastSave="{00000000-0000-0000-0000-000000000000}"/>
  <bookViews>
    <workbookView xWindow="380" yWindow="1420" windowWidth="31900" windowHeight="19580" xr2:uid="{E46BF218-ABA1-044B-917A-5B9071258437}"/>
  </bookViews>
  <sheets>
    <sheet name="Sheet1" sheetId="1" r:id="rId1"/>
  </sheets>
  <definedNames>
    <definedName name="_xlchart.v1.0" hidden="1">Sheet1!$A$3:$A$142</definedName>
    <definedName name="_xlchart.v1.1" hidden="1">Sheet1!$H$3:$H$142</definedName>
    <definedName name="_xlchart.v1.2" hidden="1">Sheet1!$A$3:$A$142</definedName>
    <definedName name="_xlchart.v1.3" hidden="1">Sheet1!$H$3:$H$142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2" i="1" l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H143" i="1" l="1"/>
  <c r="I122" i="1" s="1"/>
  <c r="I121" i="1" l="1"/>
  <c r="I137" i="1"/>
  <c r="I105" i="1"/>
  <c r="I73" i="1"/>
  <c r="I41" i="1"/>
  <c r="I9" i="1"/>
  <c r="I128" i="1"/>
  <c r="I96" i="1"/>
  <c r="I80" i="1"/>
  <c r="I48" i="1"/>
  <c r="I32" i="1"/>
  <c r="I16" i="1"/>
  <c r="I119" i="1"/>
  <c r="I15" i="1"/>
  <c r="I95" i="1"/>
  <c r="I63" i="1"/>
  <c r="I140" i="1"/>
  <c r="I117" i="1"/>
  <c r="I53" i="1"/>
  <c r="I124" i="1"/>
  <c r="I76" i="1"/>
  <c r="I28" i="1"/>
  <c r="I35" i="1"/>
  <c r="I75" i="1"/>
  <c r="I46" i="1"/>
  <c r="I26" i="1"/>
  <c r="I89" i="1"/>
  <c r="I57" i="1"/>
  <c r="I25" i="1"/>
  <c r="I112" i="1"/>
  <c r="I64" i="1"/>
  <c r="I135" i="1"/>
  <c r="I39" i="1"/>
  <c r="I139" i="1"/>
  <c r="I79" i="1"/>
  <c r="I43" i="1"/>
  <c r="I142" i="1"/>
  <c r="I58" i="1"/>
  <c r="I42" i="1"/>
  <c r="I82" i="1"/>
  <c r="I133" i="1"/>
  <c r="I85" i="1"/>
  <c r="I37" i="1"/>
  <c r="I21" i="1"/>
  <c r="I108" i="1"/>
  <c r="I60" i="1"/>
  <c r="I12" i="1"/>
  <c r="I115" i="1"/>
  <c r="I107" i="1"/>
  <c r="I55" i="1"/>
  <c r="I27" i="1"/>
  <c r="I114" i="1"/>
  <c r="I118" i="1"/>
  <c r="I110" i="1"/>
  <c r="I113" i="1"/>
  <c r="I81" i="1"/>
  <c r="I65" i="1"/>
  <c r="I17" i="1"/>
  <c r="I136" i="1"/>
  <c r="I104" i="1"/>
  <c r="I88" i="1"/>
  <c r="I72" i="1"/>
  <c r="I56" i="1"/>
  <c r="I40" i="1"/>
  <c r="I24" i="1"/>
  <c r="I8" i="1"/>
  <c r="I127" i="1"/>
  <c r="I111" i="1"/>
  <c r="I31" i="1"/>
  <c r="I138" i="1"/>
  <c r="I103" i="1"/>
  <c r="I87" i="1"/>
  <c r="I71" i="1"/>
  <c r="I51" i="1"/>
  <c r="I19" i="1"/>
  <c r="I134" i="1"/>
  <c r="I106" i="1"/>
  <c r="I78" i="1"/>
  <c r="I34" i="1"/>
  <c r="I66" i="1"/>
  <c r="I18" i="1"/>
  <c r="I98" i="1"/>
  <c r="I62" i="1"/>
  <c r="I10" i="1"/>
  <c r="I94" i="1"/>
  <c r="I14" i="1"/>
  <c r="I38" i="1"/>
  <c r="I101" i="1"/>
  <c r="I69" i="1"/>
  <c r="I5" i="1"/>
  <c r="I92" i="1"/>
  <c r="I44" i="1"/>
  <c r="I131" i="1"/>
  <c r="I7" i="1"/>
  <c r="I91" i="1"/>
  <c r="I3" i="1"/>
  <c r="J3" i="1" s="1"/>
  <c r="I86" i="1"/>
  <c r="I30" i="1"/>
  <c r="I74" i="1"/>
  <c r="I129" i="1"/>
  <c r="I97" i="1"/>
  <c r="I49" i="1"/>
  <c r="I33" i="1"/>
  <c r="I120" i="1"/>
  <c r="I141" i="1"/>
  <c r="I125" i="1"/>
  <c r="I109" i="1"/>
  <c r="I93" i="1"/>
  <c r="I77" i="1"/>
  <c r="I61" i="1"/>
  <c r="I45" i="1"/>
  <c r="I29" i="1"/>
  <c r="I13" i="1"/>
  <c r="I132" i="1"/>
  <c r="I116" i="1"/>
  <c r="I100" i="1"/>
  <c r="I84" i="1"/>
  <c r="I68" i="1"/>
  <c r="I52" i="1"/>
  <c r="I36" i="1"/>
  <c r="I20" i="1"/>
  <c r="I4" i="1"/>
  <c r="I123" i="1"/>
  <c r="I59" i="1"/>
  <c r="I23" i="1"/>
  <c r="I130" i="1"/>
  <c r="I99" i="1"/>
  <c r="I83" i="1"/>
  <c r="I67" i="1"/>
  <c r="I47" i="1"/>
  <c r="I11" i="1"/>
  <c r="I126" i="1"/>
  <c r="I102" i="1"/>
  <c r="I70" i="1"/>
  <c r="I22" i="1"/>
  <c r="I54" i="1"/>
  <c r="I6" i="1"/>
  <c r="I90" i="1"/>
  <c r="I50" i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</calcChain>
</file>

<file path=xl/sharedStrings.xml><?xml version="1.0" encoding="utf-8"?>
<sst xmlns="http://schemas.openxmlformats.org/spreadsheetml/2006/main" count="452" uniqueCount="400">
  <si>
    <t>Empire</t>
  </si>
  <si>
    <t>Maximum land area</t>
  </si>
  <si>
    <r>
      <t>million km</t>
    </r>
    <r>
      <rPr>
        <b/>
        <vertAlign val="superscript"/>
        <sz val="11"/>
        <color rgb="FF222222"/>
        <rFont val="Arial"/>
        <family val="2"/>
      </rPr>
      <t>2</t>
    </r>
  </si>
  <si>
    <r>
      <t>million mi</t>
    </r>
    <r>
      <rPr>
        <b/>
        <vertAlign val="superscript"/>
        <sz val="11"/>
        <color rgb="FF222222"/>
        <rFont val="Arial"/>
        <family val="2"/>
      </rPr>
      <t>2</t>
    </r>
  </si>
  <si>
    <t>% of world</t>
  </si>
  <si>
    <t>Year</t>
  </si>
  <si>
    <t>British Empire</t>
  </si>
  <si>
    <t>35.5[4]</t>
  </si>
  <si>
    <t>1920[4]</t>
  </si>
  <si>
    <t>Mongol Empire</t>
  </si>
  <si>
    <r>
      <t>24.0</t>
    </r>
    <r>
      <rPr>
        <vertAlign val="superscript"/>
        <sz val="11"/>
        <color rgb="FF0B0080"/>
        <rFont val="Arial"/>
        <family val="2"/>
      </rPr>
      <t>[4][5]</t>
    </r>
  </si>
  <si>
    <r>
      <t>1270</t>
    </r>
    <r>
      <rPr>
        <vertAlign val="superscript"/>
        <sz val="11"/>
        <color rgb="FF0B0080"/>
        <rFont val="Arial"/>
        <family val="2"/>
      </rPr>
      <t>[5]</t>
    </r>
    <r>
      <rPr>
        <sz val="14"/>
        <color rgb="FF222222"/>
        <rFont val="Arial"/>
        <family val="2"/>
      </rPr>
      <t> or 1309</t>
    </r>
    <r>
      <rPr>
        <vertAlign val="superscript"/>
        <sz val="11"/>
        <color rgb="FF0B0080"/>
        <rFont val="Arial"/>
        <family val="2"/>
      </rPr>
      <t>[4]</t>
    </r>
  </si>
  <si>
    <r>
      <t>Russian Empire</t>
    </r>
    <r>
      <rPr>
        <vertAlign val="superscript"/>
        <sz val="11"/>
        <color rgb="FF0B0080"/>
        <rFont val="Arial"/>
        <family val="2"/>
      </rPr>
      <t>[a]</t>
    </r>
  </si>
  <si>
    <r>
      <t>22.8</t>
    </r>
    <r>
      <rPr>
        <vertAlign val="superscript"/>
        <sz val="11"/>
        <color rgb="FF0B0080"/>
        <rFont val="Arial"/>
        <family val="2"/>
      </rPr>
      <t>[4][5]</t>
    </r>
  </si>
  <si>
    <r>
      <t>1895</t>
    </r>
    <r>
      <rPr>
        <vertAlign val="superscript"/>
        <sz val="11"/>
        <color rgb="FF0B0080"/>
        <rFont val="Arial"/>
        <family val="2"/>
      </rPr>
      <t>[4][5]</t>
    </r>
  </si>
  <si>
    <t>Spanish Empire</t>
  </si>
  <si>
    <t>20.0[6]</t>
  </si>
  <si>
    <t>1750[6]</t>
  </si>
  <si>
    <t>Qing dynasty</t>
  </si>
  <si>
    <r>
      <t>14.7</t>
    </r>
    <r>
      <rPr>
        <vertAlign val="superscript"/>
        <sz val="11"/>
        <color rgb="FF0B0080"/>
        <rFont val="Arial"/>
        <family val="2"/>
      </rPr>
      <t>[4][5]</t>
    </r>
  </si>
  <si>
    <r>
      <t>1790</t>
    </r>
    <r>
      <rPr>
        <vertAlign val="superscript"/>
        <sz val="11"/>
        <color rgb="FF0B0080"/>
        <rFont val="Arial"/>
        <family val="2"/>
      </rPr>
      <t>[4][5]</t>
    </r>
  </si>
  <si>
    <t>Second French colonial empire</t>
  </si>
  <si>
    <t>11.5[4]</t>
  </si>
  <si>
    <t>Abbasid Caliphate</t>
  </si>
  <si>
    <r>
      <t>11.1</t>
    </r>
    <r>
      <rPr>
        <vertAlign val="superscript"/>
        <sz val="11"/>
        <color rgb="FF0B0080"/>
        <rFont val="Arial"/>
        <family val="2"/>
      </rPr>
      <t>[4][5]</t>
    </r>
  </si>
  <si>
    <r>
      <t>750</t>
    </r>
    <r>
      <rPr>
        <vertAlign val="superscript"/>
        <sz val="11"/>
        <color rgb="FF0B0080"/>
        <rFont val="Arial"/>
        <family val="2"/>
      </rPr>
      <t>[4][5]</t>
    </r>
  </si>
  <si>
    <t>Umayyad Caliphate</t>
  </si>
  <si>
    <t>11.1[4]</t>
  </si>
  <si>
    <t>720[4]</t>
  </si>
  <si>
    <t>Yuan dynasty</t>
  </si>
  <si>
    <t>11.0[4]</t>
  </si>
  <si>
    <t>1310[4]</t>
  </si>
  <si>
    <t>Xiongnu Empire</t>
  </si>
  <si>
    <r>
      <t>9.0</t>
    </r>
    <r>
      <rPr>
        <vertAlign val="superscript"/>
        <sz val="11"/>
        <color rgb="FF0B0080"/>
        <rFont val="Arial"/>
        <family val="2"/>
      </rPr>
      <t>[5][7]</t>
    </r>
  </si>
  <si>
    <r>
      <t>176 BC</t>
    </r>
    <r>
      <rPr>
        <vertAlign val="superscript"/>
        <sz val="11"/>
        <color rgb="FF0B0080"/>
        <rFont val="Arial"/>
        <family val="2"/>
      </rPr>
      <t>[5][7]</t>
    </r>
  </si>
  <si>
    <t>Brazilian Empire</t>
  </si>
  <si>
    <t>8.337[8]</t>
  </si>
  <si>
    <t>1889[8]</t>
  </si>
  <si>
    <t>Empire of Japan</t>
  </si>
  <si>
    <t>7.4[6]–8.51</t>
  </si>
  <si>
    <t>2.86–3.285[9]</t>
  </si>
  <si>
    <t>4.97%–5.71%</t>
  </si>
  <si>
    <r>
      <t>1938</t>
    </r>
    <r>
      <rPr>
        <vertAlign val="superscript"/>
        <sz val="11"/>
        <color rgb="FF0B0080"/>
        <rFont val="Arial"/>
        <family val="2"/>
      </rPr>
      <t>[6]</t>
    </r>
    <r>
      <rPr>
        <sz val="14"/>
        <color rgb="FF222222"/>
        <rFont val="Arial"/>
        <family val="2"/>
      </rPr>
      <t> or 1942</t>
    </r>
    <r>
      <rPr>
        <vertAlign val="superscript"/>
        <sz val="11"/>
        <color rgb="FF0B0080"/>
        <rFont val="Arial"/>
        <family val="2"/>
      </rPr>
      <t>[9]</t>
    </r>
  </si>
  <si>
    <t>Eastern Han dynasty</t>
  </si>
  <si>
    <t>6.5[7]</t>
  </si>
  <si>
    <t>100[7]</t>
  </si>
  <si>
    <t>Ming dynasty</t>
  </si>
  <si>
    <r>
      <t>6.5</t>
    </r>
    <r>
      <rPr>
        <vertAlign val="superscript"/>
        <sz val="11"/>
        <color rgb="FF0B0080"/>
        <rFont val="Arial"/>
        <family val="2"/>
      </rPr>
      <t>[4][5]</t>
    </r>
  </si>
  <si>
    <r>
      <t>1450</t>
    </r>
    <r>
      <rPr>
        <vertAlign val="superscript"/>
        <sz val="11"/>
        <color rgb="FF0B0080"/>
        <rFont val="Arial"/>
        <family val="2"/>
      </rPr>
      <t>[4][5]</t>
    </r>
  </si>
  <si>
    <t>Rashidun Caliphate</t>
  </si>
  <si>
    <t>6.4[4]</t>
  </si>
  <si>
    <t>655[4]</t>
  </si>
  <si>
    <t>Göktürk Khaganate</t>
  </si>
  <si>
    <r>
      <t>6.0</t>
    </r>
    <r>
      <rPr>
        <vertAlign val="superscript"/>
        <sz val="11"/>
        <color rgb="FF0B0080"/>
        <rFont val="Arial"/>
        <family val="2"/>
      </rPr>
      <t>[5][7]</t>
    </r>
  </si>
  <si>
    <r>
      <t>557</t>
    </r>
    <r>
      <rPr>
        <vertAlign val="superscript"/>
        <sz val="11"/>
        <color rgb="FF0B0080"/>
        <rFont val="Arial"/>
        <family val="2"/>
      </rPr>
      <t>[5][7]</t>
    </r>
  </si>
  <si>
    <t>Golden Horde Khanate</t>
  </si>
  <si>
    <r>
      <t>6.0</t>
    </r>
    <r>
      <rPr>
        <vertAlign val="superscript"/>
        <sz val="11"/>
        <color rgb="FF0B0080"/>
        <rFont val="Arial"/>
        <family val="2"/>
      </rPr>
      <t>[4][5]</t>
    </r>
  </si>
  <si>
    <r>
      <t>1310</t>
    </r>
    <r>
      <rPr>
        <vertAlign val="superscript"/>
        <sz val="11"/>
        <color rgb="FF0B0080"/>
        <rFont val="Arial"/>
        <family val="2"/>
      </rPr>
      <t>[4][5]</t>
    </r>
  </si>
  <si>
    <t>Western Han dynasty</t>
  </si>
  <si>
    <r>
      <t>50 BC</t>
    </r>
    <r>
      <rPr>
        <vertAlign val="superscript"/>
        <sz val="11"/>
        <color rgb="FF0B0080"/>
        <rFont val="Arial"/>
        <family val="2"/>
      </rPr>
      <t>[5][7]</t>
    </r>
  </si>
  <si>
    <t>Achaemenid Empire</t>
  </si>
  <si>
    <r>
      <t>5.5</t>
    </r>
    <r>
      <rPr>
        <vertAlign val="superscript"/>
        <sz val="11"/>
        <color rgb="FF0B0080"/>
        <rFont val="Arial"/>
        <family val="2"/>
      </rPr>
      <t>[5][7]</t>
    </r>
    <r>
      <rPr>
        <sz val="14"/>
        <color rgb="FF222222"/>
        <rFont val="Arial"/>
        <family val="2"/>
      </rPr>
      <t>–8.0</t>
    </r>
    <r>
      <rPr>
        <vertAlign val="superscript"/>
        <sz val="11"/>
        <color rgb="FF0B0080"/>
        <rFont val="Arial"/>
        <family val="2"/>
      </rPr>
      <t>[2]</t>
    </r>
  </si>
  <si>
    <t>2.12–3.09</t>
  </si>
  <si>
    <t>3.69%–5.37%</t>
  </si>
  <si>
    <r>
      <t>500 BC</t>
    </r>
    <r>
      <rPr>
        <vertAlign val="superscript"/>
        <sz val="11"/>
        <color rgb="FF0B0080"/>
        <rFont val="Arial"/>
        <family val="2"/>
      </rPr>
      <t>[5][7]</t>
    </r>
    <r>
      <rPr>
        <sz val="14"/>
        <color rgb="FF222222"/>
        <rFont val="Arial"/>
        <family val="2"/>
      </rPr>
      <t> or 480 BC</t>
    </r>
    <r>
      <rPr>
        <vertAlign val="superscript"/>
        <sz val="11"/>
        <color rgb="FF0B0080"/>
        <rFont val="Arial"/>
        <family val="2"/>
      </rPr>
      <t>[2]</t>
    </r>
  </si>
  <si>
    <t>Second Portuguese Empire</t>
  </si>
  <si>
    <r>
      <t>5.5</t>
    </r>
    <r>
      <rPr>
        <vertAlign val="superscript"/>
        <sz val="11"/>
        <color rgb="FF0B0080"/>
        <rFont val="Arial"/>
        <family val="2"/>
      </rPr>
      <t>[4]</t>
    </r>
    <r>
      <rPr>
        <sz val="14"/>
        <color rgb="FF222222"/>
        <rFont val="Arial"/>
        <family val="2"/>
      </rPr>
      <t>–10.4</t>
    </r>
    <r>
      <rPr>
        <vertAlign val="superscript"/>
        <sz val="11"/>
        <color rgb="FF0B0080"/>
        <rFont val="Arial"/>
        <family val="2"/>
      </rPr>
      <t>[2]</t>
    </r>
  </si>
  <si>
    <t>2.12–4.02</t>
  </si>
  <si>
    <t>3.69%–6.98%</t>
  </si>
  <si>
    <r>
      <t>1820</t>
    </r>
    <r>
      <rPr>
        <vertAlign val="superscript"/>
        <sz val="11"/>
        <color rgb="FF0B0080"/>
        <rFont val="Arial"/>
        <family val="2"/>
      </rPr>
      <t>[4]</t>
    </r>
    <r>
      <rPr>
        <sz val="14"/>
        <color rgb="FF222222"/>
        <rFont val="Arial"/>
        <family val="2"/>
      </rPr>
      <t> or 1815</t>
    </r>
    <r>
      <rPr>
        <vertAlign val="superscript"/>
        <sz val="11"/>
        <color rgb="FF0B0080"/>
        <rFont val="Arial"/>
        <family val="2"/>
      </rPr>
      <t>[2]</t>
    </r>
  </si>
  <si>
    <t>Tang dynasty</t>
  </si>
  <si>
    <r>
      <t>5.4</t>
    </r>
    <r>
      <rPr>
        <vertAlign val="superscript"/>
        <sz val="11"/>
        <color rgb="FF0B0080"/>
        <rFont val="Arial"/>
        <family val="2"/>
      </rPr>
      <t>[4][5]</t>
    </r>
  </si>
  <si>
    <r>
      <t>715</t>
    </r>
    <r>
      <rPr>
        <vertAlign val="superscript"/>
        <sz val="11"/>
        <color rgb="FF0B0080"/>
        <rFont val="Arial"/>
        <family val="2"/>
      </rPr>
      <t>[4][5]</t>
    </r>
  </si>
  <si>
    <t>Macedonian Empire</t>
  </si>
  <si>
    <r>
      <t>5.2</t>
    </r>
    <r>
      <rPr>
        <vertAlign val="superscript"/>
        <sz val="11"/>
        <color rgb="FF0B0080"/>
        <rFont val="Arial"/>
        <family val="2"/>
      </rPr>
      <t>[5][7]</t>
    </r>
  </si>
  <si>
    <r>
      <t>323 BC</t>
    </r>
    <r>
      <rPr>
        <vertAlign val="superscript"/>
        <sz val="11"/>
        <color rgb="FF0B0080"/>
        <rFont val="Arial"/>
        <family val="2"/>
      </rPr>
      <t>[5][7]</t>
    </r>
  </si>
  <si>
    <t>Ottoman Empire</t>
  </si>
  <si>
    <r>
      <t>5.2</t>
    </r>
    <r>
      <rPr>
        <vertAlign val="superscript"/>
        <sz val="11"/>
        <color rgb="FF0B0080"/>
        <rFont val="Arial"/>
        <family val="2"/>
      </rPr>
      <t>[4][5]</t>
    </r>
  </si>
  <si>
    <r>
      <t>1683</t>
    </r>
    <r>
      <rPr>
        <vertAlign val="superscript"/>
        <sz val="11"/>
        <color rgb="FF0B0080"/>
        <rFont val="Arial"/>
        <family val="2"/>
      </rPr>
      <t>[4][5]</t>
    </r>
  </si>
  <si>
    <t>Roman Empire</t>
  </si>
  <si>
    <r>
      <t>5.0</t>
    </r>
    <r>
      <rPr>
        <vertAlign val="superscript"/>
        <sz val="11"/>
        <color rgb="FF0B0080"/>
        <rFont val="Arial"/>
        <family val="2"/>
      </rPr>
      <t>[5][7]</t>
    </r>
  </si>
  <si>
    <r>
      <t>117</t>
    </r>
    <r>
      <rPr>
        <vertAlign val="superscript"/>
        <sz val="11"/>
        <color rgb="FF0B0080"/>
        <rFont val="Arial"/>
        <family val="2"/>
      </rPr>
      <t>[5][7]</t>
    </r>
  </si>
  <si>
    <t>Tibetan Empire</t>
  </si>
  <si>
    <r>
      <t>4.6</t>
    </r>
    <r>
      <rPr>
        <vertAlign val="superscript"/>
        <sz val="11"/>
        <color rgb="FF0B0080"/>
        <rFont val="Arial"/>
        <family val="2"/>
      </rPr>
      <t>[4][5]</t>
    </r>
  </si>
  <si>
    <r>
      <t>800</t>
    </r>
    <r>
      <rPr>
        <vertAlign val="superscript"/>
        <sz val="11"/>
        <color rgb="FF0B0080"/>
        <rFont val="Arial"/>
        <family val="2"/>
      </rPr>
      <t>[4][5]</t>
    </r>
  </si>
  <si>
    <t>Timurid Empire</t>
  </si>
  <si>
    <r>
      <t>4.4</t>
    </r>
    <r>
      <rPr>
        <vertAlign val="superscript"/>
        <sz val="11"/>
        <color rgb="FF0B0080"/>
        <rFont val="Arial"/>
        <family val="2"/>
      </rPr>
      <t>[4][5]</t>
    </r>
  </si>
  <si>
    <r>
      <t>1405</t>
    </r>
    <r>
      <rPr>
        <vertAlign val="superscript"/>
        <sz val="11"/>
        <color rgb="FF0B0080"/>
        <rFont val="Arial"/>
        <family val="2"/>
      </rPr>
      <t>[4][5]</t>
    </r>
  </si>
  <si>
    <t>Italian Empire</t>
  </si>
  <si>
    <t>4.25[10]</t>
  </si>
  <si>
    <t>1941[10]</t>
  </si>
  <si>
    <t>Fatimid Caliphate</t>
  </si>
  <si>
    <r>
      <t>4.1</t>
    </r>
    <r>
      <rPr>
        <vertAlign val="superscript"/>
        <sz val="11"/>
        <color rgb="FF0B0080"/>
        <rFont val="Arial"/>
        <family val="2"/>
      </rPr>
      <t>[4][5]</t>
    </r>
  </si>
  <si>
    <r>
      <t>969</t>
    </r>
    <r>
      <rPr>
        <vertAlign val="superscript"/>
        <sz val="11"/>
        <color rgb="FF0B0080"/>
        <rFont val="Arial"/>
        <family val="2"/>
      </rPr>
      <t>[4][5]</t>
    </r>
  </si>
  <si>
    <t>Eastern Turkic Khaganate</t>
  </si>
  <si>
    <t>4.0[7]</t>
  </si>
  <si>
    <t>624[7]</t>
  </si>
  <si>
    <t>Hephthalite Empire</t>
  </si>
  <si>
    <t>470[7]</t>
  </si>
  <si>
    <t>Hunnic Empire</t>
  </si>
  <si>
    <r>
      <t>4.0</t>
    </r>
    <r>
      <rPr>
        <vertAlign val="superscript"/>
        <sz val="11"/>
        <color rgb="FF0B0080"/>
        <rFont val="Arial"/>
        <family val="2"/>
      </rPr>
      <t>[5][7]</t>
    </r>
  </si>
  <si>
    <r>
      <t>441</t>
    </r>
    <r>
      <rPr>
        <vertAlign val="superscript"/>
        <sz val="11"/>
        <color rgb="FF0B0080"/>
        <rFont val="Arial"/>
        <family val="2"/>
      </rPr>
      <t>[5][7]</t>
    </r>
  </si>
  <si>
    <t>Mughal Empire</t>
  </si>
  <si>
    <r>
      <t>4.0</t>
    </r>
    <r>
      <rPr>
        <vertAlign val="superscript"/>
        <sz val="11"/>
        <color rgb="FF0B0080"/>
        <rFont val="Arial"/>
        <family val="2"/>
      </rPr>
      <t>[4][5]</t>
    </r>
  </si>
  <si>
    <r>
      <t>1690</t>
    </r>
    <r>
      <rPr>
        <vertAlign val="superscript"/>
        <sz val="11"/>
        <color rgb="FF0B0080"/>
        <rFont val="Arial"/>
        <family val="2"/>
      </rPr>
      <t>[4][5]</t>
    </r>
  </si>
  <si>
    <t>Great Seljuq Empire</t>
  </si>
  <si>
    <r>
      <t>3.9</t>
    </r>
    <r>
      <rPr>
        <vertAlign val="superscript"/>
        <sz val="11"/>
        <color rgb="FF0B0080"/>
        <rFont val="Arial"/>
        <family val="2"/>
      </rPr>
      <t>[4][5]</t>
    </r>
  </si>
  <si>
    <r>
      <t>1080</t>
    </r>
    <r>
      <rPr>
        <vertAlign val="superscript"/>
        <sz val="11"/>
        <color rgb="FF0B0080"/>
        <rFont val="Arial"/>
        <family val="2"/>
      </rPr>
      <t>[4][5]</t>
    </r>
  </si>
  <si>
    <t>Seleucid Empire</t>
  </si>
  <si>
    <r>
      <t>3.9</t>
    </r>
    <r>
      <rPr>
        <vertAlign val="superscript"/>
        <sz val="11"/>
        <color rgb="FF0B0080"/>
        <rFont val="Arial"/>
        <family val="2"/>
      </rPr>
      <t>[5][7]</t>
    </r>
  </si>
  <si>
    <r>
      <t>301 BC</t>
    </r>
    <r>
      <rPr>
        <vertAlign val="superscript"/>
        <sz val="11"/>
        <color rgb="FF0B0080"/>
        <rFont val="Arial"/>
        <family val="2"/>
      </rPr>
      <t>[5][7]</t>
    </r>
  </si>
  <si>
    <t>Ilkhanate</t>
  </si>
  <si>
    <r>
      <t>3.75</t>
    </r>
    <r>
      <rPr>
        <vertAlign val="superscript"/>
        <sz val="11"/>
        <color rgb="FF0B0080"/>
        <rFont val="Arial"/>
        <family val="2"/>
      </rPr>
      <t>[4][5]</t>
    </r>
  </si>
  <si>
    <t>Chagatai Khanate</t>
  </si>
  <si>
    <r>
      <t>3.5</t>
    </r>
    <r>
      <rPr>
        <vertAlign val="superscript"/>
        <sz val="11"/>
        <color rgb="FF0B0080"/>
        <rFont val="Arial"/>
        <family val="2"/>
      </rPr>
      <t>[4][5]</t>
    </r>
  </si>
  <si>
    <r>
      <t>1310</t>
    </r>
    <r>
      <rPr>
        <vertAlign val="superscript"/>
        <sz val="11"/>
        <color rgb="FF0B0080"/>
        <rFont val="Arial"/>
        <family val="2"/>
      </rPr>
      <t>[4]</t>
    </r>
    <r>
      <rPr>
        <sz val="14"/>
        <color rgb="FF222222"/>
        <rFont val="Arial"/>
        <family val="2"/>
      </rPr>
      <t> or 1350</t>
    </r>
    <r>
      <rPr>
        <vertAlign val="superscript"/>
        <sz val="11"/>
        <color rgb="FF0B0080"/>
        <rFont val="Arial"/>
        <family val="2"/>
      </rPr>
      <t>[4][5]</t>
    </r>
  </si>
  <si>
    <t>Sasanian Empire</t>
  </si>
  <si>
    <r>
      <t>3.5</t>
    </r>
    <r>
      <rPr>
        <vertAlign val="superscript"/>
        <sz val="11"/>
        <color rgb="FF0B0080"/>
        <rFont val="Arial"/>
        <family val="2"/>
      </rPr>
      <t>[5][7]</t>
    </r>
  </si>
  <si>
    <r>
      <t>550</t>
    </r>
    <r>
      <rPr>
        <vertAlign val="superscript"/>
        <sz val="11"/>
        <color rgb="FF0B0080"/>
        <rFont val="Arial"/>
        <family val="2"/>
      </rPr>
      <t>[5][7]</t>
    </r>
  </si>
  <si>
    <t>Western Turkic Khaganate</t>
  </si>
  <si>
    <t>3.5[7]</t>
  </si>
  <si>
    <t>630[7]</t>
  </si>
  <si>
    <t>Western Xiongnu</t>
  </si>
  <si>
    <t>20[7]</t>
  </si>
  <si>
    <t>First French colonial empire</t>
  </si>
  <si>
    <t>3.4[4]</t>
  </si>
  <si>
    <t>1670[4]</t>
  </si>
  <si>
    <t>Ghaznavid Empire</t>
  </si>
  <si>
    <r>
      <t>3.4</t>
    </r>
    <r>
      <rPr>
        <vertAlign val="superscript"/>
        <sz val="11"/>
        <color rgb="FF0B0080"/>
        <rFont val="Arial"/>
        <family val="2"/>
      </rPr>
      <t>[4][5]</t>
    </r>
  </si>
  <si>
    <r>
      <t>1029</t>
    </r>
    <r>
      <rPr>
        <vertAlign val="superscript"/>
        <sz val="11"/>
        <color rgb="FF0B0080"/>
        <rFont val="Arial"/>
        <family val="2"/>
      </rPr>
      <t>[4][5]</t>
    </r>
  </si>
  <si>
    <t>Maurya Empire</t>
  </si>
  <si>
    <r>
      <t>3.4</t>
    </r>
    <r>
      <rPr>
        <vertAlign val="superscript"/>
        <sz val="11"/>
        <color rgb="FF0B0080"/>
        <rFont val="Arial"/>
        <family val="2"/>
      </rPr>
      <t>[7]</t>
    </r>
    <r>
      <rPr>
        <sz val="14"/>
        <color rgb="FF222222"/>
        <rFont val="Arial"/>
        <family val="2"/>
      </rPr>
      <t>–5.0</t>
    </r>
    <r>
      <rPr>
        <vertAlign val="superscript"/>
        <sz val="11"/>
        <color rgb="FF0B0080"/>
        <rFont val="Arial"/>
        <family val="2"/>
      </rPr>
      <t>[5]</t>
    </r>
  </si>
  <si>
    <t>1.31–1.93</t>
  </si>
  <si>
    <t>2.28%–3.36%</t>
  </si>
  <si>
    <r>
      <t>261 BC</t>
    </r>
    <r>
      <rPr>
        <vertAlign val="superscript"/>
        <sz val="11"/>
        <color rgb="FF0B0080"/>
        <rFont val="Arial"/>
        <family val="2"/>
      </rPr>
      <t>[7]</t>
    </r>
    <r>
      <rPr>
        <sz val="14"/>
        <color rgb="FF222222"/>
        <rFont val="Arial"/>
        <family val="2"/>
      </rPr>
      <t> or 250 BC</t>
    </r>
    <r>
      <rPr>
        <vertAlign val="superscript"/>
        <sz val="11"/>
        <color rgb="FF0B0080"/>
        <rFont val="Arial"/>
        <family val="2"/>
      </rPr>
      <t>[5]</t>
    </r>
  </si>
  <si>
    <t>Delhi Sultanate (Tughlaq dynasty)</t>
  </si>
  <si>
    <r>
      <t>3.2</t>
    </r>
    <r>
      <rPr>
        <vertAlign val="superscript"/>
        <sz val="11"/>
        <color rgb="FF0B0080"/>
        <rFont val="Arial"/>
        <family val="2"/>
      </rPr>
      <t>[4][5]</t>
    </r>
  </si>
  <si>
    <r>
      <t>1312</t>
    </r>
    <r>
      <rPr>
        <vertAlign val="superscript"/>
        <sz val="11"/>
        <color rgb="FF0B0080"/>
        <rFont val="Arial"/>
        <family val="2"/>
      </rPr>
      <t>[4][5]</t>
    </r>
  </si>
  <si>
    <t>German colonial empire</t>
  </si>
  <si>
    <r>
      <t>3.199</t>
    </r>
    <r>
      <rPr>
        <vertAlign val="superscript"/>
        <sz val="11"/>
        <color rgb="FF0B0080"/>
        <rFont val="Arial"/>
        <family val="2"/>
      </rPr>
      <t>[11][12]</t>
    </r>
  </si>
  <si>
    <t>1912[12]</t>
  </si>
  <si>
    <t>Song dynasty</t>
  </si>
  <si>
    <r>
      <t>3.1</t>
    </r>
    <r>
      <rPr>
        <vertAlign val="superscript"/>
        <sz val="11"/>
        <color rgb="FF0B0080"/>
        <rFont val="Arial"/>
        <family val="2"/>
      </rPr>
      <t>[4][5]</t>
    </r>
  </si>
  <si>
    <r>
      <t>980</t>
    </r>
    <r>
      <rPr>
        <vertAlign val="superscript"/>
        <sz val="11"/>
        <color rgb="FF0B0080"/>
        <rFont val="Arial"/>
        <family val="2"/>
      </rPr>
      <t>[4][5]</t>
    </r>
  </si>
  <si>
    <t>Uyghur Khaganate</t>
  </si>
  <si>
    <t>Western Jin dynasty</t>
  </si>
  <si>
    <t>3.1[7]</t>
  </si>
  <si>
    <t>280[7]</t>
  </si>
  <si>
    <t>Sui dynasty</t>
  </si>
  <si>
    <t>3.0[7]</t>
  </si>
  <si>
    <t>589[7]</t>
  </si>
  <si>
    <t>Samanid Empire</t>
  </si>
  <si>
    <r>
      <t>2.85</t>
    </r>
    <r>
      <rPr>
        <vertAlign val="superscript"/>
        <sz val="11"/>
        <color rgb="FF0B0080"/>
        <rFont val="Arial"/>
        <family val="2"/>
      </rPr>
      <t>[4][5]</t>
    </r>
  </si>
  <si>
    <r>
      <t>928</t>
    </r>
    <r>
      <rPr>
        <vertAlign val="superscript"/>
        <sz val="11"/>
        <color rgb="FF0B0080"/>
        <rFont val="Arial"/>
        <family val="2"/>
      </rPr>
      <t>[4][5]</t>
    </r>
  </si>
  <si>
    <t>Byzantine Empire</t>
  </si>
  <si>
    <t>2.8[7]</t>
  </si>
  <si>
    <t>450[7]</t>
  </si>
  <si>
    <t>Eastern Jin dynasty</t>
  </si>
  <si>
    <t>347[7]</t>
  </si>
  <si>
    <t>Median Empire</t>
  </si>
  <si>
    <r>
      <t>2.8</t>
    </r>
    <r>
      <rPr>
        <vertAlign val="superscript"/>
        <sz val="11"/>
        <color rgb="FF0B0080"/>
        <rFont val="Arial"/>
        <family val="2"/>
      </rPr>
      <t>[5][7]</t>
    </r>
  </si>
  <si>
    <r>
      <t>585 BC</t>
    </r>
    <r>
      <rPr>
        <vertAlign val="superscript"/>
        <sz val="11"/>
        <color rgb="FF0B0080"/>
        <rFont val="Arial"/>
        <family val="2"/>
      </rPr>
      <t>[5][7]</t>
    </r>
  </si>
  <si>
    <t>Parthian Empire</t>
  </si>
  <si>
    <r>
      <t>0</t>
    </r>
    <r>
      <rPr>
        <vertAlign val="superscript"/>
        <sz val="11"/>
        <color rgb="FF0B0080"/>
        <rFont val="Arial"/>
        <family val="2"/>
      </rPr>
      <t>[5][7]</t>
    </r>
  </si>
  <si>
    <t>Rouran Khaganate</t>
  </si>
  <si>
    <r>
      <t>405</t>
    </r>
    <r>
      <rPr>
        <vertAlign val="superscript"/>
        <sz val="11"/>
        <color rgb="FF0B0080"/>
        <rFont val="Arial"/>
        <family val="2"/>
      </rPr>
      <t>[5][7]</t>
    </r>
  </si>
  <si>
    <t>Indo-Scythian Kingdom</t>
  </si>
  <si>
    <t>2.6[7]</t>
  </si>
  <si>
    <t>Liao dynasty</t>
  </si>
  <si>
    <r>
      <t>2.6</t>
    </r>
    <r>
      <rPr>
        <vertAlign val="superscript"/>
        <sz val="11"/>
        <color rgb="FF0B0080"/>
        <rFont val="Arial"/>
        <family val="2"/>
      </rPr>
      <t>[4][5]</t>
    </r>
  </si>
  <si>
    <r>
      <t>947</t>
    </r>
    <r>
      <rPr>
        <vertAlign val="superscript"/>
        <sz val="11"/>
        <color rgb="FF0B0080"/>
        <rFont val="Arial"/>
        <family val="2"/>
      </rPr>
      <t>[4][5]</t>
    </r>
  </si>
  <si>
    <t>Greco-Bactrian Kingdom</t>
  </si>
  <si>
    <t>2.5[7]</t>
  </si>
  <si>
    <t>184 BC[7]</t>
  </si>
  <si>
    <t>Later Zhao</t>
  </si>
  <si>
    <t>329[7]</t>
  </si>
  <si>
    <t>Maratha Empire</t>
  </si>
  <si>
    <t>2.5[5]</t>
  </si>
  <si>
    <t>1760[5]</t>
  </si>
  <si>
    <t>Jin dynasty (1115–1234)</t>
  </si>
  <si>
    <r>
      <t>2.3</t>
    </r>
    <r>
      <rPr>
        <vertAlign val="superscript"/>
        <sz val="11"/>
        <color rgb="FF0B0080"/>
        <rFont val="Arial"/>
        <family val="2"/>
      </rPr>
      <t>[4][5]</t>
    </r>
  </si>
  <si>
    <r>
      <t>1126</t>
    </r>
    <r>
      <rPr>
        <vertAlign val="superscript"/>
        <sz val="11"/>
        <color rgb="FF0B0080"/>
        <rFont val="Arial"/>
        <family val="2"/>
      </rPr>
      <t>[4][5]</t>
    </r>
  </si>
  <si>
    <t>Khwarazmian Empire</t>
  </si>
  <si>
    <r>
      <t>2.3</t>
    </r>
    <r>
      <rPr>
        <vertAlign val="superscript"/>
        <sz val="11"/>
        <color rgb="FF0B0080"/>
        <rFont val="Arial"/>
        <family val="2"/>
      </rPr>
      <t>[5]</t>
    </r>
    <r>
      <rPr>
        <sz val="14"/>
        <color rgb="FF222222"/>
        <rFont val="Arial"/>
        <family val="2"/>
      </rPr>
      <t>–3.6</t>
    </r>
    <r>
      <rPr>
        <vertAlign val="superscript"/>
        <sz val="11"/>
        <color rgb="FF0B0080"/>
        <rFont val="Arial"/>
        <family val="2"/>
      </rPr>
      <t>[4]</t>
    </r>
  </si>
  <si>
    <t>0.89–1.39</t>
  </si>
  <si>
    <t>1.54%–2.42%</t>
  </si>
  <si>
    <r>
      <t>1210</t>
    </r>
    <r>
      <rPr>
        <vertAlign val="superscript"/>
        <sz val="11"/>
        <color rgb="FF0B0080"/>
        <rFont val="Arial"/>
        <family val="2"/>
      </rPr>
      <t>[5]</t>
    </r>
    <r>
      <rPr>
        <sz val="14"/>
        <color rgb="FF222222"/>
        <rFont val="Arial"/>
        <family val="2"/>
      </rPr>
      <t> or 1218</t>
    </r>
    <r>
      <rPr>
        <vertAlign val="superscript"/>
        <sz val="11"/>
        <color rgb="FF0B0080"/>
        <rFont val="Arial"/>
        <family val="2"/>
      </rPr>
      <t>[4]</t>
    </r>
  </si>
  <si>
    <t>Qin dynasty</t>
  </si>
  <si>
    <t>2.3[7]</t>
  </si>
  <si>
    <t>220 BC[7]</t>
  </si>
  <si>
    <t>First French Empire</t>
  </si>
  <si>
    <t>2.1[4]</t>
  </si>
  <si>
    <t>1813[4]</t>
  </si>
  <si>
    <t>Kievan Rus'</t>
  </si>
  <si>
    <r>
      <t>2.1</t>
    </r>
    <r>
      <rPr>
        <vertAlign val="superscript"/>
        <sz val="11"/>
        <color rgb="FF0B0080"/>
        <rFont val="Arial"/>
        <family val="2"/>
      </rPr>
      <t>[4][5]</t>
    </r>
  </si>
  <si>
    <r>
      <t>1000</t>
    </r>
    <r>
      <rPr>
        <vertAlign val="superscript"/>
        <sz val="11"/>
        <color rgb="FF0B0080"/>
        <rFont val="Arial"/>
        <family val="2"/>
      </rPr>
      <t>[4][5]</t>
    </r>
  </si>
  <si>
    <t>Mamluk Sultanate</t>
  </si>
  <si>
    <r>
      <t>1300</t>
    </r>
    <r>
      <rPr>
        <vertAlign val="superscript"/>
        <sz val="11"/>
        <color rgb="FF0B0080"/>
        <rFont val="Arial"/>
        <family val="2"/>
      </rPr>
      <t>[4]</t>
    </r>
    <r>
      <rPr>
        <sz val="14"/>
        <color rgb="FF222222"/>
        <rFont val="Arial"/>
        <family val="2"/>
      </rPr>
      <t> or 1400</t>
    </r>
    <r>
      <rPr>
        <vertAlign val="superscript"/>
        <sz val="11"/>
        <color rgb="FF0B0080"/>
        <rFont val="Arial"/>
        <family val="2"/>
      </rPr>
      <t>[5]</t>
    </r>
  </si>
  <si>
    <t>Third Portuguese Empire</t>
  </si>
  <si>
    <t>1900[4]</t>
  </si>
  <si>
    <t>Almohad Caliphate</t>
  </si>
  <si>
    <r>
      <t>2.0</t>
    </r>
    <r>
      <rPr>
        <vertAlign val="superscript"/>
        <sz val="11"/>
        <color rgb="FF0B0080"/>
        <rFont val="Arial"/>
        <family val="2"/>
      </rPr>
      <t>[5]</t>
    </r>
    <r>
      <rPr>
        <sz val="14"/>
        <color rgb="FF222222"/>
        <rFont val="Arial"/>
        <family val="2"/>
      </rPr>
      <t>–2.3</t>
    </r>
    <r>
      <rPr>
        <vertAlign val="superscript"/>
        <sz val="11"/>
        <color rgb="FF0B0080"/>
        <rFont val="Arial"/>
        <family val="2"/>
      </rPr>
      <t>[4]</t>
    </r>
  </si>
  <si>
    <t>0.77–0.89</t>
  </si>
  <si>
    <t>1.34%–1.54%</t>
  </si>
  <si>
    <r>
      <t>1200</t>
    </r>
    <r>
      <rPr>
        <vertAlign val="superscript"/>
        <sz val="11"/>
        <color rgb="FF0B0080"/>
        <rFont val="Arial"/>
        <family val="2"/>
      </rPr>
      <t>[5]</t>
    </r>
    <r>
      <rPr>
        <sz val="14"/>
        <color rgb="FF222222"/>
        <rFont val="Arial"/>
        <family val="2"/>
      </rPr>
      <t> or 1150</t>
    </r>
    <r>
      <rPr>
        <vertAlign val="superscript"/>
        <sz val="11"/>
        <color rgb="FF0B0080"/>
        <rFont val="Arial"/>
        <family val="2"/>
      </rPr>
      <t>[4]</t>
    </r>
  </si>
  <si>
    <t>Cao Wei</t>
  </si>
  <si>
    <t>2.0[7]</t>
  </si>
  <si>
    <t>263[7]</t>
  </si>
  <si>
    <t>Former Qin</t>
  </si>
  <si>
    <t>376[7]</t>
  </si>
  <si>
    <t>Former Zhao</t>
  </si>
  <si>
    <t>316[7]</t>
  </si>
  <si>
    <t>Inca Empire</t>
  </si>
  <si>
    <r>
      <t>2.0</t>
    </r>
    <r>
      <rPr>
        <vertAlign val="superscript"/>
        <sz val="11"/>
        <color rgb="FF0B0080"/>
        <rFont val="Arial"/>
        <family val="2"/>
      </rPr>
      <t>[4][5]</t>
    </r>
  </si>
  <si>
    <r>
      <t>1527</t>
    </r>
    <r>
      <rPr>
        <vertAlign val="superscript"/>
        <sz val="11"/>
        <color rgb="FF0B0080"/>
        <rFont val="Arial"/>
        <family val="2"/>
      </rPr>
      <t>[4][5]</t>
    </r>
  </si>
  <si>
    <t>Kushan Empire</t>
  </si>
  <si>
    <r>
      <t>2.0</t>
    </r>
    <r>
      <rPr>
        <vertAlign val="superscript"/>
        <sz val="11"/>
        <color rgb="FF0B0080"/>
        <rFont val="Arial"/>
        <family val="2"/>
      </rPr>
      <t>[5]</t>
    </r>
    <r>
      <rPr>
        <sz val="14"/>
        <color rgb="FF222222"/>
        <rFont val="Arial"/>
        <family val="2"/>
      </rPr>
      <t>–2.5</t>
    </r>
    <r>
      <rPr>
        <vertAlign val="superscript"/>
        <sz val="11"/>
        <color rgb="FF0B0080"/>
        <rFont val="Arial"/>
        <family val="2"/>
      </rPr>
      <t>[7]</t>
    </r>
  </si>
  <si>
    <t>0.77–0.97</t>
  </si>
  <si>
    <t>1.34%–1.68%</t>
  </si>
  <si>
    <r>
      <t>200</t>
    </r>
    <r>
      <rPr>
        <vertAlign val="superscript"/>
        <sz val="11"/>
        <color rgb="FF0B0080"/>
        <rFont val="Arial"/>
        <family val="2"/>
      </rPr>
      <t>[5][7]</t>
    </r>
  </si>
  <si>
    <t>Liu Song dynasty</t>
  </si>
  <si>
    <t>Northern Wei</t>
  </si>
  <si>
    <t>Ayyubid Dynasty</t>
  </si>
  <si>
    <r>
      <t>1.7</t>
    </r>
    <r>
      <rPr>
        <vertAlign val="superscript"/>
        <sz val="11"/>
        <color rgb="FF0B0080"/>
        <rFont val="Arial"/>
        <family val="2"/>
      </rPr>
      <t>[4]</t>
    </r>
    <r>
      <rPr>
        <sz val="14"/>
        <color rgb="FF222222"/>
        <rFont val="Arial"/>
        <family val="2"/>
      </rPr>
      <t>–2.0</t>
    </r>
    <r>
      <rPr>
        <vertAlign val="superscript"/>
        <sz val="11"/>
        <color rgb="FF0B0080"/>
        <rFont val="Arial"/>
        <family val="2"/>
      </rPr>
      <t>[5]</t>
    </r>
  </si>
  <si>
    <t>0.66–0.77</t>
  </si>
  <si>
    <t>1.14%–1.34%</t>
  </si>
  <si>
    <r>
      <t>1200</t>
    </r>
    <r>
      <rPr>
        <vertAlign val="superscript"/>
        <sz val="11"/>
        <color rgb="FF0B0080"/>
        <rFont val="Arial"/>
        <family val="2"/>
      </rPr>
      <t>[4]</t>
    </r>
    <r>
      <rPr>
        <sz val="14"/>
        <color rgb="FF222222"/>
        <rFont val="Arial"/>
        <family val="2"/>
      </rPr>
      <t> or 1190</t>
    </r>
    <r>
      <rPr>
        <vertAlign val="superscript"/>
        <sz val="11"/>
        <color rgb="FF0B0080"/>
        <rFont val="Arial"/>
        <family val="2"/>
      </rPr>
      <t>[5]</t>
    </r>
  </si>
  <si>
    <t>Gupta Empire</t>
  </si>
  <si>
    <r>
      <t>1.7</t>
    </r>
    <r>
      <rPr>
        <vertAlign val="superscript"/>
        <sz val="11"/>
        <color rgb="FF0B0080"/>
        <rFont val="Arial"/>
        <family val="2"/>
      </rPr>
      <t>[7]</t>
    </r>
    <r>
      <rPr>
        <sz val="14"/>
        <color rgb="FF222222"/>
        <rFont val="Arial"/>
        <family val="2"/>
      </rPr>
      <t>–3.5</t>
    </r>
    <r>
      <rPr>
        <vertAlign val="superscript"/>
        <sz val="11"/>
        <color rgb="FF0B0080"/>
        <rFont val="Arial"/>
        <family val="2"/>
      </rPr>
      <t>[5]</t>
    </r>
  </si>
  <si>
    <t>0.66–1.35</t>
  </si>
  <si>
    <t>1.14%–2.35%</t>
  </si>
  <si>
    <r>
      <t>440</t>
    </r>
    <r>
      <rPr>
        <vertAlign val="superscript"/>
        <sz val="11"/>
        <color rgb="FF0B0080"/>
        <rFont val="Arial"/>
        <family val="2"/>
      </rPr>
      <t>[7]</t>
    </r>
    <r>
      <rPr>
        <sz val="14"/>
        <color rgb="FF222222"/>
        <rFont val="Arial"/>
        <family val="2"/>
      </rPr>
      <t> or 400</t>
    </r>
    <r>
      <rPr>
        <vertAlign val="superscript"/>
        <sz val="11"/>
        <color rgb="FF0B0080"/>
        <rFont val="Arial"/>
        <family val="2"/>
      </rPr>
      <t>[5]</t>
    </r>
  </si>
  <si>
    <t>Buyid dynasty</t>
  </si>
  <si>
    <r>
      <t>1.6</t>
    </r>
    <r>
      <rPr>
        <vertAlign val="superscript"/>
        <sz val="11"/>
        <color rgb="FF0B0080"/>
        <rFont val="Arial"/>
        <family val="2"/>
      </rPr>
      <t>[4][5]</t>
    </r>
  </si>
  <si>
    <t>Eastern Wu</t>
  </si>
  <si>
    <t>1.5[7]</t>
  </si>
  <si>
    <t>221[7]</t>
  </si>
  <si>
    <t>Northern Qi</t>
  </si>
  <si>
    <t>557[7]</t>
  </si>
  <si>
    <t>Northern Xiongnu</t>
  </si>
  <si>
    <t>60[7]</t>
  </si>
  <si>
    <t>Northern Zhou</t>
  </si>
  <si>
    <t>577[7]</t>
  </si>
  <si>
    <t>Assyria</t>
  </si>
  <si>
    <r>
      <t>1.4</t>
    </r>
    <r>
      <rPr>
        <vertAlign val="superscript"/>
        <sz val="11"/>
        <color rgb="FF0B0080"/>
        <rFont val="Arial"/>
        <family val="2"/>
      </rPr>
      <t>[5][13]</t>
    </r>
  </si>
  <si>
    <r>
      <t>670 BC</t>
    </r>
    <r>
      <rPr>
        <vertAlign val="superscript"/>
        <sz val="11"/>
        <color rgb="FF0B0080"/>
        <rFont val="Arial"/>
        <family val="2"/>
      </rPr>
      <t>[5][13]</t>
    </r>
  </si>
  <si>
    <t>Eastern Maurya Empire</t>
  </si>
  <si>
    <t>1.3[7]</t>
  </si>
  <si>
    <t>210 BC[7]</t>
  </si>
  <si>
    <t>Liang dynasty</t>
  </si>
  <si>
    <r>
      <t>1.3</t>
    </r>
    <r>
      <rPr>
        <vertAlign val="superscript"/>
        <sz val="11"/>
        <color rgb="FF0B0080"/>
        <rFont val="Arial"/>
        <family val="2"/>
      </rPr>
      <t>[5][7]</t>
    </r>
  </si>
  <si>
    <r>
      <t>502,</t>
    </r>
    <r>
      <rPr>
        <vertAlign val="superscript"/>
        <sz val="11"/>
        <color rgb="FF0B0080"/>
        <rFont val="Arial"/>
        <family val="2"/>
      </rPr>
      <t>[7]</t>
    </r>
    <r>
      <rPr>
        <sz val="14"/>
        <color rgb="FF222222"/>
        <rFont val="Arial"/>
        <family val="2"/>
      </rPr>
      <t> 549,</t>
    </r>
    <r>
      <rPr>
        <vertAlign val="superscript"/>
        <sz val="11"/>
        <color rgb="FF0B0080"/>
        <rFont val="Arial"/>
        <family val="2"/>
      </rPr>
      <t>[7]</t>
    </r>
    <r>
      <rPr>
        <sz val="14"/>
        <color rgb="FF222222"/>
        <rFont val="Arial"/>
        <family val="2"/>
      </rPr>
      <t> or 579</t>
    </r>
    <r>
      <rPr>
        <vertAlign val="superscript"/>
        <sz val="11"/>
        <color rgb="FF0B0080"/>
        <rFont val="Arial"/>
        <family val="2"/>
      </rPr>
      <t>[5]</t>
    </r>
  </si>
  <si>
    <t>Kingdom of Aksum</t>
  </si>
  <si>
    <t>1.25[5]</t>
  </si>
  <si>
    <t>350[5]</t>
  </si>
  <si>
    <t>Shang dynasty</t>
  </si>
  <si>
    <r>
      <t>1.25</t>
    </r>
    <r>
      <rPr>
        <vertAlign val="superscript"/>
        <sz val="11"/>
        <color rgb="FF0B0080"/>
        <rFont val="Arial"/>
        <family val="2"/>
      </rPr>
      <t>[5][13]</t>
    </r>
  </si>
  <si>
    <r>
      <t>1122 BC</t>
    </r>
    <r>
      <rPr>
        <vertAlign val="superscript"/>
        <sz val="11"/>
        <color rgb="FF0B0080"/>
        <rFont val="Arial"/>
        <family val="2"/>
      </rPr>
      <t>[5][13]</t>
    </r>
  </si>
  <si>
    <t>Francia</t>
  </si>
  <si>
    <r>
      <t>1.2</t>
    </r>
    <r>
      <rPr>
        <vertAlign val="superscript"/>
        <sz val="11"/>
        <color rgb="FF0B0080"/>
        <rFont val="Arial"/>
        <family val="2"/>
      </rPr>
      <t>[4][5]</t>
    </r>
  </si>
  <si>
    <r>
      <t>814</t>
    </r>
    <r>
      <rPr>
        <vertAlign val="superscript"/>
        <sz val="11"/>
        <color rgb="FF0B0080"/>
        <rFont val="Arial"/>
        <family val="2"/>
      </rPr>
      <t>[4][5]</t>
    </r>
  </si>
  <si>
    <t>Srivijaya</t>
  </si>
  <si>
    <t>1.2[5]</t>
  </si>
  <si>
    <t>1200[5]</t>
  </si>
  <si>
    <t>Indo-Greek Kingdom</t>
  </si>
  <si>
    <t>1.1[7]</t>
  </si>
  <si>
    <t>150 BC[7]</t>
  </si>
  <si>
    <t>Mali Empire</t>
  </si>
  <si>
    <r>
      <t>1.1</t>
    </r>
    <r>
      <rPr>
        <vertAlign val="superscript"/>
        <sz val="11"/>
        <color rgb="FF0B0080"/>
        <rFont val="Arial"/>
        <family val="2"/>
      </rPr>
      <t>[4][5]</t>
    </r>
  </si>
  <si>
    <r>
      <t>1380</t>
    </r>
    <r>
      <rPr>
        <vertAlign val="superscript"/>
        <sz val="11"/>
        <color rgb="FF0B0080"/>
        <rFont val="Arial"/>
        <family val="2"/>
      </rPr>
      <t>[4][5]</t>
    </r>
  </si>
  <si>
    <t>Polish–Lithuanian Commonwealth</t>
  </si>
  <si>
    <r>
      <t>1480</t>
    </r>
    <r>
      <rPr>
        <vertAlign val="superscript"/>
        <sz val="11"/>
        <color rgb="FF0B0080"/>
        <rFont val="Arial"/>
        <family val="2"/>
      </rPr>
      <t>[5]</t>
    </r>
    <r>
      <rPr>
        <sz val="14"/>
        <color rgb="FF222222"/>
        <rFont val="Arial"/>
        <family val="2"/>
      </rPr>
      <t> or 1650</t>
    </r>
    <r>
      <rPr>
        <vertAlign val="superscript"/>
        <sz val="11"/>
        <color rgb="FF0B0080"/>
        <rFont val="Arial"/>
        <family val="2"/>
      </rPr>
      <t>[4]</t>
    </r>
  </si>
  <si>
    <t>Almoravid dynasty</t>
  </si>
  <si>
    <t>1.0[5]</t>
  </si>
  <si>
    <t>1120[5]</t>
  </si>
  <si>
    <t>Empire of Harsha</t>
  </si>
  <si>
    <r>
      <t>1.0</t>
    </r>
    <r>
      <rPr>
        <vertAlign val="superscript"/>
        <sz val="11"/>
        <color rgb="FF0B0080"/>
        <rFont val="Arial"/>
        <family val="2"/>
      </rPr>
      <t>[4][5]</t>
    </r>
  </si>
  <si>
    <r>
      <t>625</t>
    </r>
    <r>
      <rPr>
        <vertAlign val="superscript"/>
        <sz val="11"/>
        <color rgb="FF0B0080"/>
        <rFont val="Arial"/>
        <family val="2"/>
      </rPr>
      <t>[4]</t>
    </r>
    <r>
      <rPr>
        <sz val="14"/>
        <color rgb="FF222222"/>
        <rFont val="Arial"/>
        <family val="2"/>
      </rPr>
      <t> or 648</t>
    </r>
    <r>
      <rPr>
        <vertAlign val="superscript"/>
        <sz val="11"/>
        <color rgb="FF0B0080"/>
        <rFont val="Arial"/>
        <family val="2"/>
      </rPr>
      <t>[4][5]</t>
    </r>
  </si>
  <si>
    <t>Gurjara-Pratihara dynasty</t>
  </si>
  <si>
    <t>1.0[4]</t>
  </si>
  <si>
    <t>860[4]</t>
  </si>
  <si>
    <t>Holy Roman Empire</t>
  </si>
  <si>
    <t>1050[4]</t>
  </si>
  <si>
    <t>Khazar Khanate</t>
  </si>
  <si>
    <r>
      <t>1.0</t>
    </r>
    <r>
      <rPr>
        <vertAlign val="superscript"/>
        <sz val="11"/>
        <color rgb="FF0B0080"/>
        <rFont val="Arial"/>
        <family val="2"/>
      </rPr>
      <t>[4]</t>
    </r>
    <r>
      <rPr>
        <sz val="14"/>
        <color rgb="FF222222"/>
        <rFont val="Arial"/>
        <family val="2"/>
      </rPr>
      <t>–3.0</t>
    </r>
    <r>
      <rPr>
        <vertAlign val="superscript"/>
        <sz val="11"/>
        <color rgb="FF0B0080"/>
        <rFont val="Arial"/>
        <family val="2"/>
      </rPr>
      <t>[5]</t>
    </r>
  </si>
  <si>
    <t>0.39–1.16</t>
  </si>
  <si>
    <t>0.67%–2.01%</t>
  </si>
  <si>
    <r>
      <t>900</t>
    </r>
    <r>
      <rPr>
        <vertAlign val="superscript"/>
        <sz val="11"/>
        <color rgb="FF0B0080"/>
        <rFont val="Arial"/>
        <family val="2"/>
      </rPr>
      <t>[4]</t>
    </r>
    <r>
      <rPr>
        <sz val="14"/>
        <color rgb="FF222222"/>
        <rFont val="Arial"/>
        <family val="2"/>
      </rPr>
      <t> or 850</t>
    </r>
    <r>
      <rPr>
        <vertAlign val="superscript"/>
        <sz val="11"/>
        <color rgb="FF0B0080"/>
        <rFont val="Arial"/>
        <family val="2"/>
      </rPr>
      <t>[5]</t>
    </r>
  </si>
  <si>
    <t>Khmer Empire</t>
  </si>
  <si>
    <r>
      <t>1290</t>
    </r>
    <r>
      <rPr>
        <vertAlign val="superscript"/>
        <sz val="11"/>
        <color rgb="FF0B0080"/>
        <rFont val="Arial"/>
        <family val="2"/>
      </rPr>
      <t>[4][5]</t>
    </r>
  </si>
  <si>
    <t>New Kingdom of Egypt</t>
  </si>
  <si>
    <r>
      <t>1.0</t>
    </r>
    <r>
      <rPr>
        <vertAlign val="superscript"/>
        <sz val="11"/>
        <color rgb="FF0B0080"/>
        <rFont val="Arial"/>
        <family val="2"/>
      </rPr>
      <t>[5][13]</t>
    </r>
  </si>
  <si>
    <r>
      <t>1450 BC</t>
    </r>
    <r>
      <rPr>
        <vertAlign val="superscript"/>
        <sz val="11"/>
        <color rgb="FF0B0080"/>
        <rFont val="Arial"/>
        <family val="2"/>
      </rPr>
      <t>[13]</t>
    </r>
    <r>
      <rPr>
        <sz val="14"/>
        <color rgb="FF222222"/>
        <rFont val="Arial"/>
        <family val="2"/>
      </rPr>
      <t> or 1300 BC</t>
    </r>
    <r>
      <rPr>
        <vertAlign val="superscript"/>
        <sz val="11"/>
        <color rgb="FF0B0080"/>
        <rFont val="Arial"/>
        <family val="2"/>
      </rPr>
      <t>[5]</t>
    </r>
  </si>
  <si>
    <t>Ptolemaic Kingdom</t>
  </si>
  <si>
    <t>1.0[7]</t>
  </si>
  <si>
    <t>301 BC[7]</t>
  </si>
  <si>
    <t>Qara Khitai</t>
  </si>
  <si>
    <r>
      <t>1.0</t>
    </r>
    <r>
      <rPr>
        <vertAlign val="superscript"/>
        <sz val="11"/>
        <color rgb="FF0B0080"/>
        <rFont val="Arial"/>
        <family val="2"/>
      </rPr>
      <t>[4]</t>
    </r>
    <r>
      <rPr>
        <sz val="14"/>
        <color rgb="FF222222"/>
        <rFont val="Arial"/>
        <family val="2"/>
      </rPr>
      <t>–1.5</t>
    </r>
    <r>
      <rPr>
        <vertAlign val="superscript"/>
        <sz val="11"/>
        <color rgb="FF0B0080"/>
        <rFont val="Arial"/>
        <family val="2"/>
      </rPr>
      <t>[5]</t>
    </r>
  </si>
  <si>
    <t>0.39–0.58</t>
  </si>
  <si>
    <t>0.67%–1.01%</t>
  </si>
  <si>
    <r>
      <t>1130</t>
    </r>
    <r>
      <rPr>
        <vertAlign val="superscript"/>
        <sz val="11"/>
        <color rgb="FF0B0080"/>
        <rFont val="Arial"/>
        <family val="2"/>
      </rPr>
      <t>[4]</t>
    </r>
    <r>
      <rPr>
        <sz val="14"/>
        <color rgb="FF222222"/>
        <rFont val="Arial"/>
        <family val="2"/>
      </rPr>
      <t> or 1210</t>
    </r>
    <r>
      <rPr>
        <vertAlign val="superscript"/>
        <sz val="11"/>
        <color rgb="FF0B0080"/>
        <rFont val="Arial"/>
        <family val="2"/>
      </rPr>
      <t>[5]</t>
    </r>
  </si>
  <si>
    <t>Shu Han</t>
  </si>
  <si>
    <t>Tahirid dynasty</t>
  </si>
  <si>
    <t>800[4]</t>
  </si>
  <si>
    <t>Western Xia</t>
  </si>
  <si>
    <t>1100[5]</t>
  </si>
  <si>
    <t>Akkadian Empire</t>
  </si>
  <si>
    <t>0.8[13]</t>
  </si>
  <si>
    <t>2250 BC[13]</t>
  </si>
  <si>
    <t>Avar Khaganate</t>
  </si>
  <si>
    <t>0.8[7]</t>
  </si>
  <si>
    <t>600[7]</t>
  </si>
  <si>
    <t>Chu (state)</t>
  </si>
  <si>
    <t>300 BC[7]</t>
  </si>
  <si>
    <t>First Portuguese Empire</t>
  </si>
  <si>
    <t>0.8[4]</t>
  </si>
  <si>
    <t>1580[4]</t>
  </si>
  <si>
    <t>Huns</t>
  </si>
  <si>
    <t>287[7]</t>
  </si>
  <si>
    <t>Songhai Empire</t>
  </si>
  <si>
    <t>1550[4]</t>
  </si>
  <si>
    <t>Hyksos</t>
  </si>
  <si>
    <t>0.65[13]</t>
  </si>
  <si>
    <t>1650 BC[13]</t>
  </si>
  <si>
    <t>Twenty-sixth Dynasty of Egypt</t>
  </si>
  <si>
    <t>550 BC[13]</t>
  </si>
  <si>
    <t>Caliphate of Córdoba</t>
  </si>
  <si>
    <t>0.6[4]</t>
  </si>
  <si>
    <t>1000[4]</t>
  </si>
  <si>
    <t>Visigothic Kingdom</t>
  </si>
  <si>
    <t>0.6[7]</t>
  </si>
  <si>
    <t>580[7]</t>
  </si>
  <si>
    <t>Kosala</t>
  </si>
  <si>
    <t>0.5[7]</t>
  </si>
  <si>
    <t>543 BC[7]</t>
  </si>
  <si>
    <t>Lydia</t>
  </si>
  <si>
    <t>0.5[13]</t>
  </si>
  <si>
    <t>585 BC[13]</t>
  </si>
  <si>
    <t>Magadha</t>
  </si>
  <si>
    <t>510 BC[7]</t>
  </si>
  <si>
    <t>Middle Kingdom of Egypt</t>
  </si>
  <si>
    <t>1850 BC[13]</t>
  </si>
  <si>
    <t>Neo-Babylonian Empire</t>
  </si>
  <si>
    <t>562 BC[13]</t>
  </si>
  <si>
    <t>Satavahana dynasty</t>
  </si>
  <si>
    <t>150[7]</t>
  </si>
  <si>
    <t>Twenty-fifth Dynasty of Egypt</t>
  </si>
  <si>
    <t>715 BC[13]</t>
  </si>
  <si>
    <t>Western Satraps</t>
  </si>
  <si>
    <t>New Hittite Kingdom</t>
  </si>
  <si>
    <t>0.45[13]</t>
  </si>
  <si>
    <t>1250 BC–1220 BC[13]</t>
  </si>
  <si>
    <t>Xia dynasty</t>
  </si>
  <si>
    <t>1800 BC[13]</t>
  </si>
  <si>
    <t>Middle Assyrian Empire</t>
  </si>
  <si>
    <t>0.4[13]</t>
  </si>
  <si>
    <t>1080 BC[13]</t>
  </si>
  <si>
    <t>Old Kingdom of Egypt</t>
  </si>
  <si>
    <t>2400 BC[13]</t>
  </si>
  <si>
    <t>Ancient Carthage</t>
  </si>
  <si>
    <t>0.3[7]</t>
  </si>
  <si>
    <t>Mitanni</t>
  </si>
  <si>
    <t>0.3[13]</t>
  </si>
  <si>
    <t>1450 BC–1375 BC[13]</t>
  </si>
  <si>
    <t>First Babylonian Empire</t>
  </si>
  <si>
    <t>0.25[13]</t>
  </si>
  <si>
    <t>1690 BC[13]</t>
  </si>
  <si>
    <t>Aztec Empire</t>
  </si>
  <si>
    <t>0.22[4]</t>
  </si>
  <si>
    <t>1520[4]</t>
  </si>
  <si>
    <t>Elamite Empire</t>
  </si>
  <si>
    <t>0.2[13]</t>
  </si>
  <si>
    <t>1160 BC[13]</t>
  </si>
  <si>
    <t>Phrygia</t>
  </si>
  <si>
    <t>750 BC[13]</t>
  </si>
  <si>
    <t>Second Dynasty of Isin</t>
  </si>
  <si>
    <t>1130 BC[13]</t>
  </si>
  <si>
    <t>Urartu</t>
  </si>
  <si>
    <t>800 BC[13]</t>
  </si>
  <si>
    <t>Middle Hittite Kingdom</t>
  </si>
  <si>
    <t>0.15[13]</t>
  </si>
  <si>
    <t>1450 BC[13]</t>
  </si>
  <si>
    <t>Old Assyrian Empire</t>
  </si>
  <si>
    <t>1730 BC[13]</t>
  </si>
  <si>
    <t>Old Hittite Empire</t>
  </si>
  <si>
    <t>1530 BC[13]</t>
  </si>
  <si>
    <t>Ashanti Empire</t>
  </si>
  <si>
    <t>0.1[14]</t>
  </si>
  <si>
    <t>1872[14]</t>
  </si>
  <si>
    <t>Larsa</t>
  </si>
  <si>
    <t>0.1[13]</t>
  </si>
  <si>
    <t>1750 BC–1700 BC[13]</t>
  </si>
  <si>
    <t>Neo-Sumerian Empire</t>
  </si>
  <si>
    <t>2000 BC[13]</t>
  </si>
  <si>
    <t>Sumer</t>
  </si>
  <si>
    <t>0.05[13]</t>
  </si>
  <si>
    <t>Bracket Index</t>
  </si>
  <si>
    <t>Land area Million KM Sq</t>
  </si>
  <si>
    <t>Pct of Total</t>
  </si>
  <si>
    <t>Cum Pct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</si>
</sst>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222222"/>
      <name val="Arial"/>
      <family val="2"/>
    </font>
    <font>
      <b/>
      <vertAlign val="superscript"/>
      <sz val="11"/>
      <color rgb="FF222222"/>
      <name val="Arial"/>
      <family val="2"/>
    </font>
    <font>
      <sz val="14"/>
      <color rgb="FF222222"/>
      <name val="Arial"/>
      <family val="2"/>
    </font>
    <font>
      <sz val="14"/>
      <color rgb="FF0B0080"/>
      <name val="Arial"/>
      <family val="2"/>
    </font>
    <font>
      <vertAlign val="superscript"/>
      <sz val="11"/>
      <color rgb="FF0B0080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5" fillId="0" borderId="0" xfId="0" applyFont="1"/>
    <xf numFmtId="0" fontId="7" fillId="0" borderId="0" xfId="2"/>
    <xf numFmtId="0" fontId="4" fillId="0" borderId="0" xfId="0" applyFont="1"/>
    <xf numFmtId="10" fontId="4" fillId="0" borderId="0" xfId="0" applyNumberFormat="1" applyFont="1"/>
    <xf numFmtId="168" fontId="0" fillId="0" borderId="0" xfId="1" applyNumberFormat="1" applyFont="1"/>
    <xf numFmtId="168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Land</a:t>
            </a:r>
            <a:r>
              <a:rPr lang="en-US" baseline="0"/>
              <a:t> Area of the Largest Empires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7658977692723E-2"/>
          <c:y val="1.2847999263249988E-2"/>
          <c:w val="0.95674813375600776"/>
          <c:h val="0.85267081088548147"/>
        </c:manualLayout>
      </c:layout>
      <c:barChart>
        <c:barDir val="col"/>
        <c:grouping val="clustered"/>
        <c:varyColors val="0"/>
        <c:ser>
          <c:idx val="0"/>
          <c:order val="0"/>
          <c:tx>
            <c:v>Land Area (Million Kilometers Squared)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Sheet1!$A$3:$A$142</c:f>
              <c:strCache>
                <c:ptCount val="140"/>
                <c:pt idx="0">
                  <c:v>British Empire</c:v>
                </c:pt>
                <c:pt idx="1">
                  <c:v>Mongol Empire</c:v>
                </c:pt>
                <c:pt idx="2">
                  <c:v>Russian Empire[a]</c:v>
                </c:pt>
                <c:pt idx="3">
                  <c:v>Spanish Empire</c:v>
                </c:pt>
                <c:pt idx="4">
                  <c:v>Qing dynasty</c:v>
                </c:pt>
                <c:pt idx="5">
                  <c:v>Second French colonial empire</c:v>
                </c:pt>
                <c:pt idx="6">
                  <c:v>Abbasid Caliphate</c:v>
                </c:pt>
                <c:pt idx="7">
                  <c:v>Umayyad Caliphate</c:v>
                </c:pt>
                <c:pt idx="8">
                  <c:v>Yuan dynasty</c:v>
                </c:pt>
                <c:pt idx="9">
                  <c:v>Xiongnu Empire</c:v>
                </c:pt>
                <c:pt idx="10">
                  <c:v>Brazilian Empire</c:v>
                </c:pt>
                <c:pt idx="11">
                  <c:v>Empire of Japan</c:v>
                </c:pt>
                <c:pt idx="12">
                  <c:v>Eastern Han dynasty</c:v>
                </c:pt>
                <c:pt idx="13">
                  <c:v>Ming dynasty</c:v>
                </c:pt>
                <c:pt idx="14">
                  <c:v>Rashidun Caliphate</c:v>
                </c:pt>
                <c:pt idx="15">
                  <c:v>Göktürk Khaganate</c:v>
                </c:pt>
                <c:pt idx="16">
                  <c:v>Golden Horde Khanate</c:v>
                </c:pt>
                <c:pt idx="17">
                  <c:v>Western Han dynasty</c:v>
                </c:pt>
                <c:pt idx="18">
                  <c:v>Achaemenid Empire</c:v>
                </c:pt>
                <c:pt idx="19">
                  <c:v>Second Portuguese Empire</c:v>
                </c:pt>
                <c:pt idx="20">
                  <c:v>Tang dynasty</c:v>
                </c:pt>
                <c:pt idx="21">
                  <c:v>Macedonian Empire</c:v>
                </c:pt>
                <c:pt idx="22">
                  <c:v>Ottoman Empire</c:v>
                </c:pt>
                <c:pt idx="23">
                  <c:v>Roman Empire</c:v>
                </c:pt>
                <c:pt idx="24">
                  <c:v>Tibetan Empire</c:v>
                </c:pt>
                <c:pt idx="25">
                  <c:v>Timurid Empire</c:v>
                </c:pt>
                <c:pt idx="26">
                  <c:v>Italian Empire</c:v>
                </c:pt>
                <c:pt idx="27">
                  <c:v>Fatimid Caliphate</c:v>
                </c:pt>
                <c:pt idx="28">
                  <c:v>Eastern Turkic Khaganate</c:v>
                </c:pt>
                <c:pt idx="29">
                  <c:v>Hephthalite Empire</c:v>
                </c:pt>
                <c:pt idx="30">
                  <c:v>Hunnic Empire</c:v>
                </c:pt>
                <c:pt idx="31">
                  <c:v>Mughal Empire</c:v>
                </c:pt>
                <c:pt idx="32">
                  <c:v>Great Seljuq Empire</c:v>
                </c:pt>
                <c:pt idx="33">
                  <c:v>Seleucid Empire</c:v>
                </c:pt>
                <c:pt idx="34">
                  <c:v>Ilkhanate</c:v>
                </c:pt>
                <c:pt idx="35">
                  <c:v>Chagatai Khanate</c:v>
                </c:pt>
                <c:pt idx="36">
                  <c:v>Sasanian Empire</c:v>
                </c:pt>
                <c:pt idx="37">
                  <c:v>Western Turkic Khaganate</c:v>
                </c:pt>
                <c:pt idx="38">
                  <c:v>Western Xiongnu</c:v>
                </c:pt>
                <c:pt idx="39">
                  <c:v>First French colonial empire</c:v>
                </c:pt>
                <c:pt idx="40">
                  <c:v>Ghaznavid Empire</c:v>
                </c:pt>
                <c:pt idx="41">
                  <c:v>Maurya Empire</c:v>
                </c:pt>
                <c:pt idx="42">
                  <c:v>Delhi Sultanate (Tughlaq dynasty)</c:v>
                </c:pt>
                <c:pt idx="43">
                  <c:v>German colonial empire</c:v>
                </c:pt>
                <c:pt idx="44">
                  <c:v>Song dynasty</c:v>
                </c:pt>
                <c:pt idx="45">
                  <c:v>Uyghur Khaganate</c:v>
                </c:pt>
                <c:pt idx="46">
                  <c:v>Western Jin dynasty</c:v>
                </c:pt>
                <c:pt idx="47">
                  <c:v>Sui dynasty</c:v>
                </c:pt>
                <c:pt idx="48">
                  <c:v>Samanid Empire</c:v>
                </c:pt>
                <c:pt idx="49">
                  <c:v>Byzantine Empire</c:v>
                </c:pt>
                <c:pt idx="50">
                  <c:v>Eastern Jin dynasty</c:v>
                </c:pt>
                <c:pt idx="51">
                  <c:v>Median Empire</c:v>
                </c:pt>
                <c:pt idx="52">
                  <c:v>Parthian Empire</c:v>
                </c:pt>
                <c:pt idx="53">
                  <c:v>Rouran Khaganate</c:v>
                </c:pt>
                <c:pt idx="54">
                  <c:v>Indo-Scythian Kingdom</c:v>
                </c:pt>
                <c:pt idx="55">
                  <c:v>Liao dynasty</c:v>
                </c:pt>
                <c:pt idx="56">
                  <c:v>Greco-Bactrian Kingdom</c:v>
                </c:pt>
                <c:pt idx="57">
                  <c:v>Later Zhao</c:v>
                </c:pt>
                <c:pt idx="58">
                  <c:v>Maratha Empire</c:v>
                </c:pt>
                <c:pt idx="59">
                  <c:v>Jin dynasty (1115–1234)</c:v>
                </c:pt>
                <c:pt idx="60">
                  <c:v>Khwarazmian Empire</c:v>
                </c:pt>
                <c:pt idx="61">
                  <c:v>Qin dynasty</c:v>
                </c:pt>
                <c:pt idx="62">
                  <c:v>First French Empire</c:v>
                </c:pt>
                <c:pt idx="63">
                  <c:v>Kievan Rus'</c:v>
                </c:pt>
                <c:pt idx="64">
                  <c:v>Mamluk Sultanate</c:v>
                </c:pt>
                <c:pt idx="65">
                  <c:v>Third Portuguese Empire</c:v>
                </c:pt>
                <c:pt idx="66">
                  <c:v>Almohad Caliphate</c:v>
                </c:pt>
                <c:pt idx="67">
                  <c:v>Cao Wei</c:v>
                </c:pt>
                <c:pt idx="68">
                  <c:v>Former Qin</c:v>
                </c:pt>
                <c:pt idx="69">
                  <c:v>Former Zhao</c:v>
                </c:pt>
                <c:pt idx="70">
                  <c:v>Inca Empire</c:v>
                </c:pt>
                <c:pt idx="71">
                  <c:v>Kushan Empire</c:v>
                </c:pt>
                <c:pt idx="72">
                  <c:v>Liu Song dynasty</c:v>
                </c:pt>
                <c:pt idx="73">
                  <c:v>Northern Wei</c:v>
                </c:pt>
                <c:pt idx="74">
                  <c:v>Ayyubid Dynasty</c:v>
                </c:pt>
                <c:pt idx="75">
                  <c:v>Gupta Empire</c:v>
                </c:pt>
                <c:pt idx="76">
                  <c:v>Buyid dynasty</c:v>
                </c:pt>
                <c:pt idx="77">
                  <c:v>Eastern Wu</c:v>
                </c:pt>
                <c:pt idx="78">
                  <c:v>Northern Qi</c:v>
                </c:pt>
                <c:pt idx="79">
                  <c:v>Northern Xiongnu</c:v>
                </c:pt>
                <c:pt idx="80">
                  <c:v>Northern Zhou</c:v>
                </c:pt>
                <c:pt idx="81">
                  <c:v>Assyria</c:v>
                </c:pt>
                <c:pt idx="82">
                  <c:v>Eastern Maurya Empire</c:v>
                </c:pt>
                <c:pt idx="83">
                  <c:v>Liang dynasty</c:v>
                </c:pt>
                <c:pt idx="84">
                  <c:v>Kingdom of Aksum</c:v>
                </c:pt>
                <c:pt idx="85">
                  <c:v>Shang dynasty</c:v>
                </c:pt>
                <c:pt idx="86">
                  <c:v>Francia</c:v>
                </c:pt>
                <c:pt idx="87">
                  <c:v>Srivijaya</c:v>
                </c:pt>
                <c:pt idx="88">
                  <c:v>Indo-Greek Kingdom</c:v>
                </c:pt>
                <c:pt idx="89">
                  <c:v>Mali Empire</c:v>
                </c:pt>
                <c:pt idx="90">
                  <c:v>Polish–Lithuanian Commonwealth</c:v>
                </c:pt>
                <c:pt idx="91">
                  <c:v>Almoravid dynasty</c:v>
                </c:pt>
                <c:pt idx="92">
                  <c:v>Empire of Harsha</c:v>
                </c:pt>
                <c:pt idx="93">
                  <c:v>Gurjara-Pratihara dynasty</c:v>
                </c:pt>
                <c:pt idx="94">
                  <c:v>Holy Roman Empire</c:v>
                </c:pt>
                <c:pt idx="95">
                  <c:v>Khazar Khanate</c:v>
                </c:pt>
                <c:pt idx="96">
                  <c:v>Khmer Empire</c:v>
                </c:pt>
                <c:pt idx="97">
                  <c:v>New Kingdom of Egypt</c:v>
                </c:pt>
                <c:pt idx="98">
                  <c:v>Ptolemaic Kingdom</c:v>
                </c:pt>
                <c:pt idx="99">
                  <c:v>Qara Khitai</c:v>
                </c:pt>
                <c:pt idx="100">
                  <c:v>Shu Han</c:v>
                </c:pt>
                <c:pt idx="101">
                  <c:v>Tahirid dynasty</c:v>
                </c:pt>
                <c:pt idx="102">
                  <c:v>Western Xia</c:v>
                </c:pt>
                <c:pt idx="103">
                  <c:v>Akkadian Empire</c:v>
                </c:pt>
                <c:pt idx="104">
                  <c:v>Avar Khaganate</c:v>
                </c:pt>
                <c:pt idx="105">
                  <c:v>Chu (state)</c:v>
                </c:pt>
                <c:pt idx="106">
                  <c:v>First Portuguese Empire</c:v>
                </c:pt>
                <c:pt idx="107">
                  <c:v>Huns</c:v>
                </c:pt>
                <c:pt idx="108">
                  <c:v>Songhai Empire</c:v>
                </c:pt>
                <c:pt idx="109">
                  <c:v>Hyksos</c:v>
                </c:pt>
                <c:pt idx="110">
                  <c:v>Twenty-sixth Dynasty of Egypt</c:v>
                </c:pt>
                <c:pt idx="111">
                  <c:v>Caliphate of Córdoba</c:v>
                </c:pt>
                <c:pt idx="112">
                  <c:v>Visigothic Kingdom</c:v>
                </c:pt>
                <c:pt idx="113">
                  <c:v>Kosala</c:v>
                </c:pt>
                <c:pt idx="114">
                  <c:v>Lydia</c:v>
                </c:pt>
                <c:pt idx="115">
                  <c:v>Magadha</c:v>
                </c:pt>
                <c:pt idx="116">
                  <c:v>Middle Kingdom of Egypt</c:v>
                </c:pt>
                <c:pt idx="117">
                  <c:v>Neo-Babylonian Empire</c:v>
                </c:pt>
                <c:pt idx="118">
                  <c:v>Satavahana dynasty</c:v>
                </c:pt>
                <c:pt idx="119">
                  <c:v>Twenty-fifth Dynasty of Egypt</c:v>
                </c:pt>
                <c:pt idx="120">
                  <c:v>Western Satraps</c:v>
                </c:pt>
                <c:pt idx="121">
                  <c:v>New Hittite Kingdom</c:v>
                </c:pt>
                <c:pt idx="122">
                  <c:v>Xia dynasty</c:v>
                </c:pt>
                <c:pt idx="123">
                  <c:v>Middle Assyrian Empire</c:v>
                </c:pt>
                <c:pt idx="124">
                  <c:v>Old Kingdom of Egypt</c:v>
                </c:pt>
                <c:pt idx="125">
                  <c:v>Ancient Carthage</c:v>
                </c:pt>
                <c:pt idx="126">
                  <c:v>Mitanni</c:v>
                </c:pt>
                <c:pt idx="127">
                  <c:v>First Babylonian Empire</c:v>
                </c:pt>
                <c:pt idx="128">
                  <c:v>Aztec Empire</c:v>
                </c:pt>
                <c:pt idx="129">
                  <c:v>Elamite Empire</c:v>
                </c:pt>
                <c:pt idx="130">
                  <c:v>Phrygia</c:v>
                </c:pt>
                <c:pt idx="131">
                  <c:v>Second Dynasty of Isin</c:v>
                </c:pt>
                <c:pt idx="132">
                  <c:v>Urartu</c:v>
                </c:pt>
                <c:pt idx="133">
                  <c:v>Middle Hittite Kingdom</c:v>
                </c:pt>
                <c:pt idx="134">
                  <c:v>Old Assyrian Empire</c:v>
                </c:pt>
                <c:pt idx="135">
                  <c:v>Old Hittite Empire</c:v>
                </c:pt>
                <c:pt idx="136">
                  <c:v>Ashanti Empire</c:v>
                </c:pt>
                <c:pt idx="137">
                  <c:v>Larsa</c:v>
                </c:pt>
                <c:pt idx="138">
                  <c:v>Neo-Sumerian Empire</c:v>
                </c:pt>
                <c:pt idx="139">
                  <c:v>Sumer</c:v>
                </c:pt>
              </c:strCache>
            </c:strRef>
          </c:cat>
          <c:val>
            <c:numRef>
              <c:f>Sheet1!$H$3:$H$142</c:f>
              <c:numCache>
                <c:formatCode>General</c:formatCode>
                <c:ptCount val="140"/>
                <c:pt idx="0">
                  <c:v>35.5</c:v>
                </c:pt>
                <c:pt idx="1">
                  <c:v>24</c:v>
                </c:pt>
                <c:pt idx="2">
                  <c:v>22.8</c:v>
                </c:pt>
                <c:pt idx="3">
                  <c:v>20</c:v>
                </c:pt>
                <c:pt idx="4">
                  <c:v>14.7</c:v>
                </c:pt>
                <c:pt idx="5">
                  <c:v>11.5</c:v>
                </c:pt>
                <c:pt idx="6">
                  <c:v>11.1</c:v>
                </c:pt>
                <c:pt idx="7">
                  <c:v>11.1</c:v>
                </c:pt>
                <c:pt idx="8">
                  <c:v>11</c:v>
                </c:pt>
                <c:pt idx="9">
                  <c:v>9</c:v>
                </c:pt>
                <c:pt idx="10">
                  <c:v>8.3369999999999997</c:v>
                </c:pt>
                <c:pt idx="11">
                  <c:v>7.4</c:v>
                </c:pt>
                <c:pt idx="12">
                  <c:v>6.5</c:v>
                </c:pt>
                <c:pt idx="13">
                  <c:v>6.5</c:v>
                </c:pt>
                <c:pt idx="14">
                  <c:v>6.4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5.5</c:v>
                </c:pt>
                <c:pt idx="19">
                  <c:v>5.5</c:v>
                </c:pt>
                <c:pt idx="20">
                  <c:v>5.4</c:v>
                </c:pt>
                <c:pt idx="21">
                  <c:v>5.2</c:v>
                </c:pt>
                <c:pt idx="22">
                  <c:v>5.2</c:v>
                </c:pt>
                <c:pt idx="23">
                  <c:v>5</c:v>
                </c:pt>
                <c:pt idx="24">
                  <c:v>4.5999999999999996</c:v>
                </c:pt>
                <c:pt idx="25">
                  <c:v>4.4000000000000004</c:v>
                </c:pt>
                <c:pt idx="26">
                  <c:v>4.25</c:v>
                </c:pt>
                <c:pt idx="27">
                  <c:v>4.0999999999999996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3.9</c:v>
                </c:pt>
                <c:pt idx="33">
                  <c:v>3.9</c:v>
                </c:pt>
                <c:pt idx="34">
                  <c:v>3.75</c:v>
                </c:pt>
                <c:pt idx="35">
                  <c:v>3.5</c:v>
                </c:pt>
                <c:pt idx="36">
                  <c:v>3.5</c:v>
                </c:pt>
                <c:pt idx="37">
                  <c:v>3.5</c:v>
                </c:pt>
                <c:pt idx="38">
                  <c:v>3.5</c:v>
                </c:pt>
                <c:pt idx="39">
                  <c:v>3.4</c:v>
                </c:pt>
                <c:pt idx="40">
                  <c:v>3.4</c:v>
                </c:pt>
                <c:pt idx="41">
                  <c:v>3.4</c:v>
                </c:pt>
                <c:pt idx="42">
                  <c:v>3.2</c:v>
                </c:pt>
                <c:pt idx="43">
                  <c:v>3.1989999999999998</c:v>
                </c:pt>
                <c:pt idx="44">
                  <c:v>3.1</c:v>
                </c:pt>
                <c:pt idx="45">
                  <c:v>3.1</c:v>
                </c:pt>
                <c:pt idx="46">
                  <c:v>3.1</c:v>
                </c:pt>
                <c:pt idx="47">
                  <c:v>3</c:v>
                </c:pt>
                <c:pt idx="48">
                  <c:v>2.85</c:v>
                </c:pt>
                <c:pt idx="49">
                  <c:v>2.8</c:v>
                </c:pt>
                <c:pt idx="50">
                  <c:v>2.8</c:v>
                </c:pt>
                <c:pt idx="51">
                  <c:v>2.8</c:v>
                </c:pt>
                <c:pt idx="52">
                  <c:v>2.8</c:v>
                </c:pt>
                <c:pt idx="53">
                  <c:v>2.8</c:v>
                </c:pt>
                <c:pt idx="54">
                  <c:v>2.6</c:v>
                </c:pt>
                <c:pt idx="55">
                  <c:v>2.6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2.2999999999999998</c:v>
                </c:pt>
                <c:pt idx="60">
                  <c:v>2.2999999999999998</c:v>
                </c:pt>
                <c:pt idx="61">
                  <c:v>2.2999999999999998</c:v>
                </c:pt>
                <c:pt idx="62">
                  <c:v>2.1</c:v>
                </c:pt>
                <c:pt idx="63">
                  <c:v>2.1</c:v>
                </c:pt>
                <c:pt idx="64">
                  <c:v>2.1</c:v>
                </c:pt>
                <c:pt idx="65">
                  <c:v>2.1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1.7</c:v>
                </c:pt>
                <c:pt idx="75">
                  <c:v>1.7</c:v>
                </c:pt>
                <c:pt idx="76">
                  <c:v>1.6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1.4</c:v>
                </c:pt>
                <c:pt idx="82">
                  <c:v>1.3</c:v>
                </c:pt>
                <c:pt idx="83">
                  <c:v>1.3</c:v>
                </c:pt>
                <c:pt idx="84">
                  <c:v>1.25</c:v>
                </c:pt>
                <c:pt idx="85">
                  <c:v>1.25</c:v>
                </c:pt>
                <c:pt idx="86">
                  <c:v>1.2</c:v>
                </c:pt>
                <c:pt idx="87">
                  <c:v>1.2</c:v>
                </c:pt>
                <c:pt idx="88">
                  <c:v>1.1000000000000001</c:v>
                </c:pt>
                <c:pt idx="89">
                  <c:v>1.1000000000000001</c:v>
                </c:pt>
                <c:pt idx="90">
                  <c:v>1.1000000000000001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0.65</c:v>
                </c:pt>
                <c:pt idx="110">
                  <c:v>0.65</c:v>
                </c:pt>
                <c:pt idx="111">
                  <c:v>0.6</c:v>
                </c:pt>
                <c:pt idx="112">
                  <c:v>0.6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0.45</c:v>
                </c:pt>
                <c:pt idx="122">
                  <c:v>0.45</c:v>
                </c:pt>
                <c:pt idx="123">
                  <c:v>0.4</c:v>
                </c:pt>
                <c:pt idx="124">
                  <c:v>0.4</c:v>
                </c:pt>
                <c:pt idx="125">
                  <c:v>0.3</c:v>
                </c:pt>
                <c:pt idx="126">
                  <c:v>0.3</c:v>
                </c:pt>
                <c:pt idx="127">
                  <c:v>0.25</c:v>
                </c:pt>
                <c:pt idx="128">
                  <c:v>0.22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0.15</c:v>
                </c:pt>
                <c:pt idx="134">
                  <c:v>0.15</c:v>
                </c:pt>
                <c:pt idx="135">
                  <c:v>0.15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7-3549-913E-F1DDBC08D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5406527"/>
        <c:axId val="715309807"/>
      </c:barChart>
      <c:catAx>
        <c:axId val="71540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09807"/>
        <c:crosses val="autoZero"/>
        <c:auto val="1"/>
        <c:lblAlgn val="ctr"/>
        <c:lblOffset val="100"/>
        <c:noMultiLvlLbl val="0"/>
      </c:catAx>
      <c:valAx>
        <c:axId val="71530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  Square Kilometers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0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30</xdr:col>
      <xdr:colOff>361950</xdr:colOff>
      <xdr:row>41</xdr:row>
      <xdr:rowOff>209550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69AFE6-57D5-5A48-A5C6-3167CD824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List_of_largest_empires" TargetMode="External"/><Relationship Id="rId299" Type="http://schemas.openxmlformats.org/officeDocument/2006/relationships/hyperlink" Target="https://en.wikipedia.org/wiki/List_of_largest_empires" TargetMode="External"/><Relationship Id="rId21" Type="http://schemas.openxmlformats.org/officeDocument/2006/relationships/hyperlink" Target="https://en.wikipedia.org/wiki/List_of_largest_empires" TargetMode="External"/><Relationship Id="rId63" Type="http://schemas.openxmlformats.org/officeDocument/2006/relationships/hyperlink" Target="https://en.wikipedia.org/wiki/List_of_largest_empires" TargetMode="External"/><Relationship Id="rId159" Type="http://schemas.openxmlformats.org/officeDocument/2006/relationships/hyperlink" Target="https://en.wikipedia.org/wiki/List_of_largest_empires" TargetMode="External"/><Relationship Id="rId170" Type="http://schemas.openxmlformats.org/officeDocument/2006/relationships/hyperlink" Target="https://en.wikipedia.org/wiki/Almoravid_dynasty" TargetMode="External"/><Relationship Id="rId226" Type="http://schemas.openxmlformats.org/officeDocument/2006/relationships/hyperlink" Target="https://en.wikipedia.org/wiki/List_of_largest_empires" TargetMode="External"/><Relationship Id="rId268" Type="http://schemas.openxmlformats.org/officeDocument/2006/relationships/hyperlink" Target="https://en.wikipedia.org/wiki/List_of_largest_empires" TargetMode="External"/><Relationship Id="rId32" Type="http://schemas.openxmlformats.org/officeDocument/2006/relationships/hyperlink" Target="https://en.wikipedia.org/wiki/List_of_largest_empires" TargetMode="External"/><Relationship Id="rId74" Type="http://schemas.openxmlformats.org/officeDocument/2006/relationships/hyperlink" Target="https://en.wikipedia.org/wiki/List_of_largest_empires" TargetMode="External"/><Relationship Id="rId128" Type="http://schemas.openxmlformats.org/officeDocument/2006/relationships/hyperlink" Target="https://en.wikipedia.org/wiki/List_of_largest_empires" TargetMode="External"/><Relationship Id="rId5" Type="http://schemas.openxmlformats.org/officeDocument/2006/relationships/hyperlink" Target="https://en.wikipedia.org/wiki/Spanish_Empire" TargetMode="External"/><Relationship Id="rId181" Type="http://schemas.openxmlformats.org/officeDocument/2006/relationships/hyperlink" Target="https://en.wikipedia.org/wiki/Khmer_Empire" TargetMode="External"/><Relationship Id="rId237" Type="http://schemas.openxmlformats.org/officeDocument/2006/relationships/hyperlink" Target="https://en.wikipedia.org/wiki/Neo-Babylonian_Empire" TargetMode="External"/><Relationship Id="rId279" Type="http://schemas.openxmlformats.org/officeDocument/2006/relationships/hyperlink" Target="https://en.wikipedia.org/wiki/Second_Dynasty_of_Isin" TargetMode="External"/><Relationship Id="rId43" Type="http://schemas.openxmlformats.org/officeDocument/2006/relationships/hyperlink" Target="https://en.wikipedia.org/wiki/Timurid_Empire" TargetMode="External"/><Relationship Id="rId139" Type="http://schemas.openxmlformats.org/officeDocument/2006/relationships/hyperlink" Target="https://en.wikipedia.org/wiki/Buyid_dynasty" TargetMode="External"/><Relationship Id="rId290" Type="http://schemas.openxmlformats.org/officeDocument/2006/relationships/hyperlink" Target="https://en.wikipedia.org/wiki/List_of_largest_empires" TargetMode="External"/><Relationship Id="rId304" Type="http://schemas.openxmlformats.org/officeDocument/2006/relationships/hyperlink" Target="https://en.wikipedia.org/wiki/List_of_largest_empires" TargetMode="External"/><Relationship Id="rId85" Type="http://schemas.openxmlformats.org/officeDocument/2006/relationships/hyperlink" Target="https://en.wikipedia.org/wiki/List_of_largest_empires" TargetMode="External"/><Relationship Id="rId150" Type="http://schemas.openxmlformats.org/officeDocument/2006/relationships/hyperlink" Target="https://en.wikipedia.org/wiki/List_of_largest_empires" TargetMode="External"/><Relationship Id="rId192" Type="http://schemas.openxmlformats.org/officeDocument/2006/relationships/hyperlink" Target="https://en.wikipedia.org/wiki/List_of_largest_empires" TargetMode="External"/><Relationship Id="rId206" Type="http://schemas.openxmlformats.org/officeDocument/2006/relationships/hyperlink" Target="https://en.wikipedia.org/wiki/List_of_largest_empires" TargetMode="External"/><Relationship Id="rId248" Type="http://schemas.openxmlformats.org/officeDocument/2006/relationships/hyperlink" Target="https://en.wikipedia.org/wiki/List_of_largest_empires" TargetMode="External"/><Relationship Id="rId12" Type="http://schemas.openxmlformats.org/officeDocument/2006/relationships/hyperlink" Target="https://en.wikipedia.org/wiki/Abbasid_Caliphate" TargetMode="External"/><Relationship Id="rId108" Type="http://schemas.openxmlformats.org/officeDocument/2006/relationships/hyperlink" Target="https://en.wikipedia.org/wiki/Qin_dynasty" TargetMode="External"/><Relationship Id="rId54" Type="http://schemas.openxmlformats.org/officeDocument/2006/relationships/hyperlink" Target="https://en.wikipedia.org/wiki/Hunnic_Empire" TargetMode="External"/><Relationship Id="rId96" Type="http://schemas.openxmlformats.org/officeDocument/2006/relationships/hyperlink" Target="https://en.wikipedia.org/wiki/Liao_dynasty" TargetMode="External"/><Relationship Id="rId161" Type="http://schemas.openxmlformats.org/officeDocument/2006/relationships/hyperlink" Target="https://en.wikipedia.org/wiki/Francia" TargetMode="External"/><Relationship Id="rId217" Type="http://schemas.openxmlformats.org/officeDocument/2006/relationships/hyperlink" Target="https://en.wikipedia.org/wiki/List_of_largest_empires" TargetMode="External"/><Relationship Id="rId259" Type="http://schemas.openxmlformats.org/officeDocument/2006/relationships/hyperlink" Target="https://en.wikipedia.org/wiki/List_of_largest_empires" TargetMode="External"/><Relationship Id="rId23" Type="http://schemas.openxmlformats.org/officeDocument/2006/relationships/hyperlink" Target="https://en.wikipedia.org/wiki/Empire_of_Japan" TargetMode="External"/><Relationship Id="rId119" Type="http://schemas.openxmlformats.org/officeDocument/2006/relationships/hyperlink" Target="https://en.wikipedia.org/wiki/Almohad_Caliphate" TargetMode="External"/><Relationship Id="rId270" Type="http://schemas.openxmlformats.org/officeDocument/2006/relationships/hyperlink" Target="https://en.wikipedia.org/wiki/Aztec_Empire" TargetMode="External"/><Relationship Id="rId291" Type="http://schemas.openxmlformats.org/officeDocument/2006/relationships/hyperlink" Target="https://en.wikipedia.org/wiki/Old_Hittite_Empire" TargetMode="External"/><Relationship Id="rId305" Type="http://schemas.openxmlformats.org/officeDocument/2006/relationships/hyperlink" Target="https://en.wikipedia.org/wiki/List_of_largest_empires" TargetMode="External"/><Relationship Id="rId44" Type="http://schemas.openxmlformats.org/officeDocument/2006/relationships/hyperlink" Target="https://en.wikipedia.org/wiki/Italian_Empire" TargetMode="External"/><Relationship Id="rId65" Type="http://schemas.openxmlformats.org/officeDocument/2006/relationships/hyperlink" Target="https://en.wikipedia.org/wiki/List_of_largest_empires" TargetMode="External"/><Relationship Id="rId86" Type="http://schemas.openxmlformats.org/officeDocument/2006/relationships/hyperlink" Target="https://en.wikipedia.org/wiki/List_of_largest_empires" TargetMode="External"/><Relationship Id="rId130" Type="http://schemas.openxmlformats.org/officeDocument/2006/relationships/hyperlink" Target="https://en.wikipedia.org/wiki/Kushan_Empire" TargetMode="External"/><Relationship Id="rId151" Type="http://schemas.openxmlformats.org/officeDocument/2006/relationships/hyperlink" Target="https://en.wikipedia.org/wiki/List_of_largest_empires" TargetMode="External"/><Relationship Id="rId172" Type="http://schemas.openxmlformats.org/officeDocument/2006/relationships/hyperlink" Target="https://en.wikipedia.org/wiki/List_of_largest_empires" TargetMode="External"/><Relationship Id="rId193" Type="http://schemas.openxmlformats.org/officeDocument/2006/relationships/hyperlink" Target="https://en.wikipedia.org/wiki/Western_Xia" TargetMode="External"/><Relationship Id="rId207" Type="http://schemas.openxmlformats.org/officeDocument/2006/relationships/hyperlink" Target="https://en.wikipedia.org/wiki/List_of_largest_empires" TargetMode="External"/><Relationship Id="rId228" Type="http://schemas.openxmlformats.org/officeDocument/2006/relationships/hyperlink" Target="https://en.wikipedia.org/wiki/Lydia" TargetMode="External"/><Relationship Id="rId249" Type="http://schemas.openxmlformats.org/officeDocument/2006/relationships/hyperlink" Target="https://en.wikipedia.org/wiki/New_Hittite_Kingdom" TargetMode="External"/><Relationship Id="rId13" Type="http://schemas.openxmlformats.org/officeDocument/2006/relationships/hyperlink" Target="https://en.wikipedia.org/wiki/Umayyad_Caliphate" TargetMode="External"/><Relationship Id="rId109" Type="http://schemas.openxmlformats.org/officeDocument/2006/relationships/hyperlink" Target="https://en.wikipedia.org/wiki/List_of_largest_empires" TargetMode="External"/><Relationship Id="rId260" Type="http://schemas.openxmlformats.org/officeDocument/2006/relationships/hyperlink" Target="https://en.wikipedia.org/wiki/List_of_largest_empires" TargetMode="External"/><Relationship Id="rId281" Type="http://schemas.openxmlformats.org/officeDocument/2006/relationships/hyperlink" Target="https://en.wikipedia.org/wiki/List_of_largest_empires" TargetMode="External"/><Relationship Id="rId34" Type="http://schemas.openxmlformats.org/officeDocument/2006/relationships/hyperlink" Target="https://en.wikipedia.org/wiki/Golden_Horde" TargetMode="External"/><Relationship Id="rId55" Type="http://schemas.openxmlformats.org/officeDocument/2006/relationships/hyperlink" Target="https://en.wikipedia.org/wiki/Mughal_Empire" TargetMode="External"/><Relationship Id="rId76" Type="http://schemas.openxmlformats.org/officeDocument/2006/relationships/hyperlink" Target="https://en.wikipedia.org/wiki/Uyghur_Khaganate" TargetMode="External"/><Relationship Id="rId97" Type="http://schemas.openxmlformats.org/officeDocument/2006/relationships/hyperlink" Target="https://en.wikipedia.org/wiki/Greco-Bactrian_Kingdom" TargetMode="External"/><Relationship Id="rId120" Type="http://schemas.openxmlformats.org/officeDocument/2006/relationships/hyperlink" Target="https://en.wikipedia.org/wiki/Cao_Wei" TargetMode="External"/><Relationship Id="rId141" Type="http://schemas.openxmlformats.org/officeDocument/2006/relationships/hyperlink" Target="https://en.wikipedia.org/wiki/List_of_largest_empires" TargetMode="External"/><Relationship Id="rId7" Type="http://schemas.openxmlformats.org/officeDocument/2006/relationships/hyperlink" Target="https://en.wikipedia.org/wiki/List_of_largest_empires" TargetMode="External"/><Relationship Id="rId162" Type="http://schemas.openxmlformats.org/officeDocument/2006/relationships/hyperlink" Target="https://en.wikipedia.org/wiki/Srivijaya" TargetMode="External"/><Relationship Id="rId183" Type="http://schemas.openxmlformats.org/officeDocument/2006/relationships/hyperlink" Target="https://en.wikipedia.org/wiki/Ptolemaic_Kingdom" TargetMode="External"/><Relationship Id="rId218" Type="http://schemas.openxmlformats.org/officeDocument/2006/relationships/hyperlink" Target="https://en.wikipedia.org/wiki/List_of_largest_empires" TargetMode="External"/><Relationship Id="rId239" Type="http://schemas.openxmlformats.org/officeDocument/2006/relationships/hyperlink" Target="https://en.wikipedia.org/wiki/List_of_largest_empires" TargetMode="External"/><Relationship Id="rId250" Type="http://schemas.openxmlformats.org/officeDocument/2006/relationships/hyperlink" Target="https://en.wikipedia.org/wiki/List_of_largest_empires" TargetMode="External"/><Relationship Id="rId271" Type="http://schemas.openxmlformats.org/officeDocument/2006/relationships/hyperlink" Target="https://en.wikipedia.org/wiki/List_of_largest_empires" TargetMode="External"/><Relationship Id="rId292" Type="http://schemas.openxmlformats.org/officeDocument/2006/relationships/hyperlink" Target="https://en.wikipedia.org/wiki/List_of_largest_empires" TargetMode="External"/><Relationship Id="rId306" Type="http://schemas.openxmlformats.org/officeDocument/2006/relationships/drawing" Target="../drawings/drawing1.xml"/><Relationship Id="rId24" Type="http://schemas.openxmlformats.org/officeDocument/2006/relationships/hyperlink" Target="https://en.wikipedia.org/wiki/List_of_largest_empires" TargetMode="External"/><Relationship Id="rId45" Type="http://schemas.openxmlformats.org/officeDocument/2006/relationships/hyperlink" Target="https://en.wikipedia.org/wiki/List_of_largest_empires" TargetMode="External"/><Relationship Id="rId66" Type="http://schemas.openxmlformats.org/officeDocument/2006/relationships/hyperlink" Target="https://en.wikipedia.org/wiki/List_of_largest_empires" TargetMode="External"/><Relationship Id="rId87" Type="http://schemas.openxmlformats.org/officeDocument/2006/relationships/hyperlink" Target="https://en.wikipedia.org/wiki/Eastern_Jin_dynasty" TargetMode="External"/><Relationship Id="rId110" Type="http://schemas.openxmlformats.org/officeDocument/2006/relationships/hyperlink" Target="https://en.wikipedia.org/wiki/List_of_largest_empires" TargetMode="External"/><Relationship Id="rId131" Type="http://schemas.openxmlformats.org/officeDocument/2006/relationships/hyperlink" Target="https://en.wikipedia.org/wiki/Liu_Song_dynasty" TargetMode="External"/><Relationship Id="rId152" Type="http://schemas.openxmlformats.org/officeDocument/2006/relationships/hyperlink" Target="https://en.wikipedia.org/wiki/Assyria" TargetMode="External"/><Relationship Id="rId173" Type="http://schemas.openxmlformats.org/officeDocument/2006/relationships/hyperlink" Target="https://en.wikipedia.org/wiki/Empire_of_Harsha" TargetMode="External"/><Relationship Id="rId194" Type="http://schemas.openxmlformats.org/officeDocument/2006/relationships/hyperlink" Target="https://en.wikipedia.org/wiki/List_of_largest_empires" TargetMode="External"/><Relationship Id="rId208" Type="http://schemas.openxmlformats.org/officeDocument/2006/relationships/hyperlink" Target="https://en.wikipedia.org/wiki/List_of_largest_empires" TargetMode="External"/><Relationship Id="rId229" Type="http://schemas.openxmlformats.org/officeDocument/2006/relationships/hyperlink" Target="https://en.wikipedia.org/wiki/List_of_largest_empires" TargetMode="External"/><Relationship Id="rId240" Type="http://schemas.openxmlformats.org/officeDocument/2006/relationships/hyperlink" Target="https://en.wikipedia.org/wiki/Satavahana_dynasty" TargetMode="External"/><Relationship Id="rId261" Type="http://schemas.openxmlformats.org/officeDocument/2006/relationships/hyperlink" Target="https://en.wikipedia.org/wiki/Ancient_Carthage" TargetMode="External"/><Relationship Id="rId14" Type="http://schemas.openxmlformats.org/officeDocument/2006/relationships/hyperlink" Target="https://en.wikipedia.org/wiki/List_of_largest_empires" TargetMode="External"/><Relationship Id="rId35" Type="http://schemas.openxmlformats.org/officeDocument/2006/relationships/hyperlink" Target="https://en.wikipedia.org/wiki/Western_Han_dynasty" TargetMode="External"/><Relationship Id="rId56" Type="http://schemas.openxmlformats.org/officeDocument/2006/relationships/hyperlink" Target="https://en.wikipedia.org/wiki/Great_Seljuq_Empire" TargetMode="External"/><Relationship Id="rId77" Type="http://schemas.openxmlformats.org/officeDocument/2006/relationships/hyperlink" Target="https://en.wikipedia.org/wiki/Western_Jin_dynasty" TargetMode="External"/><Relationship Id="rId100" Type="http://schemas.openxmlformats.org/officeDocument/2006/relationships/hyperlink" Target="https://en.wikipedia.org/wiki/Later_Zhao" TargetMode="External"/><Relationship Id="rId282" Type="http://schemas.openxmlformats.org/officeDocument/2006/relationships/hyperlink" Target="https://en.wikipedia.org/wiki/Urartu" TargetMode="External"/><Relationship Id="rId8" Type="http://schemas.openxmlformats.org/officeDocument/2006/relationships/hyperlink" Target="https://en.wikipedia.org/wiki/Qing_dynasty" TargetMode="External"/><Relationship Id="rId98" Type="http://schemas.openxmlformats.org/officeDocument/2006/relationships/hyperlink" Target="https://en.wikipedia.org/wiki/List_of_largest_empires" TargetMode="External"/><Relationship Id="rId121" Type="http://schemas.openxmlformats.org/officeDocument/2006/relationships/hyperlink" Target="https://en.wikipedia.org/wiki/List_of_largest_empires" TargetMode="External"/><Relationship Id="rId142" Type="http://schemas.openxmlformats.org/officeDocument/2006/relationships/hyperlink" Target="https://en.wikipedia.org/wiki/List_of_largest_empires" TargetMode="External"/><Relationship Id="rId163" Type="http://schemas.openxmlformats.org/officeDocument/2006/relationships/hyperlink" Target="https://en.wikipedia.org/wiki/List_of_largest_empires" TargetMode="External"/><Relationship Id="rId184" Type="http://schemas.openxmlformats.org/officeDocument/2006/relationships/hyperlink" Target="https://en.wikipedia.org/wiki/List_of_largest_empires" TargetMode="External"/><Relationship Id="rId219" Type="http://schemas.openxmlformats.org/officeDocument/2006/relationships/hyperlink" Target="https://en.wikipedia.org/wiki/Caliphate_of_C%C3%B3rdoba" TargetMode="External"/><Relationship Id="rId230" Type="http://schemas.openxmlformats.org/officeDocument/2006/relationships/hyperlink" Target="https://en.wikipedia.org/wiki/List_of_largest_empires" TargetMode="External"/><Relationship Id="rId251" Type="http://schemas.openxmlformats.org/officeDocument/2006/relationships/hyperlink" Target="https://en.wikipedia.org/wiki/List_of_largest_empires" TargetMode="External"/><Relationship Id="rId25" Type="http://schemas.openxmlformats.org/officeDocument/2006/relationships/hyperlink" Target="https://en.wikipedia.org/wiki/List_of_largest_empires" TargetMode="External"/><Relationship Id="rId46" Type="http://schemas.openxmlformats.org/officeDocument/2006/relationships/hyperlink" Target="https://en.wikipedia.org/wiki/List_of_largest_empires" TargetMode="External"/><Relationship Id="rId67" Type="http://schemas.openxmlformats.org/officeDocument/2006/relationships/hyperlink" Target="https://en.wikipedia.org/wiki/French_colonial_empire" TargetMode="External"/><Relationship Id="rId272" Type="http://schemas.openxmlformats.org/officeDocument/2006/relationships/hyperlink" Target="https://en.wikipedia.org/wiki/List_of_largest_empires" TargetMode="External"/><Relationship Id="rId293" Type="http://schemas.openxmlformats.org/officeDocument/2006/relationships/hyperlink" Target="https://en.wikipedia.org/wiki/List_of_largest_empires" TargetMode="External"/><Relationship Id="rId88" Type="http://schemas.openxmlformats.org/officeDocument/2006/relationships/hyperlink" Target="https://en.wikipedia.org/wiki/List_of_largest_empires" TargetMode="External"/><Relationship Id="rId111" Type="http://schemas.openxmlformats.org/officeDocument/2006/relationships/hyperlink" Target="https://en.wikipedia.org/wiki/First_French_Empire" TargetMode="External"/><Relationship Id="rId132" Type="http://schemas.openxmlformats.org/officeDocument/2006/relationships/hyperlink" Target="https://en.wikipedia.org/wiki/List_of_largest_empires" TargetMode="External"/><Relationship Id="rId153" Type="http://schemas.openxmlformats.org/officeDocument/2006/relationships/hyperlink" Target="https://en.wikipedia.org/wiki/Maurya_Empire" TargetMode="External"/><Relationship Id="rId174" Type="http://schemas.openxmlformats.org/officeDocument/2006/relationships/hyperlink" Target="https://en.wikipedia.org/wiki/Gurjara-Pratihara_dynasty" TargetMode="External"/><Relationship Id="rId195" Type="http://schemas.openxmlformats.org/officeDocument/2006/relationships/hyperlink" Target="https://en.wikipedia.org/wiki/List_of_largest_empires" TargetMode="External"/><Relationship Id="rId209" Type="http://schemas.openxmlformats.org/officeDocument/2006/relationships/hyperlink" Target="https://en.wikipedia.org/wiki/List_of_largest_empires" TargetMode="External"/><Relationship Id="rId220" Type="http://schemas.openxmlformats.org/officeDocument/2006/relationships/hyperlink" Target="https://en.wikipedia.org/wiki/List_of_largest_empires" TargetMode="External"/><Relationship Id="rId241" Type="http://schemas.openxmlformats.org/officeDocument/2006/relationships/hyperlink" Target="https://en.wikipedia.org/wiki/List_of_largest_empires" TargetMode="External"/><Relationship Id="rId15" Type="http://schemas.openxmlformats.org/officeDocument/2006/relationships/hyperlink" Target="https://en.wikipedia.org/wiki/List_of_largest_empires" TargetMode="External"/><Relationship Id="rId36" Type="http://schemas.openxmlformats.org/officeDocument/2006/relationships/hyperlink" Target="https://en.wikipedia.org/wiki/Achaemenid_Empire" TargetMode="External"/><Relationship Id="rId57" Type="http://schemas.openxmlformats.org/officeDocument/2006/relationships/hyperlink" Target="https://en.wikipedia.org/wiki/Seleucid_Empire" TargetMode="External"/><Relationship Id="rId262" Type="http://schemas.openxmlformats.org/officeDocument/2006/relationships/hyperlink" Target="https://en.wikipedia.org/wiki/List_of_largest_empires" TargetMode="External"/><Relationship Id="rId283" Type="http://schemas.openxmlformats.org/officeDocument/2006/relationships/hyperlink" Target="https://en.wikipedia.org/wiki/List_of_largest_empires" TargetMode="External"/><Relationship Id="rId78" Type="http://schemas.openxmlformats.org/officeDocument/2006/relationships/hyperlink" Target="https://en.wikipedia.org/wiki/List_of_largest_empires" TargetMode="External"/><Relationship Id="rId99" Type="http://schemas.openxmlformats.org/officeDocument/2006/relationships/hyperlink" Target="https://en.wikipedia.org/wiki/List_of_largest_empires" TargetMode="External"/><Relationship Id="rId101" Type="http://schemas.openxmlformats.org/officeDocument/2006/relationships/hyperlink" Target="https://en.wikipedia.org/wiki/List_of_largest_empires" TargetMode="External"/><Relationship Id="rId122" Type="http://schemas.openxmlformats.org/officeDocument/2006/relationships/hyperlink" Target="https://en.wikipedia.org/wiki/List_of_largest_empires" TargetMode="External"/><Relationship Id="rId143" Type="http://schemas.openxmlformats.org/officeDocument/2006/relationships/hyperlink" Target="https://en.wikipedia.org/wiki/Northern_Qi" TargetMode="External"/><Relationship Id="rId164" Type="http://schemas.openxmlformats.org/officeDocument/2006/relationships/hyperlink" Target="https://en.wikipedia.org/wiki/List_of_largest_empires" TargetMode="External"/><Relationship Id="rId185" Type="http://schemas.openxmlformats.org/officeDocument/2006/relationships/hyperlink" Target="https://en.wikipedia.org/wiki/List_of_largest_empires" TargetMode="External"/><Relationship Id="rId9" Type="http://schemas.openxmlformats.org/officeDocument/2006/relationships/hyperlink" Target="https://en.wikipedia.org/wiki/French_colonial_empire" TargetMode="External"/><Relationship Id="rId210" Type="http://schemas.openxmlformats.org/officeDocument/2006/relationships/hyperlink" Target="https://en.wikipedia.org/wiki/Songhai_Empire" TargetMode="External"/><Relationship Id="rId26" Type="http://schemas.openxmlformats.org/officeDocument/2006/relationships/hyperlink" Target="https://en.wikipedia.org/wiki/Eastern_Han_dynasty" TargetMode="External"/><Relationship Id="rId231" Type="http://schemas.openxmlformats.org/officeDocument/2006/relationships/hyperlink" Target="https://en.wikipedia.org/wiki/Magadha" TargetMode="External"/><Relationship Id="rId252" Type="http://schemas.openxmlformats.org/officeDocument/2006/relationships/hyperlink" Target="https://en.wikipedia.org/wiki/Xia_dynasty" TargetMode="External"/><Relationship Id="rId273" Type="http://schemas.openxmlformats.org/officeDocument/2006/relationships/hyperlink" Target="https://en.wikipedia.org/wiki/Elamite_Empire" TargetMode="External"/><Relationship Id="rId294" Type="http://schemas.openxmlformats.org/officeDocument/2006/relationships/hyperlink" Target="https://en.wikipedia.org/wiki/Ashanti_Empire" TargetMode="External"/><Relationship Id="rId47" Type="http://schemas.openxmlformats.org/officeDocument/2006/relationships/hyperlink" Target="https://en.wikipedia.org/wiki/Fatimid_Caliphate" TargetMode="External"/><Relationship Id="rId68" Type="http://schemas.openxmlformats.org/officeDocument/2006/relationships/hyperlink" Target="https://en.wikipedia.org/wiki/List_of_largest_empires" TargetMode="External"/><Relationship Id="rId89" Type="http://schemas.openxmlformats.org/officeDocument/2006/relationships/hyperlink" Target="https://en.wikipedia.org/wiki/List_of_largest_empires" TargetMode="External"/><Relationship Id="rId112" Type="http://schemas.openxmlformats.org/officeDocument/2006/relationships/hyperlink" Target="https://en.wikipedia.org/wiki/List_of_largest_empires" TargetMode="External"/><Relationship Id="rId133" Type="http://schemas.openxmlformats.org/officeDocument/2006/relationships/hyperlink" Target="https://en.wikipedia.org/wiki/List_of_largest_empires" TargetMode="External"/><Relationship Id="rId154" Type="http://schemas.openxmlformats.org/officeDocument/2006/relationships/hyperlink" Target="https://en.wikipedia.org/wiki/List_of_largest_empires" TargetMode="External"/><Relationship Id="rId175" Type="http://schemas.openxmlformats.org/officeDocument/2006/relationships/hyperlink" Target="https://en.wikipedia.org/wiki/List_of_largest_empires" TargetMode="External"/><Relationship Id="rId196" Type="http://schemas.openxmlformats.org/officeDocument/2006/relationships/hyperlink" Target="https://en.wikipedia.org/wiki/Akkadian_Empire" TargetMode="External"/><Relationship Id="rId200" Type="http://schemas.openxmlformats.org/officeDocument/2006/relationships/hyperlink" Target="https://en.wikipedia.org/wiki/List_of_largest_empires" TargetMode="External"/><Relationship Id="rId16" Type="http://schemas.openxmlformats.org/officeDocument/2006/relationships/hyperlink" Target="https://en.wikipedia.org/wiki/Yuan_dynasty" TargetMode="External"/><Relationship Id="rId221" Type="http://schemas.openxmlformats.org/officeDocument/2006/relationships/hyperlink" Target="https://en.wikipedia.org/wiki/List_of_largest_empires" TargetMode="External"/><Relationship Id="rId242" Type="http://schemas.openxmlformats.org/officeDocument/2006/relationships/hyperlink" Target="https://en.wikipedia.org/wiki/List_of_largest_empires" TargetMode="External"/><Relationship Id="rId263" Type="http://schemas.openxmlformats.org/officeDocument/2006/relationships/hyperlink" Target="https://en.wikipedia.org/wiki/List_of_largest_empires" TargetMode="External"/><Relationship Id="rId284" Type="http://schemas.openxmlformats.org/officeDocument/2006/relationships/hyperlink" Target="https://en.wikipedia.org/wiki/List_of_largest_empires" TargetMode="External"/><Relationship Id="rId37" Type="http://schemas.openxmlformats.org/officeDocument/2006/relationships/hyperlink" Target="https://en.wikipedia.org/wiki/Second_Portuguese_Empire" TargetMode="External"/><Relationship Id="rId58" Type="http://schemas.openxmlformats.org/officeDocument/2006/relationships/hyperlink" Target="https://en.wikipedia.org/wiki/Ilkhanate" TargetMode="External"/><Relationship Id="rId79" Type="http://schemas.openxmlformats.org/officeDocument/2006/relationships/hyperlink" Target="https://en.wikipedia.org/wiki/List_of_largest_empires" TargetMode="External"/><Relationship Id="rId102" Type="http://schemas.openxmlformats.org/officeDocument/2006/relationships/hyperlink" Target="https://en.wikipedia.org/wiki/List_of_largest_empires" TargetMode="External"/><Relationship Id="rId123" Type="http://schemas.openxmlformats.org/officeDocument/2006/relationships/hyperlink" Target="https://en.wikipedia.org/wiki/Former_Qin" TargetMode="External"/><Relationship Id="rId144" Type="http://schemas.openxmlformats.org/officeDocument/2006/relationships/hyperlink" Target="https://en.wikipedia.org/wiki/List_of_largest_empires" TargetMode="External"/><Relationship Id="rId90" Type="http://schemas.openxmlformats.org/officeDocument/2006/relationships/hyperlink" Target="https://en.wikipedia.org/wiki/Median_Empire" TargetMode="External"/><Relationship Id="rId165" Type="http://schemas.openxmlformats.org/officeDocument/2006/relationships/hyperlink" Target="https://en.wikipedia.org/wiki/Indo-Greek_Kingdom" TargetMode="External"/><Relationship Id="rId186" Type="http://schemas.openxmlformats.org/officeDocument/2006/relationships/hyperlink" Target="https://en.wikipedia.org/wiki/Qara_Khitai" TargetMode="External"/><Relationship Id="rId211" Type="http://schemas.openxmlformats.org/officeDocument/2006/relationships/hyperlink" Target="https://en.wikipedia.org/wiki/List_of_largest_empires" TargetMode="External"/><Relationship Id="rId232" Type="http://schemas.openxmlformats.org/officeDocument/2006/relationships/hyperlink" Target="https://en.wikipedia.org/wiki/List_of_largest_empires" TargetMode="External"/><Relationship Id="rId253" Type="http://schemas.openxmlformats.org/officeDocument/2006/relationships/hyperlink" Target="https://en.wikipedia.org/wiki/List_of_largest_empires" TargetMode="External"/><Relationship Id="rId274" Type="http://schemas.openxmlformats.org/officeDocument/2006/relationships/hyperlink" Target="https://en.wikipedia.org/wiki/List_of_largest_empires" TargetMode="External"/><Relationship Id="rId295" Type="http://schemas.openxmlformats.org/officeDocument/2006/relationships/hyperlink" Target="https://en.wikipedia.org/wiki/List_of_largest_empires" TargetMode="External"/><Relationship Id="rId27" Type="http://schemas.openxmlformats.org/officeDocument/2006/relationships/hyperlink" Target="https://en.wikipedia.org/wiki/List_of_largest_empires" TargetMode="External"/><Relationship Id="rId48" Type="http://schemas.openxmlformats.org/officeDocument/2006/relationships/hyperlink" Target="https://en.wikipedia.org/wiki/Eastern_Turkic_Khaganate" TargetMode="External"/><Relationship Id="rId69" Type="http://schemas.openxmlformats.org/officeDocument/2006/relationships/hyperlink" Target="https://en.wikipedia.org/wiki/List_of_largest_empires" TargetMode="External"/><Relationship Id="rId113" Type="http://schemas.openxmlformats.org/officeDocument/2006/relationships/hyperlink" Target="https://en.wikipedia.org/wiki/List_of_largest_empires" TargetMode="External"/><Relationship Id="rId134" Type="http://schemas.openxmlformats.org/officeDocument/2006/relationships/hyperlink" Target="https://en.wikipedia.org/wiki/Northern_Wei" TargetMode="External"/><Relationship Id="rId80" Type="http://schemas.openxmlformats.org/officeDocument/2006/relationships/hyperlink" Target="https://en.wikipedia.org/wiki/Sui_dynasty" TargetMode="External"/><Relationship Id="rId155" Type="http://schemas.openxmlformats.org/officeDocument/2006/relationships/hyperlink" Target="https://en.wikipedia.org/wiki/List_of_largest_empires" TargetMode="External"/><Relationship Id="rId176" Type="http://schemas.openxmlformats.org/officeDocument/2006/relationships/hyperlink" Target="https://en.wikipedia.org/wiki/List_of_largest_empires" TargetMode="External"/><Relationship Id="rId197" Type="http://schemas.openxmlformats.org/officeDocument/2006/relationships/hyperlink" Target="https://en.wikipedia.org/wiki/List_of_largest_empires" TargetMode="External"/><Relationship Id="rId201" Type="http://schemas.openxmlformats.org/officeDocument/2006/relationships/hyperlink" Target="https://en.wikipedia.org/wiki/List_of_largest_empires" TargetMode="External"/><Relationship Id="rId222" Type="http://schemas.openxmlformats.org/officeDocument/2006/relationships/hyperlink" Target="https://en.wikipedia.org/wiki/Visigothic_Kingdom" TargetMode="External"/><Relationship Id="rId243" Type="http://schemas.openxmlformats.org/officeDocument/2006/relationships/hyperlink" Target="https://en.wikipedia.org/wiki/Twenty-fifth_Dynasty_of_Egypt" TargetMode="External"/><Relationship Id="rId264" Type="http://schemas.openxmlformats.org/officeDocument/2006/relationships/hyperlink" Target="https://en.wikipedia.org/wiki/Mitanni" TargetMode="External"/><Relationship Id="rId285" Type="http://schemas.openxmlformats.org/officeDocument/2006/relationships/hyperlink" Target="https://en.wikipedia.org/wiki/Middle_Hittite_Kingdom" TargetMode="External"/><Relationship Id="rId17" Type="http://schemas.openxmlformats.org/officeDocument/2006/relationships/hyperlink" Target="https://en.wikipedia.org/wiki/List_of_largest_empires" TargetMode="External"/><Relationship Id="rId38" Type="http://schemas.openxmlformats.org/officeDocument/2006/relationships/hyperlink" Target="https://en.wikipedia.org/wiki/Tang_dynasty" TargetMode="External"/><Relationship Id="rId59" Type="http://schemas.openxmlformats.org/officeDocument/2006/relationships/hyperlink" Target="https://en.wikipedia.org/wiki/Chagatai_Khanate" TargetMode="External"/><Relationship Id="rId103" Type="http://schemas.openxmlformats.org/officeDocument/2006/relationships/hyperlink" Target="https://en.wikipedia.org/wiki/Maratha_Empire" TargetMode="External"/><Relationship Id="rId124" Type="http://schemas.openxmlformats.org/officeDocument/2006/relationships/hyperlink" Target="https://en.wikipedia.org/wiki/List_of_largest_empires" TargetMode="External"/><Relationship Id="rId70" Type="http://schemas.openxmlformats.org/officeDocument/2006/relationships/hyperlink" Target="https://en.wikipedia.org/wiki/Ghaznavids" TargetMode="External"/><Relationship Id="rId91" Type="http://schemas.openxmlformats.org/officeDocument/2006/relationships/hyperlink" Target="https://en.wikipedia.org/wiki/Parthian_Empire" TargetMode="External"/><Relationship Id="rId145" Type="http://schemas.openxmlformats.org/officeDocument/2006/relationships/hyperlink" Target="https://en.wikipedia.org/wiki/List_of_largest_empires" TargetMode="External"/><Relationship Id="rId166" Type="http://schemas.openxmlformats.org/officeDocument/2006/relationships/hyperlink" Target="https://en.wikipedia.org/wiki/List_of_largest_empires" TargetMode="External"/><Relationship Id="rId187" Type="http://schemas.openxmlformats.org/officeDocument/2006/relationships/hyperlink" Target="https://en.wikipedia.org/wiki/Shu_Han" TargetMode="External"/><Relationship Id="rId1" Type="http://schemas.openxmlformats.org/officeDocument/2006/relationships/hyperlink" Target="https://en.wikipedia.org/wiki/British_Empire" TargetMode="External"/><Relationship Id="rId212" Type="http://schemas.openxmlformats.org/officeDocument/2006/relationships/hyperlink" Target="https://en.wikipedia.org/wiki/List_of_largest_empires" TargetMode="External"/><Relationship Id="rId233" Type="http://schemas.openxmlformats.org/officeDocument/2006/relationships/hyperlink" Target="https://en.wikipedia.org/wiki/List_of_largest_empires" TargetMode="External"/><Relationship Id="rId254" Type="http://schemas.openxmlformats.org/officeDocument/2006/relationships/hyperlink" Target="https://en.wikipedia.org/wiki/List_of_largest_empires" TargetMode="External"/><Relationship Id="rId28" Type="http://schemas.openxmlformats.org/officeDocument/2006/relationships/hyperlink" Target="https://en.wikipedia.org/wiki/List_of_largest_empires" TargetMode="External"/><Relationship Id="rId49" Type="http://schemas.openxmlformats.org/officeDocument/2006/relationships/hyperlink" Target="https://en.wikipedia.org/wiki/List_of_largest_empires" TargetMode="External"/><Relationship Id="rId114" Type="http://schemas.openxmlformats.org/officeDocument/2006/relationships/hyperlink" Target="https://en.wikipedia.org/wiki/Kievan_Rus%27" TargetMode="External"/><Relationship Id="rId275" Type="http://schemas.openxmlformats.org/officeDocument/2006/relationships/hyperlink" Target="https://en.wikipedia.org/wiki/List_of_largest_empires" TargetMode="External"/><Relationship Id="rId296" Type="http://schemas.openxmlformats.org/officeDocument/2006/relationships/hyperlink" Target="https://en.wikipedia.org/wiki/List_of_largest_empires" TargetMode="External"/><Relationship Id="rId300" Type="http://schemas.openxmlformats.org/officeDocument/2006/relationships/hyperlink" Target="https://en.wikipedia.org/wiki/Neo-Sumerian_Empire" TargetMode="External"/><Relationship Id="rId60" Type="http://schemas.openxmlformats.org/officeDocument/2006/relationships/hyperlink" Target="https://en.wikipedia.org/wiki/Sasanian_Empire" TargetMode="External"/><Relationship Id="rId81" Type="http://schemas.openxmlformats.org/officeDocument/2006/relationships/hyperlink" Target="https://en.wikipedia.org/wiki/List_of_largest_empires" TargetMode="External"/><Relationship Id="rId135" Type="http://schemas.openxmlformats.org/officeDocument/2006/relationships/hyperlink" Target="https://en.wikipedia.org/wiki/List_of_largest_empires" TargetMode="External"/><Relationship Id="rId156" Type="http://schemas.openxmlformats.org/officeDocument/2006/relationships/hyperlink" Target="https://en.wikipedia.org/wiki/Liang_dynasty" TargetMode="External"/><Relationship Id="rId177" Type="http://schemas.openxmlformats.org/officeDocument/2006/relationships/hyperlink" Target="https://en.wikipedia.org/wiki/Holy_Roman_Empire" TargetMode="External"/><Relationship Id="rId198" Type="http://schemas.openxmlformats.org/officeDocument/2006/relationships/hyperlink" Target="https://en.wikipedia.org/wiki/List_of_largest_empires" TargetMode="External"/><Relationship Id="rId202" Type="http://schemas.openxmlformats.org/officeDocument/2006/relationships/hyperlink" Target="https://en.wikipedia.org/wiki/Chu_(state)" TargetMode="External"/><Relationship Id="rId223" Type="http://schemas.openxmlformats.org/officeDocument/2006/relationships/hyperlink" Target="https://en.wikipedia.org/wiki/List_of_largest_empires" TargetMode="External"/><Relationship Id="rId244" Type="http://schemas.openxmlformats.org/officeDocument/2006/relationships/hyperlink" Target="https://en.wikipedia.org/wiki/List_of_largest_empires" TargetMode="External"/><Relationship Id="rId18" Type="http://schemas.openxmlformats.org/officeDocument/2006/relationships/hyperlink" Target="https://en.wikipedia.org/wiki/List_of_largest_empires" TargetMode="External"/><Relationship Id="rId39" Type="http://schemas.openxmlformats.org/officeDocument/2006/relationships/hyperlink" Target="https://en.wikipedia.org/wiki/Macedonian_Empire" TargetMode="External"/><Relationship Id="rId265" Type="http://schemas.openxmlformats.org/officeDocument/2006/relationships/hyperlink" Target="https://en.wikipedia.org/wiki/List_of_largest_empires" TargetMode="External"/><Relationship Id="rId286" Type="http://schemas.openxmlformats.org/officeDocument/2006/relationships/hyperlink" Target="https://en.wikipedia.org/wiki/List_of_largest_empires" TargetMode="External"/><Relationship Id="rId50" Type="http://schemas.openxmlformats.org/officeDocument/2006/relationships/hyperlink" Target="https://en.wikipedia.org/wiki/List_of_largest_empires" TargetMode="External"/><Relationship Id="rId104" Type="http://schemas.openxmlformats.org/officeDocument/2006/relationships/hyperlink" Target="https://en.wikipedia.org/wiki/List_of_largest_empires" TargetMode="External"/><Relationship Id="rId125" Type="http://schemas.openxmlformats.org/officeDocument/2006/relationships/hyperlink" Target="https://en.wikipedia.org/wiki/List_of_largest_empires" TargetMode="External"/><Relationship Id="rId146" Type="http://schemas.openxmlformats.org/officeDocument/2006/relationships/hyperlink" Target="https://en.wikipedia.org/wiki/Xiongnu" TargetMode="External"/><Relationship Id="rId167" Type="http://schemas.openxmlformats.org/officeDocument/2006/relationships/hyperlink" Target="https://en.wikipedia.org/wiki/List_of_largest_empires" TargetMode="External"/><Relationship Id="rId188" Type="http://schemas.openxmlformats.org/officeDocument/2006/relationships/hyperlink" Target="https://en.wikipedia.org/wiki/List_of_largest_empires" TargetMode="External"/><Relationship Id="rId71" Type="http://schemas.openxmlformats.org/officeDocument/2006/relationships/hyperlink" Target="https://en.wikipedia.org/wiki/Maurya_Empire" TargetMode="External"/><Relationship Id="rId92" Type="http://schemas.openxmlformats.org/officeDocument/2006/relationships/hyperlink" Target="https://en.wikipedia.org/wiki/Rouran_Khaganate" TargetMode="External"/><Relationship Id="rId213" Type="http://schemas.openxmlformats.org/officeDocument/2006/relationships/hyperlink" Target="https://en.wikipedia.org/wiki/Hyksos" TargetMode="External"/><Relationship Id="rId234" Type="http://schemas.openxmlformats.org/officeDocument/2006/relationships/hyperlink" Target="https://en.wikipedia.org/wiki/Middle_Kingdom_of_Egypt" TargetMode="External"/><Relationship Id="rId2" Type="http://schemas.openxmlformats.org/officeDocument/2006/relationships/hyperlink" Target="https://en.wikipedia.org/wiki/List_of_largest_empires" TargetMode="External"/><Relationship Id="rId29" Type="http://schemas.openxmlformats.org/officeDocument/2006/relationships/hyperlink" Target="https://en.wikipedia.org/wiki/Ming_dynasty" TargetMode="External"/><Relationship Id="rId255" Type="http://schemas.openxmlformats.org/officeDocument/2006/relationships/hyperlink" Target="https://en.wikipedia.org/wiki/Middle_Assyrian_Empire" TargetMode="External"/><Relationship Id="rId276" Type="http://schemas.openxmlformats.org/officeDocument/2006/relationships/hyperlink" Target="https://en.wikipedia.org/wiki/Phrygia" TargetMode="External"/><Relationship Id="rId297" Type="http://schemas.openxmlformats.org/officeDocument/2006/relationships/hyperlink" Target="https://en.wikipedia.org/wiki/Larsa" TargetMode="External"/><Relationship Id="rId40" Type="http://schemas.openxmlformats.org/officeDocument/2006/relationships/hyperlink" Target="https://en.wikipedia.org/wiki/Ottoman_Empire" TargetMode="External"/><Relationship Id="rId115" Type="http://schemas.openxmlformats.org/officeDocument/2006/relationships/hyperlink" Target="https://en.wikipedia.org/wiki/Mamluk_Sultanate_(Cairo)" TargetMode="External"/><Relationship Id="rId136" Type="http://schemas.openxmlformats.org/officeDocument/2006/relationships/hyperlink" Target="https://en.wikipedia.org/wiki/List_of_largest_empires" TargetMode="External"/><Relationship Id="rId157" Type="http://schemas.openxmlformats.org/officeDocument/2006/relationships/hyperlink" Target="https://en.wikipedia.org/wiki/Kingdom_of_Aksum" TargetMode="External"/><Relationship Id="rId178" Type="http://schemas.openxmlformats.org/officeDocument/2006/relationships/hyperlink" Target="https://en.wikipedia.org/wiki/List_of_largest_empires" TargetMode="External"/><Relationship Id="rId301" Type="http://schemas.openxmlformats.org/officeDocument/2006/relationships/hyperlink" Target="https://en.wikipedia.org/wiki/List_of_largest_empires" TargetMode="External"/><Relationship Id="rId61" Type="http://schemas.openxmlformats.org/officeDocument/2006/relationships/hyperlink" Target="https://en.wikipedia.org/wiki/Western_Turkic_Khaganate" TargetMode="External"/><Relationship Id="rId82" Type="http://schemas.openxmlformats.org/officeDocument/2006/relationships/hyperlink" Target="https://en.wikipedia.org/wiki/List_of_largest_empires" TargetMode="External"/><Relationship Id="rId199" Type="http://schemas.openxmlformats.org/officeDocument/2006/relationships/hyperlink" Target="https://en.wikipedia.org/wiki/Avar_Khaganate" TargetMode="External"/><Relationship Id="rId203" Type="http://schemas.openxmlformats.org/officeDocument/2006/relationships/hyperlink" Target="https://en.wikipedia.org/wiki/List_of_largest_empires" TargetMode="External"/><Relationship Id="rId19" Type="http://schemas.openxmlformats.org/officeDocument/2006/relationships/hyperlink" Target="https://en.wikipedia.org/wiki/Xiongnu_Empire" TargetMode="External"/><Relationship Id="rId224" Type="http://schemas.openxmlformats.org/officeDocument/2006/relationships/hyperlink" Target="https://en.wikipedia.org/wiki/List_of_largest_empires" TargetMode="External"/><Relationship Id="rId245" Type="http://schemas.openxmlformats.org/officeDocument/2006/relationships/hyperlink" Target="https://en.wikipedia.org/wiki/List_of_largest_empires" TargetMode="External"/><Relationship Id="rId266" Type="http://schemas.openxmlformats.org/officeDocument/2006/relationships/hyperlink" Target="https://en.wikipedia.org/wiki/List_of_largest_empires" TargetMode="External"/><Relationship Id="rId287" Type="http://schemas.openxmlformats.org/officeDocument/2006/relationships/hyperlink" Target="https://en.wikipedia.org/wiki/List_of_largest_empires" TargetMode="External"/><Relationship Id="rId30" Type="http://schemas.openxmlformats.org/officeDocument/2006/relationships/hyperlink" Target="https://en.wikipedia.org/wiki/Rashidun_Caliphate" TargetMode="External"/><Relationship Id="rId105" Type="http://schemas.openxmlformats.org/officeDocument/2006/relationships/hyperlink" Target="https://en.wikipedia.org/wiki/List_of_largest_empires" TargetMode="External"/><Relationship Id="rId126" Type="http://schemas.openxmlformats.org/officeDocument/2006/relationships/hyperlink" Target="https://en.wikipedia.org/wiki/Former_Zhao" TargetMode="External"/><Relationship Id="rId147" Type="http://schemas.openxmlformats.org/officeDocument/2006/relationships/hyperlink" Target="https://en.wikipedia.org/wiki/List_of_largest_empires" TargetMode="External"/><Relationship Id="rId168" Type="http://schemas.openxmlformats.org/officeDocument/2006/relationships/hyperlink" Target="https://en.wikipedia.org/wiki/Mali_Empire" TargetMode="External"/><Relationship Id="rId51" Type="http://schemas.openxmlformats.org/officeDocument/2006/relationships/hyperlink" Target="https://en.wikipedia.org/wiki/Hephthalite_Empire" TargetMode="External"/><Relationship Id="rId72" Type="http://schemas.openxmlformats.org/officeDocument/2006/relationships/hyperlink" Target="https://en.wikipedia.org/wiki/Tughlaq_dynasty" TargetMode="External"/><Relationship Id="rId93" Type="http://schemas.openxmlformats.org/officeDocument/2006/relationships/hyperlink" Target="https://en.wikipedia.org/wiki/Indo-Scythians" TargetMode="External"/><Relationship Id="rId189" Type="http://schemas.openxmlformats.org/officeDocument/2006/relationships/hyperlink" Target="https://en.wikipedia.org/wiki/List_of_largest_empires" TargetMode="External"/><Relationship Id="rId3" Type="http://schemas.openxmlformats.org/officeDocument/2006/relationships/hyperlink" Target="https://en.wikipedia.org/wiki/List_of_largest_empires" TargetMode="External"/><Relationship Id="rId214" Type="http://schemas.openxmlformats.org/officeDocument/2006/relationships/hyperlink" Target="https://en.wikipedia.org/wiki/List_of_largest_empires" TargetMode="External"/><Relationship Id="rId235" Type="http://schemas.openxmlformats.org/officeDocument/2006/relationships/hyperlink" Target="https://en.wikipedia.org/wiki/List_of_largest_empires" TargetMode="External"/><Relationship Id="rId256" Type="http://schemas.openxmlformats.org/officeDocument/2006/relationships/hyperlink" Target="https://en.wikipedia.org/wiki/List_of_largest_empires" TargetMode="External"/><Relationship Id="rId277" Type="http://schemas.openxmlformats.org/officeDocument/2006/relationships/hyperlink" Target="https://en.wikipedia.org/wiki/List_of_largest_empires" TargetMode="External"/><Relationship Id="rId298" Type="http://schemas.openxmlformats.org/officeDocument/2006/relationships/hyperlink" Target="https://en.wikipedia.org/wiki/List_of_largest_empires" TargetMode="External"/><Relationship Id="rId116" Type="http://schemas.openxmlformats.org/officeDocument/2006/relationships/hyperlink" Target="https://en.wikipedia.org/wiki/Third_Portuguese_Empire" TargetMode="External"/><Relationship Id="rId137" Type="http://schemas.openxmlformats.org/officeDocument/2006/relationships/hyperlink" Target="https://en.wikipedia.org/wiki/Ayyubid_Dynasty" TargetMode="External"/><Relationship Id="rId158" Type="http://schemas.openxmlformats.org/officeDocument/2006/relationships/hyperlink" Target="https://en.wikipedia.org/wiki/List_of_largest_empires" TargetMode="External"/><Relationship Id="rId302" Type="http://schemas.openxmlformats.org/officeDocument/2006/relationships/hyperlink" Target="https://en.wikipedia.org/wiki/List_of_largest_empires" TargetMode="External"/><Relationship Id="rId20" Type="http://schemas.openxmlformats.org/officeDocument/2006/relationships/hyperlink" Target="https://en.wikipedia.org/wiki/Brazilian_Empire" TargetMode="External"/><Relationship Id="rId41" Type="http://schemas.openxmlformats.org/officeDocument/2006/relationships/hyperlink" Target="https://en.wikipedia.org/wiki/Roman_Empire" TargetMode="External"/><Relationship Id="rId62" Type="http://schemas.openxmlformats.org/officeDocument/2006/relationships/hyperlink" Target="https://en.wikipedia.org/wiki/List_of_largest_empires" TargetMode="External"/><Relationship Id="rId83" Type="http://schemas.openxmlformats.org/officeDocument/2006/relationships/hyperlink" Target="https://en.wikipedia.org/wiki/Samanid_Empire" TargetMode="External"/><Relationship Id="rId179" Type="http://schemas.openxmlformats.org/officeDocument/2006/relationships/hyperlink" Target="https://en.wikipedia.org/wiki/List_of_largest_empires" TargetMode="External"/><Relationship Id="rId190" Type="http://schemas.openxmlformats.org/officeDocument/2006/relationships/hyperlink" Target="https://en.wikipedia.org/wiki/Tahirid_dynasty" TargetMode="External"/><Relationship Id="rId204" Type="http://schemas.openxmlformats.org/officeDocument/2006/relationships/hyperlink" Target="https://en.wikipedia.org/wiki/List_of_largest_empires" TargetMode="External"/><Relationship Id="rId225" Type="http://schemas.openxmlformats.org/officeDocument/2006/relationships/hyperlink" Target="https://en.wikipedia.org/wiki/Kosala" TargetMode="External"/><Relationship Id="rId246" Type="http://schemas.openxmlformats.org/officeDocument/2006/relationships/hyperlink" Target="https://en.wikipedia.org/wiki/Western_Satraps" TargetMode="External"/><Relationship Id="rId267" Type="http://schemas.openxmlformats.org/officeDocument/2006/relationships/hyperlink" Target="https://en.wikipedia.org/wiki/First_Babylonian_Empire" TargetMode="External"/><Relationship Id="rId288" Type="http://schemas.openxmlformats.org/officeDocument/2006/relationships/hyperlink" Target="https://en.wikipedia.org/wiki/Old_Assyrian_Empire" TargetMode="External"/><Relationship Id="rId106" Type="http://schemas.openxmlformats.org/officeDocument/2006/relationships/hyperlink" Target="https://en.wikipedia.org/wiki/Jin_dynasty_(1115%E2%80%931234)" TargetMode="External"/><Relationship Id="rId127" Type="http://schemas.openxmlformats.org/officeDocument/2006/relationships/hyperlink" Target="https://en.wikipedia.org/wiki/List_of_largest_empires" TargetMode="External"/><Relationship Id="rId10" Type="http://schemas.openxmlformats.org/officeDocument/2006/relationships/hyperlink" Target="https://en.wikipedia.org/wiki/List_of_largest_empires" TargetMode="External"/><Relationship Id="rId31" Type="http://schemas.openxmlformats.org/officeDocument/2006/relationships/hyperlink" Target="https://en.wikipedia.org/wiki/List_of_largest_empires" TargetMode="External"/><Relationship Id="rId52" Type="http://schemas.openxmlformats.org/officeDocument/2006/relationships/hyperlink" Target="https://en.wikipedia.org/wiki/List_of_largest_empires" TargetMode="External"/><Relationship Id="rId73" Type="http://schemas.openxmlformats.org/officeDocument/2006/relationships/hyperlink" Target="https://en.wikipedia.org/wiki/German_colonial_empire" TargetMode="External"/><Relationship Id="rId94" Type="http://schemas.openxmlformats.org/officeDocument/2006/relationships/hyperlink" Target="https://en.wikipedia.org/wiki/List_of_largest_empires" TargetMode="External"/><Relationship Id="rId148" Type="http://schemas.openxmlformats.org/officeDocument/2006/relationships/hyperlink" Target="https://en.wikipedia.org/wiki/List_of_largest_empires" TargetMode="External"/><Relationship Id="rId169" Type="http://schemas.openxmlformats.org/officeDocument/2006/relationships/hyperlink" Target="https://en.wikipedia.org/wiki/Polish%E2%80%93Lithuanian_Commonwealth" TargetMode="External"/><Relationship Id="rId4" Type="http://schemas.openxmlformats.org/officeDocument/2006/relationships/hyperlink" Target="https://en.wikipedia.org/wiki/Mongol_Empire" TargetMode="External"/><Relationship Id="rId180" Type="http://schemas.openxmlformats.org/officeDocument/2006/relationships/hyperlink" Target="https://en.wikipedia.org/wiki/Khazar_Khanate" TargetMode="External"/><Relationship Id="rId215" Type="http://schemas.openxmlformats.org/officeDocument/2006/relationships/hyperlink" Target="https://en.wikipedia.org/wiki/List_of_largest_empires" TargetMode="External"/><Relationship Id="rId236" Type="http://schemas.openxmlformats.org/officeDocument/2006/relationships/hyperlink" Target="https://en.wikipedia.org/wiki/List_of_largest_empires" TargetMode="External"/><Relationship Id="rId257" Type="http://schemas.openxmlformats.org/officeDocument/2006/relationships/hyperlink" Target="https://en.wikipedia.org/wiki/List_of_largest_empires" TargetMode="External"/><Relationship Id="rId278" Type="http://schemas.openxmlformats.org/officeDocument/2006/relationships/hyperlink" Target="https://en.wikipedia.org/wiki/List_of_largest_empires" TargetMode="External"/><Relationship Id="rId303" Type="http://schemas.openxmlformats.org/officeDocument/2006/relationships/hyperlink" Target="https://en.wikipedia.org/wiki/Sumer" TargetMode="External"/><Relationship Id="rId42" Type="http://schemas.openxmlformats.org/officeDocument/2006/relationships/hyperlink" Target="https://en.wikipedia.org/wiki/Tibetan_Empire" TargetMode="External"/><Relationship Id="rId84" Type="http://schemas.openxmlformats.org/officeDocument/2006/relationships/hyperlink" Target="https://en.wikipedia.org/wiki/Byzantine_Empire" TargetMode="External"/><Relationship Id="rId138" Type="http://schemas.openxmlformats.org/officeDocument/2006/relationships/hyperlink" Target="https://en.wikipedia.org/wiki/Gupta_Empire" TargetMode="External"/><Relationship Id="rId191" Type="http://schemas.openxmlformats.org/officeDocument/2006/relationships/hyperlink" Target="https://en.wikipedia.org/wiki/List_of_largest_empires" TargetMode="External"/><Relationship Id="rId205" Type="http://schemas.openxmlformats.org/officeDocument/2006/relationships/hyperlink" Target="https://en.wikipedia.org/wiki/First_Portuguese_Empire" TargetMode="External"/><Relationship Id="rId247" Type="http://schemas.openxmlformats.org/officeDocument/2006/relationships/hyperlink" Target="https://en.wikipedia.org/wiki/List_of_largest_empires" TargetMode="External"/><Relationship Id="rId107" Type="http://schemas.openxmlformats.org/officeDocument/2006/relationships/hyperlink" Target="https://en.wikipedia.org/wiki/Khwarazm-Shah_dynasty" TargetMode="External"/><Relationship Id="rId289" Type="http://schemas.openxmlformats.org/officeDocument/2006/relationships/hyperlink" Target="https://en.wikipedia.org/wiki/List_of_largest_empires" TargetMode="External"/><Relationship Id="rId11" Type="http://schemas.openxmlformats.org/officeDocument/2006/relationships/hyperlink" Target="https://en.wikipedia.org/wiki/List_of_largest_empires" TargetMode="External"/><Relationship Id="rId53" Type="http://schemas.openxmlformats.org/officeDocument/2006/relationships/hyperlink" Target="https://en.wikipedia.org/wiki/List_of_largest_empires" TargetMode="External"/><Relationship Id="rId149" Type="http://schemas.openxmlformats.org/officeDocument/2006/relationships/hyperlink" Target="https://en.wikipedia.org/wiki/Northern_Zhou" TargetMode="External"/><Relationship Id="rId95" Type="http://schemas.openxmlformats.org/officeDocument/2006/relationships/hyperlink" Target="https://en.wikipedia.org/wiki/List_of_largest_empires" TargetMode="External"/><Relationship Id="rId160" Type="http://schemas.openxmlformats.org/officeDocument/2006/relationships/hyperlink" Target="https://en.wikipedia.org/wiki/Shang_dynasty" TargetMode="External"/><Relationship Id="rId216" Type="http://schemas.openxmlformats.org/officeDocument/2006/relationships/hyperlink" Target="https://en.wikipedia.org/wiki/Twenty-sixth_Dynasty_of_Egypt" TargetMode="External"/><Relationship Id="rId258" Type="http://schemas.openxmlformats.org/officeDocument/2006/relationships/hyperlink" Target="https://en.wikipedia.org/wiki/Old_Kingdom_of_Egypt" TargetMode="External"/><Relationship Id="rId22" Type="http://schemas.openxmlformats.org/officeDocument/2006/relationships/hyperlink" Target="https://en.wikipedia.org/wiki/List_of_largest_empires" TargetMode="External"/><Relationship Id="rId64" Type="http://schemas.openxmlformats.org/officeDocument/2006/relationships/hyperlink" Target="https://en.wikipedia.org/wiki/Xiongnu" TargetMode="External"/><Relationship Id="rId118" Type="http://schemas.openxmlformats.org/officeDocument/2006/relationships/hyperlink" Target="https://en.wikipedia.org/wiki/List_of_largest_empires" TargetMode="External"/><Relationship Id="rId171" Type="http://schemas.openxmlformats.org/officeDocument/2006/relationships/hyperlink" Target="https://en.wikipedia.org/wiki/List_of_largest_empires" TargetMode="External"/><Relationship Id="rId227" Type="http://schemas.openxmlformats.org/officeDocument/2006/relationships/hyperlink" Target="https://en.wikipedia.org/wiki/List_of_largest_empires" TargetMode="External"/><Relationship Id="rId269" Type="http://schemas.openxmlformats.org/officeDocument/2006/relationships/hyperlink" Target="https://en.wikipedia.org/wiki/List_of_largest_empires" TargetMode="External"/><Relationship Id="rId33" Type="http://schemas.openxmlformats.org/officeDocument/2006/relationships/hyperlink" Target="https://en.wikipedia.org/wiki/G%C3%B6kt%C3%BCrk_Khaganate" TargetMode="External"/><Relationship Id="rId129" Type="http://schemas.openxmlformats.org/officeDocument/2006/relationships/hyperlink" Target="https://en.wikipedia.org/wiki/Inca_Empire" TargetMode="External"/><Relationship Id="rId280" Type="http://schemas.openxmlformats.org/officeDocument/2006/relationships/hyperlink" Target="https://en.wikipedia.org/wiki/List_of_largest_empires" TargetMode="External"/><Relationship Id="rId75" Type="http://schemas.openxmlformats.org/officeDocument/2006/relationships/hyperlink" Target="https://en.wikipedia.org/wiki/Song_dynasty" TargetMode="External"/><Relationship Id="rId140" Type="http://schemas.openxmlformats.org/officeDocument/2006/relationships/hyperlink" Target="https://en.wikipedia.org/wiki/Eastern_Wu" TargetMode="External"/><Relationship Id="rId182" Type="http://schemas.openxmlformats.org/officeDocument/2006/relationships/hyperlink" Target="https://en.wikipedia.org/wiki/New_Kingdom_of_Egypt" TargetMode="External"/><Relationship Id="rId6" Type="http://schemas.openxmlformats.org/officeDocument/2006/relationships/hyperlink" Target="https://en.wikipedia.org/wiki/List_of_largest_empires" TargetMode="External"/><Relationship Id="rId238" Type="http://schemas.openxmlformats.org/officeDocument/2006/relationships/hyperlink" Target="https://en.wikipedia.org/wiki/List_of_largest_empir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F9917-395C-AF4D-94EF-CBE03B81CBB2}">
  <dimension ref="A1:J143"/>
  <sheetViews>
    <sheetView tabSelected="1" topLeftCell="H3" workbookViewId="0">
      <selection activeCell="K24" sqref="K24"/>
    </sheetView>
  </sheetViews>
  <sheetFormatPr baseColWidth="10" defaultRowHeight="16" x14ac:dyDescent="0.2"/>
  <cols>
    <col min="1" max="1" width="29.5" bestFit="1" customWidth="1"/>
    <col min="2" max="2" width="23.5" bestFit="1" customWidth="1"/>
    <col min="3" max="3" width="13.1640625" bestFit="1" customWidth="1"/>
    <col min="4" max="4" width="15.6640625" bestFit="1" customWidth="1"/>
    <col min="5" max="5" width="26.33203125" bestFit="1" customWidth="1"/>
  </cols>
  <sheetData>
    <row r="1" spans="1:10" ht="18" x14ac:dyDescent="0.2">
      <c r="A1" s="1" t="s">
        <v>0</v>
      </c>
      <c r="B1" s="1" t="s">
        <v>1</v>
      </c>
    </row>
    <row r="2" spans="1:10" ht="18" x14ac:dyDescent="0.2">
      <c r="B2" s="1" t="s">
        <v>2</v>
      </c>
      <c r="C2" s="1" t="s">
        <v>3</v>
      </c>
      <c r="D2" s="1" t="s">
        <v>4</v>
      </c>
      <c r="E2" s="1" t="s">
        <v>5</v>
      </c>
      <c r="G2" s="1" t="s">
        <v>396</v>
      </c>
      <c r="H2" s="1" t="s">
        <v>397</v>
      </c>
      <c r="I2" s="1" t="s">
        <v>398</v>
      </c>
      <c r="J2" s="1" t="s">
        <v>399</v>
      </c>
    </row>
    <row r="3" spans="1:10" ht="18" x14ac:dyDescent="0.2">
      <c r="A3" s="3" t="s">
        <v>6</v>
      </c>
      <c r="B3" s="3" t="s">
        <v>7</v>
      </c>
      <c r="C3" s="4">
        <v>13.71</v>
      </c>
      <c r="D3" s="5">
        <v>0.2384</v>
      </c>
      <c r="E3" s="3" t="s">
        <v>8</v>
      </c>
      <c r="G3">
        <f>FIND("[",B3)</f>
        <v>5</v>
      </c>
      <c r="H3">
        <f>LEFT(B3,G3-1)+0</f>
        <v>35.5</v>
      </c>
      <c r="I3" s="6">
        <f>H3/$H$143</f>
        <v>7.7995236797932979E-2</v>
      </c>
      <c r="J3" s="7">
        <f>I3</f>
        <v>7.7995236797932979E-2</v>
      </c>
    </row>
    <row r="4" spans="1:10" ht="18" x14ac:dyDescent="0.2">
      <c r="A4" s="3" t="s">
        <v>9</v>
      </c>
      <c r="B4" s="4" t="s">
        <v>10</v>
      </c>
      <c r="C4" s="4">
        <v>9.27</v>
      </c>
      <c r="D4" s="5">
        <v>0.16109999999999999</v>
      </c>
      <c r="E4" s="4" t="s">
        <v>11</v>
      </c>
      <c r="G4">
        <f>FIND("[",B4)</f>
        <v>5</v>
      </c>
      <c r="H4">
        <f>LEFT(B4,G4-1)+0</f>
        <v>24</v>
      </c>
      <c r="I4" s="6">
        <f t="shared" ref="I4:I67" si="0">H4/$H$143</f>
        <v>5.2729174173250466E-2</v>
      </c>
      <c r="J4" s="7">
        <f>J3+I4</f>
        <v>0.13072441097118345</v>
      </c>
    </row>
    <row r="5" spans="1:10" ht="18" x14ac:dyDescent="0.2">
      <c r="A5" s="2" t="s">
        <v>12</v>
      </c>
      <c r="B5" s="4" t="s">
        <v>13</v>
      </c>
      <c r="C5" s="4">
        <v>8.8000000000000007</v>
      </c>
      <c r="D5" s="5">
        <v>0.15310000000000001</v>
      </c>
      <c r="E5" s="4" t="s">
        <v>14</v>
      </c>
      <c r="G5">
        <f>FIND("[",B5)</f>
        <v>5</v>
      </c>
      <c r="H5">
        <f>LEFT(B5,G5-1)+0</f>
        <v>22.8</v>
      </c>
      <c r="I5" s="6">
        <f t="shared" si="0"/>
        <v>5.009271546458794E-2</v>
      </c>
      <c r="J5" s="7">
        <f>J4+I5</f>
        <v>0.18081712643577139</v>
      </c>
    </row>
    <row r="6" spans="1:10" ht="18" x14ac:dyDescent="0.2">
      <c r="A6" s="3" t="s">
        <v>15</v>
      </c>
      <c r="B6" s="3" t="s">
        <v>16</v>
      </c>
      <c r="C6" s="4">
        <v>7.72</v>
      </c>
      <c r="D6" s="5">
        <v>0.1343</v>
      </c>
      <c r="E6" s="3" t="s">
        <v>17</v>
      </c>
      <c r="G6">
        <f>FIND("[",B6)</f>
        <v>5</v>
      </c>
      <c r="H6">
        <f>LEFT(B6,G6-1)+0</f>
        <v>20</v>
      </c>
      <c r="I6" s="6">
        <f t="shared" si="0"/>
        <v>4.3940978477708718E-2</v>
      </c>
      <c r="J6" s="7">
        <f t="shared" ref="J6:J69" si="1">J5+I6</f>
        <v>0.22475810491348011</v>
      </c>
    </row>
    <row r="7" spans="1:10" ht="18" x14ac:dyDescent="0.2">
      <c r="A7" s="3" t="s">
        <v>18</v>
      </c>
      <c r="B7" s="4" t="s">
        <v>19</v>
      </c>
      <c r="C7" s="4">
        <v>5.68</v>
      </c>
      <c r="D7" s="5">
        <v>9.8699999999999996E-2</v>
      </c>
      <c r="E7" s="4" t="s">
        <v>20</v>
      </c>
      <c r="G7">
        <f>FIND("[",B7)</f>
        <v>5</v>
      </c>
      <c r="H7">
        <f>LEFT(B7,G7-1)+0</f>
        <v>14.7</v>
      </c>
      <c r="I7" s="6">
        <f t="shared" si="0"/>
        <v>3.2296619181115906E-2</v>
      </c>
      <c r="J7" s="7">
        <f t="shared" si="1"/>
        <v>0.25705472409459601</v>
      </c>
    </row>
    <row r="8" spans="1:10" ht="18" x14ac:dyDescent="0.2">
      <c r="A8" s="3" t="s">
        <v>21</v>
      </c>
      <c r="B8" s="3" t="s">
        <v>22</v>
      </c>
      <c r="C8" s="4">
        <v>4.4400000000000004</v>
      </c>
      <c r="D8" s="5">
        <v>7.7200000000000005E-2</v>
      </c>
      <c r="E8" s="3" t="s">
        <v>8</v>
      </c>
      <c r="G8">
        <f>FIND("[",B8)</f>
        <v>5</v>
      </c>
      <c r="H8">
        <f>LEFT(B8,G8-1)+0</f>
        <v>11.5</v>
      </c>
      <c r="I8" s="6">
        <f t="shared" si="0"/>
        <v>2.5266062624682513E-2</v>
      </c>
      <c r="J8" s="7">
        <f t="shared" si="1"/>
        <v>0.28232078671927852</v>
      </c>
    </row>
    <row r="9" spans="1:10" ht="18" x14ac:dyDescent="0.2">
      <c r="A9" s="3" t="s">
        <v>23</v>
      </c>
      <c r="B9" s="4" t="s">
        <v>24</v>
      </c>
      <c r="C9" s="4">
        <v>4.29</v>
      </c>
      <c r="D9" s="5">
        <v>7.4499999999999997E-2</v>
      </c>
      <c r="E9" s="4" t="s">
        <v>25</v>
      </c>
      <c r="G9">
        <f>FIND("[",B9)</f>
        <v>5</v>
      </c>
      <c r="H9">
        <f>LEFT(B9,G9-1)+0</f>
        <v>11.1</v>
      </c>
      <c r="I9" s="6">
        <f t="shared" si="0"/>
        <v>2.4387243055128339E-2</v>
      </c>
      <c r="J9" s="7">
        <f t="shared" si="1"/>
        <v>0.30670802977440687</v>
      </c>
    </row>
    <row r="10" spans="1:10" ht="18" x14ac:dyDescent="0.2">
      <c r="A10" s="3" t="s">
        <v>26</v>
      </c>
      <c r="B10" s="3" t="s">
        <v>27</v>
      </c>
      <c r="C10" s="4">
        <v>4.29</v>
      </c>
      <c r="D10" s="5">
        <v>7.4499999999999997E-2</v>
      </c>
      <c r="E10" s="3" t="s">
        <v>28</v>
      </c>
      <c r="G10">
        <f>FIND("[",B10)</f>
        <v>5</v>
      </c>
      <c r="H10">
        <f>LEFT(B10,G10-1)+0</f>
        <v>11.1</v>
      </c>
      <c r="I10" s="6">
        <f t="shared" si="0"/>
        <v>2.4387243055128339E-2</v>
      </c>
      <c r="J10" s="7">
        <f t="shared" si="1"/>
        <v>0.33109527282953521</v>
      </c>
    </row>
    <row r="11" spans="1:10" ht="18" x14ac:dyDescent="0.2">
      <c r="A11" s="3" t="s">
        <v>29</v>
      </c>
      <c r="B11" s="3" t="s">
        <v>30</v>
      </c>
      <c r="C11" s="4">
        <v>4.25</v>
      </c>
      <c r="D11" s="5">
        <v>7.3899999999999993E-2</v>
      </c>
      <c r="E11" s="3" t="s">
        <v>31</v>
      </c>
      <c r="G11">
        <f>FIND("[",B11)</f>
        <v>5</v>
      </c>
      <c r="H11">
        <f>LEFT(B11,G11-1)+0</f>
        <v>11</v>
      </c>
      <c r="I11" s="6">
        <f t="shared" si="0"/>
        <v>2.4167538162739796E-2</v>
      </c>
      <c r="J11" s="7">
        <f t="shared" si="1"/>
        <v>0.35526281099227502</v>
      </c>
    </row>
    <row r="12" spans="1:10" ht="18" x14ac:dyDescent="0.2">
      <c r="A12" s="3" t="s">
        <v>32</v>
      </c>
      <c r="B12" s="4" t="s">
        <v>33</v>
      </c>
      <c r="C12" s="4">
        <v>3.47</v>
      </c>
      <c r="D12" s="5">
        <v>6.0400000000000002E-2</v>
      </c>
      <c r="E12" s="4" t="s">
        <v>34</v>
      </c>
      <c r="G12">
        <f>FIND("[",B12)</f>
        <v>4</v>
      </c>
      <c r="H12">
        <f>LEFT(B12,G12-1)+0</f>
        <v>9</v>
      </c>
      <c r="I12" s="6">
        <f t="shared" si="0"/>
        <v>1.9773440314968922E-2</v>
      </c>
      <c r="J12" s="7">
        <f t="shared" si="1"/>
        <v>0.37503625130724394</v>
      </c>
    </row>
    <row r="13" spans="1:10" ht="18" x14ac:dyDescent="0.2">
      <c r="A13" s="3" t="s">
        <v>35</v>
      </c>
      <c r="B13" s="3" t="s">
        <v>36</v>
      </c>
      <c r="C13" s="4">
        <v>3.22</v>
      </c>
      <c r="D13" s="5">
        <v>5.6000000000000001E-2</v>
      </c>
      <c r="E13" s="3" t="s">
        <v>37</v>
      </c>
      <c r="G13">
        <f>FIND("[",B13)</f>
        <v>6</v>
      </c>
      <c r="H13">
        <f>LEFT(B13,G13-1)+0</f>
        <v>8.3369999999999997</v>
      </c>
      <c r="I13" s="6">
        <f t="shared" si="0"/>
        <v>1.8316796878432878E-2</v>
      </c>
      <c r="J13" s="7">
        <f t="shared" si="1"/>
        <v>0.39335304818567685</v>
      </c>
    </row>
    <row r="14" spans="1:10" ht="18" x14ac:dyDescent="0.2">
      <c r="A14" s="3" t="s">
        <v>38</v>
      </c>
      <c r="B14" s="3" t="s">
        <v>39</v>
      </c>
      <c r="C14" s="3" t="s">
        <v>40</v>
      </c>
      <c r="D14" s="4" t="s">
        <v>41</v>
      </c>
      <c r="E14" s="4" t="s">
        <v>42</v>
      </c>
      <c r="G14">
        <f>FIND("[",B14)</f>
        <v>4</v>
      </c>
      <c r="H14">
        <f>LEFT(B14,G14-1)+0</f>
        <v>7.4</v>
      </c>
      <c r="I14" s="6">
        <f t="shared" si="0"/>
        <v>1.6258162036752226E-2</v>
      </c>
      <c r="J14" s="7">
        <f t="shared" si="1"/>
        <v>0.40961121022242908</v>
      </c>
    </row>
    <row r="15" spans="1:10" ht="18" x14ac:dyDescent="0.2">
      <c r="A15" s="3" t="s">
        <v>43</v>
      </c>
      <c r="B15" s="3" t="s">
        <v>44</v>
      </c>
      <c r="C15" s="4">
        <v>2.5099999999999998</v>
      </c>
      <c r="D15" s="5">
        <v>4.36E-2</v>
      </c>
      <c r="E15" s="3" t="s">
        <v>45</v>
      </c>
      <c r="G15">
        <f>FIND("[",B15)</f>
        <v>4</v>
      </c>
      <c r="H15">
        <f>LEFT(B15,G15-1)+0</f>
        <v>6.5</v>
      </c>
      <c r="I15" s="6">
        <f t="shared" si="0"/>
        <v>1.4280818005255333E-2</v>
      </c>
      <c r="J15" s="7">
        <f t="shared" si="1"/>
        <v>0.4238920282276844</v>
      </c>
    </row>
    <row r="16" spans="1:10" ht="18" x14ac:dyDescent="0.2">
      <c r="A16" s="3" t="s">
        <v>46</v>
      </c>
      <c r="B16" s="4" t="s">
        <v>47</v>
      </c>
      <c r="C16" s="4">
        <v>2.5099999999999998</v>
      </c>
      <c r="D16" s="5">
        <v>4.36E-2</v>
      </c>
      <c r="E16" s="4" t="s">
        <v>48</v>
      </c>
      <c r="G16">
        <f>FIND("[",B16)</f>
        <v>4</v>
      </c>
      <c r="H16">
        <f>LEFT(B16,G16-1)+0</f>
        <v>6.5</v>
      </c>
      <c r="I16" s="6">
        <f t="shared" si="0"/>
        <v>1.4280818005255333E-2</v>
      </c>
      <c r="J16" s="7">
        <f t="shared" si="1"/>
        <v>0.43817284623293973</v>
      </c>
    </row>
    <row r="17" spans="1:10" ht="18" x14ac:dyDescent="0.2">
      <c r="A17" s="3" t="s">
        <v>49</v>
      </c>
      <c r="B17" s="3" t="s">
        <v>50</v>
      </c>
      <c r="C17" s="4">
        <v>2.4700000000000002</v>
      </c>
      <c r="D17" s="5">
        <v>4.2999999999999997E-2</v>
      </c>
      <c r="E17" s="3" t="s">
        <v>51</v>
      </c>
      <c r="G17">
        <f>FIND("[",B17)</f>
        <v>4</v>
      </c>
      <c r="H17">
        <f>LEFT(B17,G17-1)+0</f>
        <v>6.4</v>
      </c>
      <c r="I17" s="6">
        <f t="shared" si="0"/>
        <v>1.4061113112866791E-2</v>
      </c>
      <c r="J17" s="7">
        <f t="shared" si="1"/>
        <v>0.45223395934580651</v>
      </c>
    </row>
    <row r="18" spans="1:10" ht="18" x14ac:dyDescent="0.2">
      <c r="A18" s="3" t="s">
        <v>52</v>
      </c>
      <c r="B18" s="4" t="s">
        <v>53</v>
      </c>
      <c r="C18" s="4">
        <v>2.3199999999999998</v>
      </c>
      <c r="D18" s="5">
        <v>4.0300000000000002E-2</v>
      </c>
      <c r="E18" s="4" t="s">
        <v>54</v>
      </c>
      <c r="G18">
        <f>FIND("[",B18)</f>
        <v>4</v>
      </c>
      <c r="H18">
        <f>LEFT(B18,G18-1)+0</f>
        <v>6</v>
      </c>
      <c r="I18" s="6">
        <f t="shared" si="0"/>
        <v>1.3182293543312617E-2</v>
      </c>
      <c r="J18" s="7">
        <f t="shared" si="1"/>
        <v>0.46541625288911914</v>
      </c>
    </row>
    <row r="19" spans="1:10" ht="18" x14ac:dyDescent="0.2">
      <c r="A19" s="3" t="s">
        <v>55</v>
      </c>
      <c r="B19" s="4" t="s">
        <v>56</v>
      </c>
      <c r="C19" s="4">
        <v>2.3199999999999998</v>
      </c>
      <c r="D19" s="5">
        <v>4.0300000000000002E-2</v>
      </c>
      <c r="E19" s="4" t="s">
        <v>57</v>
      </c>
      <c r="G19">
        <f>FIND("[",B19)</f>
        <v>4</v>
      </c>
      <c r="H19">
        <f>LEFT(B19,G19-1)+0</f>
        <v>6</v>
      </c>
      <c r="I19" s="6">
        <f t="shared" si="0"/>
        <v>1.3182293543312617E-2</v>
      </c>
      <c r="J19" s="7">
        <f t="shared" si="1"/>
        <v>0.47859854643243177</v>
      </c>
    </row>
    <row r="20" spans="1:10" ht="18" x14ac:dyDescent="0.2">
      <c r="A20" s="3" t="s">
        <v>58</v>
      </c>
      <c r="B20" s="4" t="s">
        <v>53</v>
      </c>
      <c r="C20" s="4">
        <v>2.3199999999999998</v>
      </c>
      <c r="D20" s="5">
        <v>4.0300000000000002E-2</v>
      </c>
      <c r="E20" s="4" t="s">
        <v>59</v>
      </c>
      <c r="G20">
        <f>FIND("[",B20)</f>
        <v>4</v>
      </c>
      <c r="H20">
        <f>LEFT(B20,G20-1)+0</f>
        <v>6</v>
      </c>
      <c r="I20" s="6">
        <f t="shared" si="0"/>
        <v>1.3182293543312617E-2</v>
      </c>
      <c r="J20" s="7">
        <f t="shared" si="1"/>
        <v>0.4917808399757444</v>
      </c>
    </row>
    <row r="21" spans="1:10" ht="18" x14ac:dyDescent="0.2">
      <c r="A21" s="3" t="s">
        <v>60</v>
      </c>
      <c r="B21" s="4" t="s">
        <v>61</v>
      </c>
      <c r="C21" s="4" t="s">
        <v>62</v>
      </c>
      <c r="D21" s="4" t="s">
        <v>63</v>
      </c>
      <c r="E21" s="4" t="s">
        <v>64</v>
      </c>
      <c r="G21">
        <f>FIND("[",B21)</f>
        <v>4</v>
      </c>
      <c r="H21">
        <f>LEFT(B21,G21-1)+0</f>
        <v>5.5</v>
      </c>
      <c r="I21" s="6">
        <f t="shared" si="0"/>
        <v>1.2083769081369898E-2</v>
      </c>
      <c r="J21" s="7">
        <f t="shared" si="1"/>
        <v>0.50386460905711428</v>
      </c>
    </row>
    <row r="22" spans="1:10" ht="18" x14ac:dyDescent="0.2">
      <c r="A22" s="3" t="s">
        <v>65</v>
      </c>
      <c r="B22" s="4" t="s">
        <v>66</v>
      </c>
      <c r="C22" s="4" t="s">
        <v>67</v>
      </c>
      <c r="D22" s="4" t="s">
        <v>68</v>
      </c>
      <c r="E22" s="4" t="s">
        <v>69</v>
      </c>
      <c r="G22">
        <f>FIND("[",B22)</f>
        <v>4</v>
      </c>
      <c r="H22">
        <f>LEFT(B22,G22-1)+0</f>
        <v>5.5</v>
      </c>
      <c r="I22" s="6">
        <f t="shared" si="0"/>
        <v>1.2083769081369898E-2</v>
      </c>
      <c r="J22" s="7">
        <f t="shared" si="1"/>
        <v>0.51594837813848415</v>
      </c>
    </row>
    <row r="23" spans="1:10" ht="18" x14ac:dyDescent="0.2">
      <c r="A23" s="3" t="s">
        <v>70</v>
      </c>
      <c r="B23" s="4" t="s">
        <v>71</v>
      </c>
      <c r="C23" s="4">
        <v>2.08</v>
      </c>
      <c r="D23" s="5">
        <v>3.6299999999999999E-2</v>
      </c>
      <c r="E23" s="4" t="s">
        <v>72</v>
      </c>
      <c r="G23">
        <f>FIND("[",B23)</f>
        <v>4</v>
      </c>
      <c r="H23">
        <f>LEFT(B23,G23-1)+0</f>
        <v>5.4</v>
      </c>
      <c r="I23" s="6">
        <f t="shared" si="0"/>
        <v>1.1864064188981355E-2</v>
      </c>
      <c r="J23" s="7">
        <f t="shared" si="1"/>
        <v>0.52781244232746549</v>
      </c>
    </row>
    <row r="24" spans="1:10" ht="18" x14ac:dyDescent="0.2">
      <c r="A24" s="3" t="s">
        <v>73</v>
      </c>
      <c r="B24" s="4" t="s">
        <v>74</v>
      </c>
      <c r="C24" s="4">
        <v>2.0099999999999998</v>
      </c>
      <c r="D24" s="5">
        <v>3.49E-2</v>
      </c>
      <c r="E24" s="4" t="s">
        <v>75</v>
      </c>
      <c r="G24">
        <f>FIND("[",B24)</f>
        <v>4</v>
      </c>
      <c r="H24">
        <f>LEFT(B24,G24-1)+0</f>
        <v>5.2</v>
      </c>
      <c r="I24" s="6">
        <f t="shared" si="0"/>
        <v>1.1424654404204267E-2</v>
      </c>
      <c r="J24" s="7">
        <f t="shared" si="1"/>
        <v>0.53923709673166975</v>
      </c>
    </row>
    <row r="25" spans="1:10" ht="18" x14ac:dyDescent="0.2">
      <c r="A25" s="3" t="s">
        <v>76</v>
      </c>
      <c r="B25" s="4" t="s">
        <v>77</v>
      </c>
      <c r="C25" s="4">
        <v>2.0099999999999998</v>
      </c>
      <c r="D25" s="5">
        <v>3.49E-2</v>
      </c>
      <c r="E25" s="4" t="s">
        <v>78</v>
      </c>
      <c r="G25">
        <f>FIND("[",B25)</f>
        <v>4</v>
      </c>
      <c r="H25">
        <f>LEFT(B25,G25-1)+0</f>
        <v>5.2</v>
      </c>
      <c r="I25" s="6">
        <f t="shared" si="0"/>
        <v>1.1424654404204267E-2</v>
      </c>
      <c r="J25" s="7">
        <f t="shared" si="1"/>
        <v>0.55066175113587401</v>
      </c>
    </row>
    <row r="26" spans="1:10" ht="18" x14ac:dyDescent="0.2">
      <c r="A26" s="3" t="s">
        <v>79</v>
      </c>
      <c r="B26" s="4" t="s">
        <v>80</v>
      </c>
      <c r="C26" s="4">
        <v>1.93</v>
      </c>
      <c r="D26" s="5">
        <v>3.3599999999999998E-2</v>
      </c>
      <c r="E26" s="4" t="s">
        <v>81</v>
      </c>
      <c r="G26">
        <f>FIND("[",B26)</f>
        <v>4</v>
      </c>
      <c r="H26">
        <f>LEFT(B26,G26-1)+0</f>
        <v>5</v>
      </c>
      <c r="I26" s="6">
        <f t="shared" si="0"/>
        <v>1.098524461942718E-2</v>
      </c>
      <c r="J26" s="7">
        <f t="shared" si="1"/>
        <v>0.56164699575530119</v>
      </c>
    </row>
    <row r="27" spans="1:10" ht="18" x14ac:dyDescent="0.2">
      <c r="A27" s="3" t="s">
        <v>82</v>
      </c>
      <c r="B27" s="4" t="s">
        <v>83</v>
      </c>
      <c r="C27" s="4">
        <v>1.78</v>
      </c>
      <c r="D27" s="5">
        <v>3.09E-2</v>
      </c>
      <c r="E27" s="4" t="s">
        <v>84</v>
      </c>
      <c r="G27">
        <f>FIND("[",B27)</f>
        <v>4</v>
      </c>
      <c r="H27">
        <f>LEFT(B27,G27-1)+0</f>
        <v>4.5999999999999996</v>
      </c>
      <c r="I27" s="6">
        <f t="shared" si="0"/>
        <v>1.0106425049873004E-2</v>
      </c>
      <c r="J27" s="7">
        <f t="shared" si="1"/>
        <v>0.57175342080517422</v>
      </c>
    </row>
    <row r="28" spans="1:10" ht="18" x14ac:dyDescent="0.2">
      <c r="A28" s="3" t="s">
        <v>85</v>
      </c>
      <c r="B28" s="4" t="s">
        <v>86</v>
      </c>
      <c r="C28" s="4">
        <v>1.7</v>
      </c>
      <c r="D28" s="5">
        <v>2.9499999999999998E-2</v>
      </c>
      <c r="E28" s="4" t="s">
        <v>87</v>
      </c>
      <c r="G28">
        <f>FIND("[",B28)</f>
        <v>4</v>
      </c>
      <c r="H28">
        <f>LEFT(B28,G28-1)+0</f>
        <v>4.4000000000000004</v>
      </c>
      <c r="I28" s="6">
        <f t="shared" si="0"/>
        <v>9.6670152650959185E-3</v>
      </c>
      <c r="J28" s="7">
        <f t="shared" si="1"/>
        <v>0.58142043607027016</v>
      </c>
    </row>
    <row r="29" spans="1:10" ht="18" x14ac:dyDescent="0.2">
      <c r="A29" s="3" t="s">
        <v>88</v>
      </c>
      <c r="B29" s="3" t="s">
        <v>89</v>
      </c>
      <c r="C29" s="4">
        <v>1.64</v>
      </c>
      <c r="D29" s="5">
        <v>2.8500000000000001E-2</v>
      </c>
      <c r="E29" s="3" t="s">
        <v>90</v>
      </c>
      <c r="G29">
        <f>FIND("[",B29)</f>
        <v>5</v>
      </c>
      <c r="H29">
        <f>LEFT(B29,G29-1)+0</f>
        <v>4.25</v>
      </c>
      <c r="I29" s="6">
        <f t="shared" si="0"/>
        <v>9.3374579265131027E-3</v>
      </c>
      <c r="J29" s="7">
        <f t="shared" si="1"/>
        <v>0.59075789399678325</v>
      </c>
    </row>
    <row r="30" spans="1:10" ht="18" x14ac:dyDescent="0.2">
      <c r="A30" s="3" t="s">
        <v>91</v>
      </c>
      <c r="B30" s="4" t="s">
        <v>92</v>
      </c>
      <c r="C30" s="4">
        <v>1.58</v>
      </c>
      <c r="D30" s="5">
        <v>2.75E-2</v>
      </c>
      <c r="E30" s="4" t="s">
        <v>93</v>
      </c>
      <c r="G30">
        <f>FIND("[",B30)</f>
        <v>4</v>
      </c>
      <c r="H30">
        <f>LEFT(B30,G30-1)+0</f>
        <v>4.0999999999999996</v>
      </c>
      <c r="I30" s="6">
        <f t="shared" si="0"/>
        <v>9.007900587930287E-3</v>
      </c>
      <c r="J30" s="7">
        <f t="shared" si="1"/>
        <v>0.59976579458471357</v>
      </c>
    </row>
    <row r="31" spans="1:10" ht="18" x14ac:dyDescent="0.2">
      <c r="A31" s="3" t="s">
        <v>94</v>
      </c>
      <c r="B31" s="3" t="s">
        <v>95</v>
      </c>
      <c r="C31" s="4">
        <v>1.54</v>
      </c>
      <c r="D31" s="5">
        <v>2.69E-2</v>
      </c>
      <c r="E31" s="3" t="s">
        <v>96</v>
      </c>
      <c r="G31">
        <f>FIND("[",B31)</f>
        <v>4</v>
      </c>
      <c r="H31">
        <f>LEFT(B31,G31-1)+0</f>
        <v>4</v>
      </c>
      <c r="I31" s="6">
        <f t="shared" si="0"/>
        <v>8.7881956955417444E-3</v>
      </c>
      <c r="J31" s="7">
        <f t="shared" si="1"/>
        <v>0.60855399028025536</v>
      </c>
    </row>
    <row r="32" spans="1:10" ht="18" x14ac:dyDescent="0.2">
      <c r="A32" s="3" t="s">
        <v>97</v>
      </c>
      <c r="B32" s="3" t="s">
        <v>95</v>
      </c>
      <c r="C32" s="4">
        <v>1.54</v>
      </c>
      <c r="D32" s="5">
        <v>2.69E-2</v>
      </c>
      <c r="E32" s="3" t="s">
        <v>98</v>
      </c>
      <c r="G32">
        <f>FIND("[",B32)</f>
        <v>4</v>
      </c>
      <c r="H32">
        <f>LEFT(B32,G32-1)+0</f>
        <v>4</v>
      </c>
      <c r="I32" s="6">
        <f t="shared" si="0"/>
        <v>8.7881956955417444E-3</v>
      </c>
      <c r="J32" s="7">
        <f t="shared" si="1"/>
        <v>0.61734218597579715</v>
      </c>
    </row>
    <row r="33" spans="1:10" ht="18" x14ac:dyDescent="0.2">
      <c r="A33" s="3" t="s">
        <v>99</v>
      </c>
      <c r="B33" s="4" t="s">
        <v>100</v>
      </c>
      <c r="C33" s="4">
        <v>1.54</v>
      </c>
      <c r="D33" s="5">
        <v>2.69E-2</v>
      </c>
      <c r="E33" s="4" t="s">
        <v>101</v>
      </c>
      <c r="G33">
        <f>FIND("[",B33)</f>
        <v>4</v>
      </c>
      <c r="H33">
        <f>LEFT(B33,G33-1)+0</f>
        <v>4</v>
      </c>
      <c r="I33" s="6">
        <f t="shared" si="0"/>
        <v>8.7881956955417444E-3</v>
      </c>
      <c r="J33" s="7">
        <f t="shared" si="1"/>
        <v>0.62613038167133894</v>
      </c>
    </row>
    <row r="34" spans="1:10" ht="18" x14ac:dyDescent="0.2">
      <c r="A34" s="3" t="s">
        <v>102</v>
      </c>
      <c r="B34" s="4" t="s">
        <v>103</v>
      </c>
      <c r="C34" s="4">
        <v>1.54</v>
      </c>
      <c r="D34" s="5">
        <v>2.69E-2</v>
      </c>
      <c r="E34" s="4" t="s">
        <v>104</v>
      </c>
      <c r="G34">
        <f>FIND("[",B34)</f>
        <v>4</v>
      </c>
      <c r="H34">
        <f>LEFT(B34,G34-1)+0</f>
        <v>4</v>
      </c>
      <c r="I34" s="6">
        <f t="shared" si="0"/>
        <v>8.7881956955417444E-3</v>
      </c>
      <c r="J34" s="7">
        <f t="shared" si="1"/>
        <v>0.63491857736688073</v>
      </c>
    </row>
    <row r="35" spans="1:10" ht="18" x14ac:dyDescent="0.2">
      <c r="A35" s="3" t="s">
        <v>105</v>
      </c>
      <c r="B35" s="4" t="s">
        <v>106</v>
      </c>
      <c r="C35" s="4">
        <v>1.51</v>
      </c>
      <c r="D35" s="5">
        <v>2.6200000000000001E-2</v>
      </c>
      <c r="E35" s="4" t="s">
        <v>107</v>
      </c>
      <c r="G35">
        <f>FIND("[",B35)</f>
        <v>4</v>
      </c>
      <c r="H35">
        <f>LEFT(B35,G35-1)+0</f>
        <v>3.9</v>
      </c>
      <c r="I35" s="6">
        <f t="shared" si="0"/>
        <v>8.5684908031532E-3</v>
      </c>
      <c r="J35" s="7">
        <f t="shared" si="1"/>
        <v>0.64348706817003398</v>
      </c>
    </row>
    <row r="36" spans="1:10" ht="18" x14ac:dyDescent="0.2">
      <c r="A36" s="3" t="s">
        <v>108</v>
      </c>
      <c r="B36" s="4" t="s">
        <v>109</v>
      </c>
      <c r="C36" s="4">
        <v>1.51</v>
      </c>
      <c r="D36" s="5">
        <v>2.6200000000000001E-2</v>
      </c>
      <c r="E36" s="4" t="s">
        <v>110</v>
      </c>
      <c r="G36">
        <f>FIND("[",B36)</f>
        <v>4</v>
      </c>
      <c r="H36">
        <f>LEFT(B36,G36-1)+0</f>
        <v>3.9</v>
      </c>
      <c r="I36" s="6">
        <f t="shared" si="0"/>
        <v>8.5684908031532E-3</v>
      </c>
      <c r="J36" s="7">
        <f t="shared" si="1"/>
        <v>0.65205555897318723</v>
      </c>
    </row>
    <row r="37" spans="1:10" ht="18" x14ac:dyDescent="0.2">
      <c r="A37" s="3" t="s">
        <v>111</v>
      </c>
      <c r="B37" s="4" t="s">
        <v>112</v>
      </c>
      <c r="C37" s="4">
        <v>1.45</v>
      </c>
      <c r="D37" s="5">
        <v>2.52E-2</v>
      </c>
      <c r="E37" s="4" t="s">
        <v>57</v>
      </c>
      <c r="G37">
        <f>FIND("[",B37)</f>
        <v>5</v>
      </c>
      <c r="H37">
        <f>LEFT(B37,G37-1)+0</f>
        <v>3.75</v>
      </c>
      <c r="I37" s="6">
        <f t="shared" si="0"/>
        <v>8.2389334645703843E-3</v>
      </c>
      <c r="J37" s="7">
        <f t="shared" si="1"/>
        <v>0.66029449243775762</v>
      </c>
    </row>
    <row r="38" spans="1:10" ht="18" x14ac:dyDescent="0.2">
      <c r="A38" s="3" t="s">
        <v>113</v>
      </c>
      <c r="B38" s="4" t="s">
        <v>114</v>
      </c>
      <c r="C38" s="4">
        <v>1.35</v>
      </c>
      <c r="D38" s="5">
        <v>2.35E-2</v>
      </c>
      <c r="E38" s="4" t="s">
        <v>115</v>
      </c>
      <c r="G38">
        <f>FIND("[",B38)</f>
        <v>4</v>
      </c>
      <c r="H38">
        <f>LEFT(B38,G38-1)+0</f>
        <v>3.5</v>
      </c>
      <c r="I38" s="6">
        <f t="shared" si="0"/>
        <v>7.6896712335990259E-3</v>
      </c>
      <c r="J38" s="7">
        <f t="shared" si="1"/>
        <v>0.6679841636713566</v>
      </c>
    </row>
    <row r="39" spans="1:10" ht="18" x14ac:dyDescent="0.2">
      <c r="A39" s="3" t="s">
        <v>116</v>
      </c>
      <c r="B39" s="4" t="s">
        <v>117</v>
      </c>
      <c r="C39" s="4">
        <v>1.35</v>
      </c>
      <c r="D39" s="5">
        <v>2.35E-2</v>
      </c>
      <c r="E39" s="4" t="s">
        <v>118</v>
      </c>
      <c r="G39">
        <f>FIND("[",B39)</f>
        <v>4</v>
      </c>
      <c r="H39">
        <f>LEFT(B39,G39-1)+0</f>
        <v>3.5</v>
      </c>
      <c r="I39" s="6">
        <f t="shared" si="0"/>
        <v>7.6896712335990259E-3</v>
      </c>
      <c r="J39" s="7">
        <f t="shared" si="1"/>
        <v>0.67567383490495558</v>
      </c>
    </row>
    <row r="40" spans="1:10" ht="18" x14ac:dyDescent="0.2">
      <c r="A40" s="3" t="s">
        <v>119</v>
      </c>
      <c r="B40" s="3" t="s">
        <v>120</v>
      </c>
      <c r="C40" s="4">
        <v>1.35</v>
      </c>
      <c r="D40" s="5">
        <v>2.35E-2</v>
      </c>
      <c r="E40" s="3" t="s">
        <v>121</v>
      </c>
      <c r="G40">
        <f>FIND("[",B40)</f>
        <v>4</v>
      </c>
      <c r="H40">
        <f>LEFT(B40,G40-1)+0</f>
        <v>3.5</v>
      </c>
      <c r="I40" s="6">
        <f t="shared" si="0"/>
        <v>7.6896712335990259E-3</v>
      </c>
      <c r="J40" s="7">
        <f t="shared" si="1"/>
        <v>0.68336350613855457</v>
      </c>
    </row>
    <row r="41" spans="1:10" ht="18" x14ac:dyDescent="0.2">
      <c r="A41" s="3" t="s">
        <v>122</v>
      </c>
      <c r="B41" s="3" t="s">
        <v>120</v>
      </c>
      <c r="C41" s="4">
        <v>1.35</v>
      </c>
      <c r="D41" s="5">
        <v>2.35E-2</v>
      </c>
      <c r="E41" s="3" t="s">
        <v>123</v>
      </c>
      <c r="G41">
        <f>FIND("[",B41)</f>
        <v>4</v>
      </c>
      <c r="H41">
        <f>LEFT(B41,G41-1)+0</f>
        <v>3.5</v>
      </c>
      <c r="I41" s="6">
        <f t="shared" si="0"/>
        <v>7.6896712335990259E-3</v>
      </c>
      <c r="J41" s="7">
        <f t="shared" si="1"/>
        <v>0.69105317737215355</v>
      </c>
    </row>
    <row r="42" spans="1:10" ht="18" x14ac:dyDescent="0.2">
      <c r="A42" s="3" t="s">
        <v>124</v>
      </c>
      <c r="B42" s="3" t="s">
        <v>125</v>
      </c>
      <c r="C42" s="4">
        <v>1.31</v>
      </c>
      <c r="D42" s="5">
        <v>2.2800000000000001E-2</v>
      </c>
      <c r="E42" s="3" t="s">
        <v>126</v>
      </c>
      <c r="G42">
        <f>FIND("[",B42)</f>
        <v>4</v>
      </c>
      <c r="H42">
        <f>LEFT(B42,G42-1)+0</f>
        <v>3.4</v>
      </c>
      <c r="I42" s="6">
        <f t="shared" si="0"/>
        <v>7.4699663412104824E-3</v>
      </c>
      <c r="J42" s="7">
        <f t="shared" si="1"/>
        <v>0.69852314371336399</v>
      </c>
    </row>
    <row r="43" spans="1:10" ht="18" x14ac:dyDescent="0.2">
      <c r="A43" s="3" t="s">
        <v>127</v>
      </c>
      <c r="B43" s="4" t="s">
        <v>128</v>
      </c>
      <c r="C43" s="4">
        <v>1.31</v>
      </c>
      <c r="D43" s="5">
        <v>2.2800000000000001E-2</v>
      </c>
      <c r="E43" s="4" t="s">
        <v>129</v>
      </c>
      <c r="G43">
        <f>FIND("[",B43)</f>
        <v>4</v>
      </c>
      <c r="H43">
        <f>LEFT(B43,G43-1)+0</f>
        <v>3.4</v>
      </c>
      <c r="I43" s="6">
        <f t="shared" si="0"/>
        <v>7.4699663412104824E-3</v>
      </c>
      <c r="J43" s="7">
        <f t="shared" si="1"/>
        <v>0.70599311005457444</v>
      </c>
    </row>
    <row r="44" spans="1:10" ht="18" x14ac:dyDescent="0.2">
      <c r="A44" s="3" t="s">
        <v>130</v>
      </c>
      <c r="B44" s="4" t="s">
        <v>131</v>
      </c>
      <c r="C44" s="4" t="s">
        <v>132</v>
      </c>
      <c r="D44" s="4" t="s">
        <v>133</v>
      </c>
      <c r="E44" s="4" t="s">
        <v>134</v>
      </c>
      <c r="G44">
        <f>FIND("[",B44)</f>
        <v>4</v>
      </c>
      <c r="H44">
        <f>LEFT(B44,G44-1)+0</f>
        <v>3.4</v>
      </c>
      <c r="I44" s="6">
        <f t="shared" si="0"/>
        <v>7.4699663412104824E-3</v>
      </c>
      <c r="J44" s="7">
        <f t="shared" si="1"/>
        <v>0.71346307639578488</v>
      </c>
    </row>
    <row r="45" spans="1:10" ht="18" x14ac:dyDescent="0.2">
      <c r="A45" s="3" t="s">
        <v>135</v>
      </c>
      <c r="B45" s="4" t="s">
        <v>136</v>
      </c>
      <c r="C45" s="4">
        <v>1.24</v>
      </c>
      <c r="D45" s="5">
        <v>2.1499999999999998E-2</v>
      </c>
      <c r="E45" s="4" t="s">
        <v>137</v>
      </c>
      <c r="G45">
        <f>FIND("[",B45)</f>
        <v>4</v>
      </c>
      <c r="H45">
        <f>LEFT(B45,G45-1)+0</f>
        <v>3.2</v>
      </c>
      <c r="I45" s="6">
        <f t="shared" si="0"/>
        <v>7.0305565564333953E-3</v>
      </c>
      <c r="J45" s="7">
        <f t="shared" si="1"/>
        <v>0.72049363295221824</v>
      </c>
    </row>
    <row r="46" spans="1:10" ht="18" x14ac:dyDescent="0.2">
      <c r="A46" s="3" t="s">
        <v>138</v>
      </c>
      <c r="B46" s="4" t="s">
        <v>139</v>
      </c>
      <c r="C46" s="4">
        <v>1.24</v>
      </c>
      <c r="D46" s="5">
        <v>2.1499999999999998E-2</v>
      </c>
      <c r="E46" s="3" t="s">
        <v>140</v>
      </c>
      <c r="G46">
        <f>FIND("[",B46)</f>
        <v>6</v>
      </c>
      <c r="H46">
        <f>LEFT(B46,G46-1)+0</f>
        <v>3.1989999999999998</v>
      </c>
      <c r="I46" s="6">
        <f t="shared" si="0"/>
        <v>7.0283595075095089E-3</v>
      </c>
      <c r="J46" s="7">
        <f t="shared" si="1"/>
        <v>0.72752199245972771</v>
      </c>
    </row>
    <row r="47" spans="1:10" ht="18" x14ac:dyDescent="0.2">
      <c r="A47" s="3" t="s">
        <v>141</v>
      </c>
      <c r="B47" s="4" t="s">
        <v>142</v>
      </c>
      <c r="C47" s="4">
        <v>1.2</v>
      </c>
      <c r="D47" s="5">
        <v>2.0799999999999999E-2</v>
      </c>
      <c r="E47" s="4" t="s">
        <v>143</v>
      </c>
      <c r="G47">
        <f>FIND("[",B47)</f>
        <v>4</v>
      </c>
      <c r="H47">
        <f>LEFT(B47,G47-1)+0</f>
        <v>3.1</v>
      </c>
      <c r="I47" s="6">
        <f t="shared" si="0"/>
        <v>6.8108516640448518E-3</v>
      </c>
      <c r="J47" s="7">
        <f t="shared" si="1"/>
        <v>0.73433284412377253</v>
      </c>
    </row>
    <row r="48" spans="1:10" ht="18" x14ac:dyDescent="0.2">
      <c r="A48" s="3" t="s">
        <v>144</v>
      </c>
      <c r="B48" s="4" t="s">
        <v>142</v>
      </c>
      <c r="C48" s="4">
        <v>1.2</v>
      </c>
      <c r="D48" s="5">
        <v>2.0799999999999999E-2</v>
      </c>
      <c r="E48" s="4" t="s">
        <v>84</v>
      </c>
      <c r="G48">
        <f>FIND("[",B48)</f>
        <v>4</v>
      </c>
      <c r="H48">
        <f>LEFT(B48,G48-1)+0</f>
        <v>3.1</v>
      </c>
      <c r="I48" s="6">
        <f t="shared" si="0"/>
        <v>6.8108516640448518E-3</v>
      </c>
      <c r="J48" s="7">
        <f t="shared" si="1"/>
        <v>0.74114369578781736</v>
      </c>
    </row>
    <row r="49" spans="1:10" ht="18" x14ac:dyDescent="0.2">
      <c r="A49" s="3" t="s">
        <v>145</v>
      </c>
      <c r="B49" s="3" t="s">
        <v>146</v>
      </c>
      <c r="C49" s="4">
        <v>1.2</v>
      </c>
      <c r="D49" s="5">
        <v>2.0799999999999999E-2</v>
      </c>
      <c r="E49" s="3" t="s">
        <v>147</v>
      </c>
      <c r="G49">
        <f>FIND("[",B49)</f>
        <v>4</v>
      </c>
      <c r="H49">
        <f>LEFT(B49,G49-1)+0</f>
        <v>3.1</v>
      </c>
      <c r="I49" s="6">
        <f t="shared" si="0"/>
        <v>6.8108516640448518E-3</v>
      </c>
      <c r="J49" s="7">
        <f t="shared" si="1"/>
        <v>0.74795454745186218</v>
      </c>
    </row>
    <row r="50" spans="1:10" ht="18" x14ac:dyDescent="0.2">
      <c r="A50" s="3" t="s">
        <v>148</v>
      </c>
      <c r="B50" s="3" t="s">
        <v>149</v>
      </c>
      <c r="C50" s="4">
        <v>1.1599999999999999</v>
      </c>
      <c r="D50" s="5">
        <v>2.01E-2</v>
      </c>
      <c r="E50" s="3" t="s">
        <v>150</v>
      </c>
      <c r="G50">
        <f>FIND("[",B50)</f>
        <v>4</v>
      </c>
      <c r="H50">
        <f>LEFT(B50,G50-1)+0</f>
        <v>3</v>
      </c>
      <c r="I50" s="6">
        <f t="shared" si="0"/>
        <v>6.5911467716563083E-3</v>
      </c>
      <c r="J50" s="7">
        <f t="shared" si="1"/>
        <v>0.75454569422351847</v>
      </c>
    </row>
    <row r="51" spans="1:10" ht="18" x14ac:dyDescent="0.2">
      <c r="A51" s="3" t="s">
        <v>151</v>
      </c>
      <c r="B51" s="4" t="s">
        <v>152</v>
      </c>
      <c r="C51" s="4">
        <v>1.1000000000000001</v>
      </c>
      <c r="D51" s="5">
        <v>1.9099999999999999E-2</v>
      </c>
      <c r="E51" s="4" t="s">
        <v>153</v>
      </c>
      <c r="G51">
        <f>FIND("[",B51)</f>
        <v>5</v>
      </c>
      <c r="H51">
        <f>LEFT(B51,G51-1)+0</f>
        <v>2.85</v>
      </c>
      <c r="I51" s="6">
        <f t="shared" si="0"/>
        <v>6.2615894330734926E-3</v>
      </c>
      <c r="J51" s="7">
        <f t="shared" si="1"/>
        <v>0.760807283656592</v>
      </c>
    </row>
    <row r="52" spans="1:10" ht="18" x14ac:dyDescent="0.2">
      <c r="A52" s="3" t="s">
        <v>154</v>
      </c>
      <c r="B52" s="3" t="s">
        <v>155</v>
      </c>
      <c r="C52" s="4">
        <v>1.08</v>
      </c>
      <c r="D52" s="5">
        <v>1.8800000000000001E-2</v>
      </c>
      <c r="E52" s="3" t="s">
        <v>156</v>
      </c>
      <c r="G52">
        <f>FIND("[",B52)</f>
        <v>4</v>
      </c>
      <c r="H52">
        <f>LEFT(B52,G52-1)+0</f>
        <v>2.8</v>
      </c>
      <c r="I52" s="6">
        <f t="shared" si="0"/>
        <v>6.1517369868792204E-3</v>
      </c>
      <c r="J52" s="7">
        <f t="shared" si="1"/>
        <v>0.76695902064347121</v>
      </c>
    </row>
    <row r="53" spans="1:10" ht="18" x14ac:dyDescent="0.2">
      <c r="A53" s="3" t="s">
        <v>157</v>
      </c>
      <c r="B53" s="3" t="s">
        <v>155</v>
      </c>
      <c r="C53" s="4">
        <v>1.08</v>
      </c>
      <c r="D53" s="5">
        <v>1.8800000000000001E-2</v>
      </c>
      <c r="E53" s="3" t="s">
        <v>158</v>
      </c>
      <c r="G53">
        <f>FIND("[",B53)</f>
        <v>4</v>
      </c>
      <c r="H53">
        <f>LEFT(B53,G53-1)+0</f>
        <v>2.8</v>
      </c>
      <c r="I53" s="6">
        <f t="shared" si="0"/>
        <v>6.1517369868792204E-3</v>
      </c>
      <c r="J53" s="7">
        <f t="shared" si="1"/>
        <v>0.77311075763035042</v>
      </c>
    </row>
    <row r="54" spans="1:10" ht="18" x14ac:dyDescent="0.2">
      <c r="A54" s="3" t="s">
        <v>159</v>
      </c>
      <c r="B54" s="4" t="s">
        <v>160</v>
      </c>
      <c r="C54" s="4">
        <v>1.08</v>
      </c>
      <c r="D54" s="5">
        <v>1.8800000000000001E-2</v>
      </c>
      <c r="E54" s="4" t="s">
        <v>161</v>
      </c>
      <c r="G54">
        <f>FIND("[",B54)</f>
        <v>4</v>
      </c>
      <c r="H54">
        <f>LEFT(B54,G54-1)+0</f>
        <v>2.8</v>
      </c>
      <c r="I54" s="6">
        <f t="shared" si="0"/>
        <v>6.1517369868792204E-3</v>
      </c>
      <c r="J54" s="7">
        <f t="shared" si="1"/>
        <v>0.77926249461722963</v>
      </c>
    </row>
    <row r="55" spans="1:10" ht="18" x14ac:dyDescent="0.2">
      <c r="A55" s="3" t="s">
        <v>162</v>
      </c>
      <c r="B55" s="4" t="s">
        <v>160</v>
      </c>
      <c r="C55" s="4">
        <v>1.08</v>
      </c>
      <c r="D55" s="5">
        <v>1.8800000000000001E-2</v>
      </c>
      <c r="E55" s="4" t="s">
        <v>163</v>
      </c>
      <c r="G55">
        <f>FIND("[",B55)</f>
        <v>4</v>
      </c>
      <c r="H55">
        <f>LEFT(B55,G55-1)+0</f>
        <v>2.8</v>
      </c>
      <c r="I55" s="6">
        <f t="shared" si="0"/>
        <v>6.1517369868792204E-3</v>
      </c>
      <c r="J55" s="7">
        <f t="shared" si="1"/>
        <v>0.78541423160410884</v>
      </c>
    </row>
    <row r="56" spans="1:10" ht="18" x14ac:dyDescent="0.2">
      <c r="A56" s="3" t="s">
        <v>164</v>
      </c>
      <c r="B56" s="4" t="s">
        <v>160</v>
      </c>
      <c r="C56" s="4">
        <v>1.08</v>
      </c>
      <c r="D56" s="5">
        <v>1.8800000000000001E-2</v>
      </c>
      <c r="E56" s="4" t="s">
        <v>165</v>
      </c>
      <c r="G56">
        <f>FIND("[",B56)</f>
        <v>4</v>
      </c>
      <c r="H56">
        <f>LEFT(B56,G56-1)+0</f>
        <v>2.8</v>
      </c>
      <c r="I56" s="6">
        <f t="shared" si="0"/>
        <v>6.1517369868792204E-3</v>
      </c>
      <c r="J56" s="7">
        <f t="shared" si="1"/>
        <v>0.79156596859098804</v>
      </c>
    </row>
    <row r="57" spans="1:10" ht="18" x14ac:dyDescent="0.2">
      <c r="A57" s="3" t="s">
        <v>166</v>
      </c>
      <c r="B57" s="3" t="s">
        <v>167</v>
      </c>
      <c r="C57" s="4">
        <v>1</v>
      </c>
      <c r="D57" s="5">
        <v>1.7500000000000002E-2</v>
      </c>
      <c r="E57" s="3" t="s">
        <v>123</v>
      </c>
      <c r="G57">
        <f>FIND("[",B57)</f>
        <v>4</v>
      </c>
      <c r="H57">
        <f>LEFT(B57,G57-1)+0</f>
        <v>2.6</v>
      </c>
      <c r="I57" s="6">
        <f t="shared" si="0"/>
        <v>5.7123272021021333E-3</v>
      </c>
      <c r="J57" s="7">
        <f t="shared" si="1"/>
        <v>0.79727829579309017</v>
      </c>
    </row>
    <row r="58" spans="1:10" ht="18" x14ac:dyDescent="0.2">
      <c r="A58" s="3" t="s">
        <v>168</v>
      </c>
      <c r="B58" s="4" t="s">
        <v>169</v>
      </c>
      <c r="C58" s="4">
        <v>1</v>
      </c>
      <c r="D58" s="5">
        <v>1.7500000000000002E-2</v>
      </c>
      <c r="E58" s="4" t="s">
        <v>170</v>
      </c>
      <c r="G58">
        <f>FIND("[",B58)</f>
        <v>4</v>
      </c>
      <c r="H58">
        <f>LEFT(B58,G58-1)+0</f>
        <v>2.6</v>
      </c>
      <c r="I58" s="6">
        <f t="shared" si="0"/>
        <v>5.7123272021021333E-3</v>
      </c>
      <c r="J58" s="7">
        <f t="shared" si="1"/>
        <v>0.8029906229951923</v>
      </c>
    </row>
    <row r="59" spans="1:10" ht="18" x14ac:dyDescent="0.2">
      <c r="A59" s="3" t="s">
        <v>171</v>
      </c>
      <c r="B59" s="3" t="s">
        <v>172</v>
      </c>
      <c r="C59" s="4">
        <v>0.97</v>
      </c>
      <c r="D59" s="5">
        <v>1.6799999999999999E-2</v>
      </c>
      <c r="E59" s="3" t="s">
        <v>173</v>
      </c>
      <c r="G59">
        <f>FIND("[",B59)</f>
        <v>4</v>
      </c>
      <c r="H59">
        <f>LEFT(B59,G59-1)+0</f>
        <v>2.5</v>
      </c>
      <c r="I59" s="6">
        <f t="shared" si="0"/>
        <v>5.4926223097135898E-3</v>
      </c>
      <c r="J59" s="7">
        <f t="shared" si="1"/>
        <v>0.8084832453049059</v>
      </c>
    </row>
    <row r="60" spans="1:10" ht="18" x14ac:dyDescent="0.2">
      <c r="A60" s="3" t="s">
        <v>174</v>
      </c>
      <c r="B60" s="3" t="s">
        <v>172</v>
      </c>
      <c r="C60" s="4">
        <v>0.97</v>
      </c>
      <c r="D60" s="5">
        <v>1.6799999999999999E-2</v>
      </c>
      <c r="E60" s="3" t="s">
        <v>175</v>
      </c>
      <c r="G60">
        <f>FIND("[",B60)</f>
        <v>4</v>
      </c>
      <c r="H60">
        <f>LEFT(B60,G60-1)+0</f>
        <v>2.5</v>
      </c>
      <c r="I60" s="6">
        <f t="shared" si="0"/>
        <v>5.4926223097135898E-3</v>
      </c>
      <c r="J60" s="7">
        <f t="shared" si="1"/>
        <v>0.81397586761461949</v>
      </c>
    </row>
    <row r="61" spans="1:10" ht="18" x14ac:dyDescent="0.2">
      <c r="A61" s="3" t="s">
        <v>176</v>
      </c>
      <c r="B61" s="3" t="s">
        <v>177</v>
      </c>
      <c r="C61" s="4">
        <v>0.97</v>
      </c>
      <c r="D61" s="5">
        <v>1.6799999999999999E-2</v>
      </c>
      <c r="E61" s="3" t="s">
        <v>178</v>
      </c>
      <c r="G61">
        <f>FIND("[",B61)</f>
        <v>4</v>
      </c>
      <c r="H61">
        <f>LEFT(B61,G61-1)+0</f>
        <v>2.5</v>
      </c>
      <c r="I61" s="6">
        <f t="shared" si="0"/>
        <v>5.4926223097135898E-3</v>
      </c>
      <c r="J61" s="7">
        <f t="shared" si="1"/>
        <v>0.81946848992433308</v>
      </c>
    </row>
    <row r="62" spans="1:10" ht="18" x14ac:dyDescent="0.2">
      <c r="A62" s="3" t="s">
        <v>179</v>
      </c>
      <c r="B62" s="4" t="s">
        <v>180</v>
      </c>
      <c r="C62" s="4">
        <v>0.89</v>
      </c>
      <c r="D62" s="5">
        <v>1.54E-2</v>
      </c>
      <c r="E62" s="4" t="s">
        <v>181</v>
      </c>
      <c r="G62">
        <f>FIND("[",B62)</f>
        <v>4</v>
      </c>
      <c r="H62">
        <f>LEFT(B62,G62-1)+0</f>
        <v>2.2999999999999998</v>
      </c>
      <c r="I62" s="6">
        <f t="shared" si="0"/>
        <v>5.0532125249365019E-3</v>
      </c>
      <c r="J62" s="7">
        <f t="shared" si="1"/>
        <v>0.82452170244926959</v>
      </c>
    </row>
    <row r="63" spans="1:10" ht="18" x14ac:dyDescent="0.2">
      <c r="A63" s="3" t="s">
        <v>182</v>
      </c>
      <c r="B63" s="4" t="s">
        <v>183</v>
      </c>
      <c r="C63" s="4" t="s">
        <v>184</v>
      </c>
      <c r="D63" s="4" t="s">
        <v>185</v>
      </c>
      <c r="E63" s="4" t="s">
        <v>186</v>
      </c>
      <c r="G63">
        <f>FIND("[",B63)</f>
        <v>4</v>
      </c>
      <c r="H63">
        <f>LEFT(B63,G63-1)+0</f>
        <v>2.2999999999999998</v>
      </c>
      <c r="I63" s="6">
        <f t="shared" si="0"/>
        <v>5.0532125249365019E-3</v>
      </c>
      <c r="J63" s="7">
        <f t="shared" si="1"/>
        <v>0.8295749149742061</v>
      </c>
    </row>
    <row r="64" spans="1:10" ht="18" x14ac:dyDescent="0.2">
      <c r="A64" s="3" t="s">
        <v>187</v>
      </c>
      <c r="B64" s="3" t="s">
        <v>188</v>
      </c>
      <c r="C64" s="4">
        <v>0.89</v>
      </c>
      <c r="D64" s="5">
        <v>1.54E-2</v>
      </c>
      <c r="E64" s="3" t="s">
        <v>189</v>
      </c>
      <c r="G64">
        <f>FIND("[",B64)</f>
        <v>4</v>
      </c>
      <c r="H64">
        <f>LEFT(B64,G64-1)+0</f>
        <v>2.2999999999999998</v>
      </c>
      <c r="I64" s="6">
        <f t="shared" si="0"/>
        <v>5.0532125249365019E-3</v>
      </c>
      <c r="J64" s="7">
        <f t="shared" si="1"/>
        <v>0.83462812749914261</v>
      </c>
    </row>
    <row r="65" spans="1:10" ht="18" x14ac:dyDescent="0.2">
      <c r="A65" s="3" t="s">
        <v>190</v>
      </c>
      <c r="B65" s="3" t="s">
        <v>191</v>
      </c>
      <c r="C65" s="4">
        <v>0.81</v>
      </c>
      <c r="D65" s="5">
        <v>1.41E-2</v>
      </c>
      <c r="E65" s="3" t="s">
        <v>192</v>
      </c>
      <c r="G65">
        <f>FIND("[",B65)</f>
        <v>4</v>
      </c>
      <c r="H65">
        <f>LEFT(B65,G65-1)+0</f>
        <v>2.1</v>
      </c>
      <c r="I65" s="6">
        <f t="shared" si="0"/>
        <v>4.6138027401594157E-3</v>
      </c>
      <c r="J65" s="7">
        <f t="shared" si="1"/>
        <v>0.83924193023930205</v>
      </c>
    </row>
    <row r="66" spans="1:10" ht="18" x14ac:dyDescent="0.2">
      <c r="A66" s="3" t="s">
        <v>193</v>
      </c>
      <c r="B66" s="4" t="s">
        <v>194</v>
      </c>
      <c r="C66" s="4">
        <v>0.81</v>
      </c>
      <c r="D66" s="5">
        <v>1.41E-2</v>
      </c>
      <c r="E66" s="4" t="s">
        <v>195</v>
      </c>
      <c r="G66">
        <f>FIND("[",B66)</f>
        <v>4</v>
      </c>
      <c r="H66">
        <f>LEFT(B66,G66-1)+0</f>
        <v>2.1</v>
      </c>
      <c r="I66" s="6">
        <f t="shared" si="0"/>
        <v>4.6138027401594157E-3</v>
      </c>
      <c r="J66" s="7">
        <f t="shared" si="1"/>
        <v>0.84385573297946148</v>
      </c>
    </row>
    <row r="67" spans="1:10" ht="18" x14ac:dyDescent="0.2">
      <c r="A67" s="3" t="s">
        <v>196</v>
      </c>
      <c r="B67" s="4" t="s">
        <v>194</v>
      </c>
      <c r="C67" s="4">
        <v>0.81</v>
      </c>
      <c r="D67" s="5">
        <v>1.41E-2</v>
      </c>
      <c r="E67" s="4" t="s">
        <v>197</v>
      </c>
      <c r="G67">
        <f>FIND("[",B67)</f>
        <v>4</v>
      </c>
      <c r="H67">
        <f>LEFT(B67,G67-1)+0</f>
        <v>2.1</v>
      </c>
      <c r="I67" s="6">
        <f t="shared" si="0"/>
        <v>4.6138027401594157E-3</v>
      </c>
      <c r="J67" s="7">
        <f t="shared" si="1"/>
        <v>0.84846953571962092</v>
      </c>
    </row>
    <row r="68" spans="1:10" ht="18" x14ac:dyDescent="0.2">
      <c r="A68" s="3" t="s">
        <v>198</v>
      </c>
      <c r="B68" s="3" t="s">
        <v>191</v>
      </c>
      <c r="C68" s="4">
        <v>0.81</v>
      </c>
      <c r="D68" s="5">
        <v>1.41E-2</v>
      </c>
      <c r="E68" s="3" t="s">
        <v>199</v>
      </c>
      <c r="G68">
        <f>FIND("[",B68)</f>
        <v>4</v>
      </c>
      <c r="H68">
        <f>LEFT(B68,G68-1)+0</f>
        <v>2.1</v>
      </c>
      <c r="I68" s="6">
        <f t="shared" ref="I68:I131" si="2">H68/$H$143</f>
        <v>4.6138027401594157E-3</v>
      </c>
      <c r="J68" s="7">
        <f t="shared" si="1"/>
        <v>0.85308333845978035</v>
      </c>
    </row>
    <row r="69" spans="1:10" ht="18" x14ac:dyDescent="0.2">
      <c r="A69" s="3" t="s">
        <v>200</v>
      </c>
      <c r="B69" s="4" t="s">
        <v>201</v>
      </c>
      <c r="C69" s="4" t="s">
        <v>202</v>
      </c>
      <c r="D69" s="4" t="s">
        <v>203</v>
      </c>
      <c r="E69" s="4" t="s">
        <v>204</v>
      </c>
      <c r="G69">
        <f>FIND("[",B69)</f>
        <v>4</v>
      </c>
      <c r="H69">
        <f>LEFT(B69,G69-1)+0</f>
        <v>2</v>
      </c>
      <c r="I69" s="6">
        <f t="shared" si="2"/>
        <v>4.3940978477708722E-3</v>
      </c>
      <c r="J69" s="7">
        <f t="shared" si="1"/>
        <v>0.85747743630755124</v>
      </c>
    </row>
    <row r="70" spans="1:10" ht="18" x14ac:dyDescent="0.2">
      <c r="A70" s="3" t="s">
        <v>205</v>
      </c>
      <c r="B70" s="3" t="s">
        <v>206</v>
      </c>
      <c r="C70" s="4">
        <v>0.77</v>
      </c>
      <c r="D70" s="5">
        <v>1.34E-2</v>
      </c>
      <c r="E70" s="3" t="s">
        <v>207</v>
      </c>
      <c r="G70">
        <f>FIND("[",B70)</f>
        <v>4</v>
      </c>
      <c r="H70">
        <f>LEFT(B70,G70-1)+0</f>
        <v>2</v>
      </c>
      <c r="I70" s="6">
        <f t="shared" si="2"/>
        <v>4.3940978477708722E-3</v>
      </c>
      <c r="J70" s="7">
        <f t="shared" ref="J70:J133" si="3">J69+I70</f>
        <v>0.86187153415532214</v>
      </c>
    </row>
    <row r="71" spans="1:10" ht="18" x14ac:dyDescent="0.2">
      <c r="A71" s="3" t="s">
        <v>208</v>
      </c>
      <c r="B71" s="3" t="s">
        <v>206</v>
      </c>
      <c r="C71" s="4">
        <v>0.77</v>
      </c>
      <c r="D71" s="5">
        <v>1.34E-2</v>
      </c>
      <c r="E71" s="3" t="s">
        <v>209</v>
      </c>
      <c r="G71">
        <f>FIND("[",B71)</f>
        <v>4</v>
      </c>
      <c r="H71">
        <f>LEFT(B71,G71-1)+0</f>
        <v>2</v>
      </c>
      <c r="I71" s="6">
        <f t="shared" si="2"/>
        <v>4.3940978477708722E-3</v>
      </c>
      <c r="J71" s="7">
        <f t="shared" si="3"/>
        <v>0.86626563200309303</v>
      </c>
    </row>
    <row r="72" spans="1:10" ht="18" x14ac:dyDescent="0.2">
      <c r="A72" s="3" t="s">
        <v>210</v>
      </c>
      <c r="B72" s="3" t="s">
        <v>206</v>
      </c>
      <c r="C72" s="4">
        <v>0.77</v>
      </c>
      <c r="D72" s="5">
        <v>1.34E-2</v>
      </c>
      <c r="E72" s="3" t="s">
        <v>211</v>
      </c>
      <c r="G72">
        <f>FIND("[",B72)</f>
        <v>4</v>
      </c>
      <c r="H72">
        <f>LEFT(B72,G72-1)+0</f>
        <v>2</v>
      </c>
      <c r="I72" s="6">
        <f t="shared" si="2"/>
        <v>4.3940978477708722E-3</v>
      </c>
      <c r="J72" s="7">
        <f t="shared" si="3"/>
        <v>0.87065972985086393</v>
      </c>
    </row>
    <row r="73" spans="1:10" ht="18" x14ac:dyDescent="0.2">
      <c r="A73" s="3" t="s">
        <v>212</v>
      </c>
      <c r="B73" s="4" t="s">
        <v>213</v>
      </c>
      <c r="C73" s="4">
        <v>0.77</v>
      </c>
      <c r="D73" s="5">
        <v>1.34E-2</v>
      </c>
      <c r="E73" s="4" t="s">
        <v>214</v>
      </c>
      <c r="G73">
        <f>FIND("[",B73)</f>
        <v>4</v>
      </c>
      <c r="H73">
        <f>LEFT(B73,G73-1)+0</f>
        <v>2</v>
      </c>
      <c r="I73" s="6">
        <f t="shared" si="2"/>
        <v>4.3940978477708722E-3</v>
      </c>
      <c r="J73" s="7">
        <f t="shared" si="3"/>
        <v>0.87505382769863482</v>
      </c>
    </row>
    <row r="74" spans="1:10" ht="18" x14ac:dyDescent="0.2">
      <c r="A74" s="3" t="s">
        <v>215</v>
      </c>
      <c r="B74" s="4" t="s">
        <v>216</v>
      </c>
      <c r="C74" s="4" t="s">
        <v>217</v>
      </c>
      <c r="D74" s="4" t="s">
        <v>218</v>
      </c>
      <c r="E74" s="4" t="s">
        <v>219</v>
      </c>
      <c r="G74">
        <f>FIND("[",B74)</f>
        <v>4</v>
      </c>
      <c r="H74">
        <f>LEFT(B74,G74-1)+0</f>
        <v>2</v>
      </c>
      <c r="I74" s="6">
        <f t="shared" si="2"/>
        <v>4.3940978477708722E-3</v>
      </c>
      <c r="J74" s="7">
        <f t="shared" si="3"/>
        <v>0.87944792554640572</v>
      </c>
    </row>
    <row r="75" spans="1:10" ht="18" x14ac:dyDescent="0.2">
      <c r="A75" s="3" t="s">
        <v>220</v>
      </c>
      <c r="B75" s="3" t="s">
        <v>206</v>
      </c>
      <c r="C75" s="4">
        <v>0.77</v>
      </c>
      <c r="D75" s="5">
        <v>1.34E-2</v>
      </c>
      <c r="E75" s="3" t="s">
        <v>156</v>
      </c>
      <c r="G75">
        <f>FIND("[",B75)</f>
        <v>4</v>
      </c>
      <c r="H75">
        <f>LEFT(B75,G75-1)+0</f>
        <v>2</v>
      </c>
      <c r="I75" s="6">
        <f t="shared" si="2"/>
        <v>4.3940978477708722E-3</v>
      </c>
      <c r="J75" s="7">
        <f t="shared" si="3"/>
        <v>0.88384202339417661</v>
      </c>
    </row>
    <row r="76" spans="1:10" ht="18" x14ac:dyDescent="0.2">
      <c r="A76" s="3" t="s">
        <v>221</v>
      </c>
      <c r="B76" s="3" t="s">
        <v>206</v>
      </c>
      <c r="C76" s="4">
        <v>0.77</v>
      </c>
      <c r="D76" s="5">
        <v>1.34E-2</v>
      </c>
      <c r="E76" s="3" t="s">
        <v>156</v>
      </c>
      <c r="G76">
        <f>FIND("[",B76)</f>
        <v>4</v>
      </c>
      <c r="H76">
        <f>LEFT(B76,G76-1)+0</f>
        <v>2</v>
      </c>
      <c r="I76" s="6">
        <f t="shared" si="2"/>
        <v>4.3940978477708722E-3</v>
      </c>
      <c r="J76" s="7">
        <f t="shared" si="3"/>
        <v>0.88823612124194751</v>
      </c>
    </row>
    <row r="77" spans="1:10" ht="18" x14ac:dyDescent="0.2">
      <c r="A77" s="3" t="s">
        <v>222</v>
      </c>
      <c r="B77" s="4" t="s">
        <v>223</v>
      </c>
      <c r="C77" s="4" t="s">
        <v>224</v>
      </c>
      <c r="D77" s="4" t="s">
        <v>225</v>
      </c>
      <c r="E77" s="4" t="s">
        <v>226</v>
      </c>
      <c r="G77">
        <f>FIND("[",B77)</f>
        <v>4</v>
      </c>
      <c r="H77">
        <f>LEFT(B77,G77-1)+0</f>
        <v>1.7</v>
      </c>
      <c r="I77" s="6">
        <f t="shared" si="2"/>
        <v>3.7349831706052412E-3</v>
      </c>
      <c r="J77" s="7">
        <f t="shared" si="3"/>
        <v>0.89197110441255278</v>
      </c>
    </row>
    <row r="78" spans="1:10" ht="18" x14ac:dyDescent="0.2">
      <c r="A78" s="3" t="s">
        <v>227</v>
      </c>
      <c r="B78" s="4" t="s">
        <v>228</v>
      </c>
      <c r="C78" s="4" t="s">
        <v>229</v>
      </c>
      <c r="D78" s="4" t="s">
        <v>230</v>
      </c>
      <c r="E78" s="4" t="s">
        <v>231</v>
      </c>
      <c r="G78">
        <f>FIND("[",B78)</f>
        <v>4</v>
      </c>
      <c r="H78">
        <f>LEFT(B78,G78-1)+0</f>
        <v>1.7</v>
      </c>
      <c r="I78" s="6">
        <f t="shared" si="2"/>
        <v>3.7349831706052412E-3</v>
      </c>
      <c r="J78" s="7">
        <f t="shared" si="3"/>
        <v>0.89570608758315806</v>
      </c>
    </row>
    <row r="79" spans="1:10" ht="18" x14ac:dyDescent="0.2">
      <c r="A79" s="3" t="s">
        <v>232</v>
      </c>
      <c r="B79" s="4" t="s">
        <v>233</v>
      </c>
      <c r="C79" s="4">
        <v>0.62</v>
      </c>
      <c r="D79" s="5">
        <v>1.0699999999999999E-2</v>
      </c>
      <c r="E79" s="4" t="s">
        <v>143</v>
      </c>
      <c r="G79">
        <f>FIND("[",B79)</f>
        <v>4</v>
      </c>
      <c r="H79">
        <f>LEFT(B79,G79-1)+0</f>
        <v>1.6</v>
      </c>
      <c r="I79" s="6">
        <f t="shared" si="2"/>
        <v>3.5152782782166977E-3</v>
      </c>
      <c r="J79" s="7">
        <f t="shared" si="3"/>
        <v>0.8992213658613748</v>
      </c>
    </row>
    <row r="80" spans="1:10" ht="18" x14ac:dyDescent="0.2">
      <c r="A80" s="3" t="s">
        <v>234</v>
      </c>
      <c r="B80" s="3" t="s">
        <v>235</v>
      </c>
      <c r="C80" s="4">
        <v>0.57999999999999996</v>
      </c>
      <c r="D80" s="5">
        <v>1.01E-2</v>
      </c>
      <c r="E80" s="3" t="s">
        <v>236</v>
      </c>
      <c r="G80">
        <f>FIND("[",B80)</f>
        <v>4</v>
      </c>
      <c r="H80">
        <f>LEFT(B80,G80-1)+0</f>
        <v>1.5</v>
      </c>
      <c r="I80" s="6">
        <f t="shared" si="2"/>
        <v>3.2955733858281541E-3</v>
      </c>
      <c r="J80" s="7">
        <f t="shared" si="3"/>
        <v>0.902516939247203</v>
      </c>
    </row>
    <row r="81" spans="1:10" ht="18" x14ac:dyDescent="0.2">
      <c r="A81" s="3" t="s">
        <v>237</v>
      </c>
      <c r="B81" s="3" t="s">
        <v>235</v>
      </c>
      <c r="C81" s="4">
        <v>0.57999999999999996</v>
      </c>
      <c r="D81" s="5">
        <v>1.01E-2</v>
      </c>
      <c r="E81" s="3" t="s">
        <v>238</v>
      </c>
      <c r="G81">
        <f>FIND("[",B81)</f>
        <v>4</v>
      </c>
      <c r="H81">
        <f>LEFT(B81,G81-1)+0</f>
        <v>1.5</v>
      </c>
      <c r="I81" s="6">
        <f t="shared" si="2"/>
        <v>3.2955733858281541E-3</v>
      </c>
      <c r="J81" s="7">
        <f t="shared" si="3"/>
        <v>0.9058125126330312</v>
      </c>
    </row>
    <row r="82" spans="1:10" ht="18" x14ac:dyDescent="0.2">
      <c r="A82" s="3" t="s">
        <v>239</v>
      </c>
      <c r="B82" s="3" t="s">
        <v>235</v>
      </c>
      <c r="C82" s="4">
        <v>0.57999999999999996</v>
      </c>
      <c r="D82" s="5">
        <v>1.01E-2</v>
      </c>
      <c r="E82" s="3" t="s">
        <v>240</v>
      </c>
      <c r="G82">
        <f>FIND("[",B82)</f>
        <v>4</v>
      </c>
      <c r="H82">
        <f>LEFT(B82,G82-1)+0</f>
        <v>1.5</v>
      </c>
      <c r="I82" s="6">
        <f t="shared" si="2"/>
        <v>3.2955733858281541E-3</v>
      </c>
      <c r="J82" s="7">
        <f t="shared" si="3"/>
        <v>0.9091080860188594</v>
      </c>
    </row>
    <row r="83" spans="1:10" ht="18" x14ac:dyDescent="0.2">
      <c r="A83" s="3" t="s">
        <v>241</v>
      </c>
      <c r="B83" s="3" t="s">
        <v>235</v>
      </c>
      <c r="C83" s="4">
        <v>0.57999999999999996</v>
      </c>
      <c r="D83" s="5">
        <v>1.01E-2</v>
      </c>
      <c r="E83" s="3" t="s">
        <v>242</v>
      </c>
      <c r="G83">
        <f>FIND("[",B83)</f>
        <v>4</v>
      </c>
      <c r="H83">
        <f>LEFT(B83,G83-1)+0</f>
        <v>1.5</v>
      </c>
      <c r="I83" s="6">
        <f t="shared" si="2"/>
        <v>3.2955733858281541E-3</v>
      </c>
      <c r="J83" s="7">
        <f t="shared" si="3"/>
        <v>0.91240365940468759</v>
      </c>
    </row>
    <row r="84" spans="1:10" ht="18" x14ac:dyDescent="0.2">
      <c r="A84" s="3" t="s">
        <v>243</v>
      </c>
      <c r="B84" s="4" t="s">
        <v>244</v>
      </c>
      <c r="C84" s="4">
        <v>0.54</v>
      </c>
      <c r="D84" s="5">
        <v>9.4000000000000004E-3</v>
      </c>
      <c r="E84" s="4" t="s">
        <v>245</v>
      </c>
      <c r="G84">
        <f>FIND("[",B84)</f>
        <v>4</v>
      </c>
      <c r="H84">
        <f>LEFT(B84,G84-1)+0</f>
        <v>1.4</v>
      </c>
      <c r="I84" s="6">
        <f t="shared" si="2"/>
        <v>3.0758684934396102E-3</v>
      </c>
      <c r="J84" s="7">
        <f t="shared" si="3"/>
        <v>0.91547952789812725</v>
      </c>
    </row>
    <row r="85" spans="1:10" ht="18" x14ac:dyDescent="0.2">
      <c r="A85" s="3" t="s">
        <v>246</v>
      </c>
      <c r="B85" s="3" t="s">
        <v>247</v>
      </c>
      <c r="C85" s="4">
        <v>0.5</v>
      </c>
      <c r="D85" s="5">
        <v>8.6999999999999994E-3</v>
      </c>
      <c r="E85" s="3" t="s">
        <v>248</v>
      </c>
      <c r="G85">
        <f>FIND("[",B85)</f>
        <v>4</v>
      </c>
      <c r="H85">
        <f>LEFT(B85,G85-1)+0</f>
        <v>1.3</v>
      </c>
      <c r="I85" s="6">
        <f t="shared" si="2"/>
        <v>2.8561636010510667E-3</v>
      </c>
      <c r="J85" s="7">
        <f t="shared" si="3"/>
        <v>0.91833569149917837</v>
      </c>
    </row>
    <row r="86" spans="1:10" ht="18" x14ac:dyDescent="0.2">
      <c r="A86" s="3" t="s">
        <v>249</v>
      </c>
      <c r="B86" s="4" t="s">
        <v>250</v>
      </c>
      <c r="C86" s="4">
        <v>0.5</v>
      </c>
      <c r="D86" s="5">
        <v>8.6999999999999994E-3</v>
      </c>
      <c r="E86" s="4" t="s">
        <v>251</v>
      </c>
      <c r="G86">
        <f>FIND("[",B86)</f>
        <v>4</v>
      </c>
      <c r="H86">
        <f>LEFT(B86,G86-1)+0</f>
        <v>1.3</v>
      </c>
      <c r="I86" s="6">
        <f t="shared" si="2"/>
        <v>2.8561636010510667E-3</v>
      </c>
      <c r="J86" s="7">
        <f t="shared" si="3"/>
        <v>0.9211918551002295</v>
      </c>
    </row>
    <row r="87" spans="1:10" ht="18" x14ac:dyDescent="0.2">
      <c r="A87" s="3" t="s">
        <v>252</v>
      </c>
      <c r="B87" s="3" t="s">
        <v>253</v>
      </c>
      <c r="C87" s="4">
        <v>0.48</v>
      </c>
      <c r="D87" s="5">
        <v>8.3999999999999995E-3</v>
      </c>
      <c r="E87" s="3" t="s">
        <v>254</v>
      </c>
      <c r="G87">
        <f>FIND("[",B87)</f>
        <v>5</v>
      </c>
      <c r="H87">
        <f>LEFT(B87,G87-1)+0</f>
        <v>1.25</v>
      </c>
      <c r="I87" s="6">
        <f t="shared" si="2"/>
        <v>2.7463111548567949E-3</v>
      </c>
      <c r="J87" s="7">
        <f t="shared" si="3"/>
        <v>0.92393816625508629</v>
      </c>
    </row>
    <row r="88" spans="1:10" ht="18" x14ac:dyDescent="0.2">
      <c r="A88" s="3" t="s">
        <v>255</v>
      </c>
      <c r="B88" s="4" t="s">
        <v>256</v>
      </c>
      <c r="C88" s="4">
        <v>0.48</v>
      </c>
      <c r="D88" s="5">
        <v>8.3999999999999995E-3</v>
      </c>
      <c r="E88" s="4" t="s">
        <v>257</v>
      </c>
      <c r="G88">
        <f>FIND("[",B88)</f>
        <v>5</v>
      </c>
      <c r="H88">
        <f>LEFT(B88,G88-1)+0</f>
        <v>1.25</v>
      </c>
      <c r="I88" s="6">
        <f t="shared" si="2"/>
        <v>2.7463111548567949E-3</v>
      </c>
      <c r="J88" s="7">
        <f t="shared" si="3"/>
        <v>0.92668447740994309</v>
      </c>
    </row>
    <row r="89" spans="1:10" ht="18" x14ac:dyDescent="0.2">
      <c r="A89" s="3" t="s">
        <v>258</v>
      </c>
      <c r="B89" s="4" t="s">
        <v>259</v>
      </c>
      <c r="C89" s="4">
        <v>0.46</v>
      </c>
      <c r="D89" s="5">
        <v>8.0999999999999996E-3</v>
      </c>
      <c r="E89" s="4" t="s">
        <v>260</v>
      </c>
      <c r="G89">
        <f>FIND("[",B89)</f>
        <v>4</v>
      </c>
      <c r="H89">
        <f>LEFT(B89,G89-1)+0</f>
        <v>1.2</v>
      </c>
      <c r="I89" s="6">
        <f t="shared" si="2"/>
        <v>2.6364587086625231E-3</v>
      </c>
      <c r="J89" s="7">
        <f t="shared" si="3"/>
        <v>0.92932093611860556</v>
      </c>
    </row>
    <row r="90" spans="1:10" ht="18" x14ac:dyDescent="0.2">
      <c r="A90" s="3" t="s">
        <v>261</v>
      </c>
      <c r="B90" s="3" t="s">
        <v>262</v>
      </c>
      <c r="C90" s="4">
        <v>0.46</v>
      </c>
      <c r="D90" s="5">
        <v>8.0999999999999996E-3</v>
      </c>
      <c r="E90" s="3" t="s">
        <v>263</v>
      </c>
      <c r="G90">
        <f>FIND("[",B90)</f>
        <v>4</v>
      </c>
      <c r="H90">
        <f>LEFT(B90,G90-1)+0</f>
        <v>1.2</v>
      </c>
      <c r="I90" s="6">
        <f t="shared" si="2"/>
        <v>2.6364587086625231E-3</v>
      </c>
      <c r="J90" s="7">
        <f t="shared" si="3"/>
        <v>0.93195739482726803</v>
      </c>
    </row>
    <row r="91" spans="1:10" ht="18" x14ac:dyDescent="0.2">
      <c r="A91" s="3" t="s">
        <v>264</v>
      </c>
      <c r="B91" s="3" t="s">
        <v>265</v>
      </c>
      <c r="C91" s="4">
        <v>0.42</v>
      </c>
      <c r="D91" s="5">
        <v>7.4000000000000003E-3</v>
      </c>
      <c r="E91" s="3" t="s">
        <v>266</v>
      </c>
      <c r="G91">
        <f>FIND("[",B91)</f>
        <v>4</v>
      </c>
      <c r="H91">
        <f>LEFT(B91,G91-1)+0</f>
        <v>1.1000000000000001</v>
      </c>
      <c r="I91" s="6">
        <f t="shared" si="2"/>
        <v>2.4167538162739796E-3</v>
      </c>
      <c r="J91" s="7">
        <f t="shared" si="3"/>
        <v>0.93437414864354196</v>
      </c>
    </row>
    <row r="92" spans="1:10" ht="18" x14ac:dyDescent="0.2">
      <c r="A92" s="3" t="s">
        <v>267</v>
      </c>
      <c r="B92" s="4" t="s">
        <v>268</v>
      </c>
      <c r="C92" s="4">
        <v>0.42</v>
      </c>
      <c r="D92" s="5">
        <v>7.4000000000000003E-3</v>
      </c>
      <c r="E92" s="4" t="s">
        <v>269</v>
      </c>
      <c r="G92">
        <f>FIND("[",B92)</f>
        <v>4</v>
      </c>
      <c r="H92">
        <f>LEFT(B92,G92-1)+0</f>
        <v>1.1000000000000001</v>
      </c>
      <c r="I92" s="6">
        <f t="shared" si="2"/>
        <v>2.4167538162739796E-3</v>
      </c>
      <c r="J92" s="7">
        <f t="shared" si="3"/>
        <v>0.93679090245981589</v>
      </c>
    </row>
    <row r="93" spans="1:10" ht="18" x14ac:dyDescent="0.2">
      <c r="A93" s="3" t="s">
        <v>270</v>
      </c>
      <c r="B93" s="4" t="s">
        <v>268</v>
      </c>
      <c r="C93" s="4">
        <v>0.42</v>
      </c>
      <c r="D93" s="5">
        <v>7.4000000000000003E-3</v>
      </c>
      <c r="E93" s="4" t="s">
        <v>271</v>
      </c>
      <c r="G93">
        <f>FIND("[",B93)</f>
        <v>4</v>
      </c>
      <c r="H93">
        <f>LEFT(B93,G93-1)+0</f>
        <v>1.1000000000000001</v>
      </c>
      <c r="I93" s="6">
        <f t="shared" si="2"/>
        <v>2.4167538162739796E-3</v>
      </c>
      <c r="J93" s="7">
        <f t="shared" si="3"/>
        <v>0.93920765627608982</v>
      </c>
    </row>
    <row r="94" spans="1:10" ht="18" x14ac:dyDescent="0.2">
      <c r="A94" s="3" t="s">
        <v>272</v>
      </c>
      <c r="B94" s="3" t="s">
        <v>273</v>
      </c>
      <c r="C94" s="4">
        <v>0.39</v>
      </c>
      <c r="D94" s="5">
        <v>6.7000000000000002E-3</v>
      </c>
      <c r="E94" s="3" t="s">
        <v>274</v>
      </c>
      <c r="G94">
        <f>FIND("[",B94)</f>
        <v>4</v>
      </c>
      <c r="H94">
        <f>LEFT(B94,G94-1)+0</f>
        <v>1</v>
      </c>
      <c r="I94" s="6">
        <f t="shared" si="2"/>
        <v>2.1970489238854361E-3</v>
      </c>
      <c r="J94" s="7">
        <f t="shared" si="3"/>
        <v>0.94140470519997521</v>
      </c>
    </row>
    <row r="95" spans="1:10" ht="18" x14ac:dyDescent="0.2">
      <c r="A95" s="3" t="s">
        <v>275</v>
      </c>
      <c r="B95" s="4" t="s">
        <v>276</v>
      </c>
      <c r="C95" s="4">
        <v>0.39</v>
      </c>
      <c r="D95" s="5">
        <v>6.7000000000000002E-3</v>
      </c>
      <c r="E95" s="4" t="s">
        <v>277</v>
      </c>
      <c r="G95">
        <f>FIND("[",B95)</f>
        <v>4</v>
      </c>
      <c r="H95">
        <f>LEFT(B95,G95-1)+0</f>
        <v>1</v>
      </c>
      <c r="I95" s="6">
        <f t="shared" si="2"/>
        <v>2.1970489238854361E-3</v>
      </c>
      <c r="J95" s="7">
        <f t="shared" si="3"/>
        <v>0.9436017541238606</v>
      </c>
    </row>
    <row r="96" spans="1:10" ht="18" x14ac:dyDescent="0.2">
      <c r="A96" s="3" t="s">
        <v>278</v>
      </c>
      <c r="B96" s="3" t="s">
        <v>279</v>
      </c>
      <c r="C96" s="4">
        <v>0.39</v>
      </c>
      <c r="D96" s="5">
        <v>6.7000000000000002E-3</v>
      </c>
      <c r="E96" s="3" t="s">
        <v>280</v>
      </c>
      <c r="G96">
        <f>FIND("[",B96)</f>
        <v>4</v>
      </c>
      <c r="H96">
        <f>LEFT(B96,G96-1)+0</f>
        <v>1</v>
      </c>
      <c r="I96" s="6">
        <f t="shared" si="2"/>
        <v>2.1970489238854361E-3</v>
      </c>
      <c r="J96" s="7">
        <f t="shared" si="3"/>
        <v>0.945798803047746</v>
      </c>
    </row>
    <row r="97" spans="1:10" ht="18" x14ac:dyDescent="0.2">
      <c r="A97" s="3" t="s">
        <v>281</v>
      </c>
      <c r="B97" s="3" t="s">
        <v>279</v>
      </c>
      <c r="C97" s="4">
        <v>0.39</v>
      </c>
      <c r="D97" s="5">
        <v>6.7000000000000002E-3</v>
      </c>
      <c r="E97" s="3" t="s">
        <v>282</v>
      </c>
      <c r="G97">
        <f>FIND("[",B97)</f>
        <v>4</v>
      </c>
      <c r="H97">
        <f>LEFT(B97,G97-1)+0</f>
        <v>1</v>
      </c>
      <c r="I97" s="6">
        <f t="shared" si="2"/>
        <v>2.1970489238854361E-3</v>
      </c>
      <c r="J97" s="7">
        <f t="shared" si="3"/>
        <v>0.94799585197163139</v>
      </c>
    </row>
    <row r="98" spans="1:10" ht="18" x14ac:dyDescent="0.2">
      <c r="A98" s="3" t="s">
        <v>283</v>
      </c>
      <c r="B98" s="4" t="s">
        <v>284</v>
      </c>
      <c r="C98" s="4" t="s">
        <v>285</v>
      </c>
      <c r="D98" s="4" t="s">
        <v>286</v>
      </c>
      <c r="E98" s="4" t="s">
        <v>287</v>
      </c>
      <c r="G98">
        <f>FIND("[",B98)</f>
        <v>4</v>
      </c>
      <c r="H98">
        <f>LEFT(B98,G98-1)+0</f>
        <v>1</v>
      </c>
      <c r="I98" s="6">
        <f t="shared" si="2"/>
        <v>2.1970489238854361E-3</v>
      </c>
      <c r="J98" s="7">
        <f t="shared" si="3"/>
        <v>0.95019290089551678</v>
      </c>
    </row>
    <row r="99" spans="1:10" ht="18" x14ac:dyDescent="0.2">
      <c r="A99" s="3" t="s">
        <v>288</v>
      </c>
      <c r="B99" s="4" t="s">
        <v>276</v>
      </c>
      <c r="C99" s="4">
        <v>0.39</v>
      </c>
      <c r="D99" s="5">
        <v>6.7000000000000002E-3</v>
      </c>
      <c r="E99" s="4" t="s">
        <v>289</v>
      </c>
      <c r="G99">
        <f>FIND("[",B99)</f>
        <v>4</v>
      </c>
      <c r="H99">
        <f>LEFT(B99,G99-1)+0</f>
        <v>1</v>
      </c>
      <c r="I99" s="6">
        <f t="shared" si="2"/>
        <v>2.1970489238854361E-3</v>
      </c>
      <c r="J99" s="7">
        <f t="shared" si="3"/>
        <v>0.95238994981940217</v>
      </c>
    </row>
    <row r="100" spans="1:10" ht="18" x14ac:dyDescent="0.2">
      <c r="A100" s="3" t="s">
        <v>290</v>
      </c>
      <c r="B100" s="4" t="s">
        <v>291</v>
      </c>
      <c r="C100" s="4">
        <v>0.39</v>
      </c>
      <c r="D100" s="5">
        <v>6.7000000000000002E-3</v>
      </c>
      <c r="E100" s="4" t="s">
        <v>292</v>
      </c>
      <c r="G100">
        <f>FIND("[",B100)</f>
        <v>4</v>
      </c>
      <c r="H100">
        <f>LEFT(B100,G100-1)+0</f>
        <v>1</v>
      </c>
      <c r="I100" s="6">
        <f t="shared" si="2"/>
        <v>2.1970489238854361E-3</v>
      </c>
      <c r="J100" s="7">
        <f t="shared" si="3"/>
        <v>0.95458699874328756</v>
      </c>
    </row>
    <row r="101" spans="1:10" ht="18" x14ac:dyDescent="0.2">
      <c r="A101" s="3" t="s">
        <v>293</v>
      </c>
      <c r="B101" s="3" t="s">
        <v>294</v>
      </c>
      <c r="C101" s="4">
        <v>0.39</v>
      </c>
      <c r="D101" s="5">
        <v>6.7000000000000002E-3</v>
      </c>
      <c r="E101" s="3" t="s">
        <v>295</v>
      </c>
      <c r="G101">
        <f>FIND("[",B101)</f>
        <v>4</v>
      </c>
      <c r="H101">
        <f>LEFT(B101,G101-1)+0</f>
        <v>1</v>
      </c>
      <c r="I101" s="6">
        <f t="shared" si="2"/>
        <v>2.1970489238854361E-3</v>
      </c>
      <c r="J101" s="7">
        <f t="shared" si="3"/>
        <v>0.95678404766717295</v>
      </c>
    </row>
    <row r="102" spans="1:10" ht="18" x14ac:dyDescent="0.2">
      <c r="A102" s="3" t="s">
        <v>296</v>
      </c>
      <c r="B102" s="4" t="s">
        <v>297</v>
      </c>
      <c r="C102" s="4" t="s">
        <v>298</v>
      </c>
      <c r="D102" s="4" t="s">
        <v>299</v>
      </c>
      <c r="E102" s="4" t="s">
        <v>300</v>
      </c>
      <c r="G102">
        <f>FIND("[",B102)</f>
        <v>4</v>
      </c>
      <c r="H102">
        <f>LEFT(B102,G102-1)+0</f>
        <v>1</v>
      </c>
      <c r="I102" s="6">
        <f t="shared" si="2"/>
        <v>2.1970489238854361E-3</v>
      </c>
      <c r="J102" s="7">
        <f t="shared" si="3"/>
        <v>0.95898109659105835</v>
      </c>
    </row>
    <row r="103" spans="1:10" ht="18" x14ac:dyDescent="0.2">
      <c r="A103" s="3" t="s">
        <v>301</v>
      </c>
      <c r="B103" s="3" t="s">
        <v>294</v>
      </c>
      <c r="C103" s="4">
        <v>0.39</v>
      </c>
      <c r="D103" s="5">
        <v>6.7000000000000002E-3</v>
      </c>
      <c r="E103" s="3" t="s">
        <v>236</v>
      </c>
      <c r="G103">
        <f>FIND("[",B103)</f>
        <v>4</v>
      </c>
      <c r="H103">
        <f>LEFT(B103,G103-1)+0</f>
        <v>1</v>
      </c>
      <c r="I103" s="6">
        <f t="shared" si="2"/>
        <v>2.1970489238854361E-3</v>
      </c>
      <c r="J103" s="7">
        <f t="shared" si="3"/>
        <v>0.96117814551494374</v>
      </c>
    </row>
    <row r="104" spans="1:10" ht="18" x14ac:dyDescent="0.2">
      <c r="A104" s="3" t="s">
        <v>302</v>
      </c>
      <c r="B104" s="3" t="s">
        <v>279</v>
      </c>
      <c r="C104" s="4">
        <v>0.39</v>
      </c>
      <c r="D104" s="5">
        <v>6.7000000000000002E-3</v>
      </c>
      <c r="E104" s="3" t="s">
        <v>303</v>
      </c>
      <c r="G104">
        <f>FIND("[",B104)</f>
        <v>4</v>
      </c>
      <c r="H104">
        <f>LEFT(B104,G104-1)+0</f>
        <v>1</v>
      </c>
      <c r="I104" s="6">
        <f t="shared" si="2"/>
        <v>2.1970489238854361E-3</v>
      </c>
      <c r="J104" s="7">
        <f t="shared" si="3"/>
        <v>0.96337519443882913</v>
      </c>
    </row>
    <row r="105" spans="1:10" ht="18" x14ac:dyDescent="0.2">
      <c r="A105" s="3" t="s">
        <v>304</v>
      </c>
      <c r="B105" s="3" t="s">
        <v>273</v>
      </c>
      <c r="C105" s="4">
        <v>0.39</v>
      </c>
      <c r="D105" s="5">
        <v>6.7000000000000002E-3</v>
      </c>
      <c r="E105" s="3" t="s">
        <v>305</v>
      </c>
      <c r="G105">
        <f>FIND("[",B105)</f>
        <v>4</v>
      </c>
      <c r="H105">
        <f>LEFT(B105,G105-1)+0</f>
        <v>1</v>
      </c>
      <c r="I105" s="6">
        <f t="shared" si="2"/>
        <v>2.1970489238854361E-3</v>
      </c>
      <c r="J105" s="7">
        <f t="shared" si="3"/>
        <v>0.96557224336271452</v>
      </c>
    </row>
    <row r="106" spans="1:10" ht="18" x14ac:dyDescent="0.2">
      <c r="A106" s="3" t="s">
        <v>306</v>
      </c>
      <c r="B106" s="3" t="s">
        <v>307</v>
      </c>
      <c r="C106" s="4">
        <v>0.31</v>
      </c>
      <c r="D106" s="5">
        <v>5.4000000000000003E-3</v>
      </c>
      <c r="E106" s="3" t="s">
        <v>308</v>
      </c>
      <c r="G106">
        <f>FIND("[",B106)</f>
        <v>4</v>
      </c>
      <c r="H106">
        <f>LEFT(B106,G106-1)+0</f>
        <v>0.8</v>
      </c>
      <c r="I106" s="6">
        <f t="shared" si="2"/>
        <v>1.7576391391083488E-3</v>
      </c>
      <c r="J106" s="7">
        <f t="shared" si="3"/>
        <v>0.96732988250182284</v>
      </c>
    </row>
    <row r="107" spans="1:10" ht="18" x14ac:dyDescent="0.2">
      <c r="A107" s="3" t="s">
        <v>309</v>
      </c>
      <c r="B107" s="3" t="s">
        <v>310</v>
      </c>
      <c r="C107" s="4">
        <v>0.31</v>
      </c>
      <c r="D107" s="5">
        <v>5.4000000000000003E-3</v>
      </c>
      <c r="E107" s="3" t="s">
        <v>311</v>
      </c>
      <c r="G107">
        <f>FIND("[",B107)</f>
        <v>4</v>
      </c>
      <c r="H107">
        <f>LEFT(B107,G107-1)+0</f>
        <v>0.8</v>
      </c>
      <c r="I107" s="6">
        <f t="shared" si="2"/>
        <v>1.7576391391083488E-3</v>
      </c>
      <c r="J107" s="7">
        <f t="shared" si="3"/>
        <v>0.96908752164093115</v>
      </c>
    </row>
    <row r="108" spans="1:10" ht="18" x14ac:dyDescent="0.2">
      <c r="A108" s="3" t="s">
        <v>312</v>
      </c>
      <c r="B108" s="3" t="s">
        <v>310</v>
      </c>
      <c r="C108" s="4">
        <v>0.31</v>
      </c>
      <c r="D108" s="5">
        <v>5.4000000000000003E-3</v>
      </c>
      <c r="E108" s="3" t="s">
        <v>313</v>
      </c>
      <c r="G108">
        <f>FIND("[",B108)</f>
        <v>4</v>
      </c>
      <c r="H108">
        <f>LEFT(B108,G108-1)+0</f>
        <v>0.8</v>
      </c>
      <c r="I108" s="6">
        <f t="shared" si="2"/>
        <v>1.7576391391083488E-3</v>
      </c>
      <c r="J108" s="7">
        <f t="shared" si="3"/>
        <v>0.97084516078003946</v>
      </c>
    </row>
    <row r="109" spans="1:10" ht="18" x14ac:dyDescent="0.2">
      <c r="A109" s="3" t="s">
        <v>314</v>
      </c>
      <c r="B109" s="3" t="s">
        <v>315</v>
      </c>
      <c r="C109" s="4">
        <v>0.31</v>
      </c>
      <c r="D109" s="5">
        <v>5.4000000000000003E-3</v>
      </c>
      <c r="E109" s="3" t="s">
        <v>316</v>
      </c>
      <c r="G109">
        <f>FIND("[",B109)</f>
        <v>4</v>
      </c>
      <c r="H109">
        <f>LEFT(B109,G109-1)+0</f>
        <v>0.8</v>
      </c>
      <c r="I109" s="6">
        <f t="shared" si="2"/>
        <v>1.7576391391083488E-3</v>
      </c>
      <c r="J109" s="7">
        <f t="shared" si="3"/>
        <v>0.97260279991914778</v>
      </c>
    </row>
    <row r="110" spans="1:10" ht="18" x14ac:dyDescent="0.2">
      <c r="A110" s="4" t="s">
        <v>317</v>
      </c>
      <c r="B110" s="3" t="s">
        <v>310</v>
      </c>
      <c r="C110" s="4">
        <v>0.31</v>
      </c>
      <c r="D110" s="5">
        <v>5.4000000000000003E-3</v>
      </c>
      <c r="E110" s="3" t="s">
        <v>318</v>
      </c>
      <c r="G110">
        <f>FIND("[",B110)</f>
        <v>4</v>
      </c>
      <c r="H110">
        <f>LEFT(B110,G110-1)+0</f>
        <v>0.8</v>
      </c>
      <c r="I110" s="6">
        <f t="shared" si="2"/>
        <v>1.7576391391083488E-3</v>
      </c>
      <c r="J110" s="7">
        <f t="shared" si="3"/>
        <v>0.97436043905825609</v>
      </c>
    </row>
    <row r="111" spans="1:10" ht="18" x14ac:dyDescent="0.2">
      <c r="A111" s="3" t="s">
        <v>319</v>
      </c>
      <c r="B111" s="3" t="s">
        <v>315</v>
      </c>
      <c r="C111" s="4">
        <v>0.31</v>
      </c>
      <c r="D111" s="5">
        <v>5.4000000000000003E-3</v>
      </c>
      <c r="E111" s="3" t="s">
        <v>320</v>
      </c>
      <c r="G111">
        <f>FIND("[",B111)</f>
        <v>4</v>
      </c>
      <c r="H111">
        <f>LEFT(B111,G111-1)+0</f>
        <v>0.8</v>
      </c>
      <c r="I111" s="6">
        <f t="shared" si="2"/>
        <v>1.7576391391083488E-3</v>
      </c>
      <c r="J111" s="7">
        <f t="shared" si="3"/>
        <v>0.9761180781973644</v>
      </c>
    </row>
    <row r="112" spans="1:10" ht="18" x14ac:dyDescent="0.2">
      <c r="A112" s="3" t="s">
        <v>321</v>
      </c>
      <c r="B112" s="3" t="s">
        <v>322</v>
      </c>
      <c r="C112" s="4">
        <v>0.25</v>
      </c>
      <c r="D112" s="5">
        <v>4.4000000000000003E-3</v>
      </c>
      <c r="E112" s="3" t="s">
        <v>323</v>
      </c>
      <c r="G112">
        <f>FIND("[",B112)</f>
        <v>5</v>
      </c>
      <c r="H112">
        <f>LEFT(B112,G112-1)+0</f>
        <v>0.65</v>
      </c>
      <c r="I112" s="6">
        <f t="shared" si="2"/>
        <v>1.4280818005255333E-3</v>
      </c>
      <c r="J112" s="7">
        <f t="shared" si="3"/>
        <v>0.97754615999788996</v>
      </c>
    </row>
    <row r="113" spans="1:10" ht="18" x14ac:dyDescent="0.2">
      <c r="A113" s="3" t="s">
        <v>324</v>
      </c>
      <c r="B113" s="3" t="s">
        <v>322</v>
      </c>
      <c r="C113" s="4">
        <v>0.25</v>
      </c>
      <c r="D113" s="5">
        <v>4.4000000000000003E-3</v>
      </c>
      <c r="E113" s="3" t="s">
        <v>325</v>
      </c>
      <c r="G113">
        <f>FIND("[",B113)</f>
        <v>5</v>
      </c>
      <c r="H113">
        <f>LEFT(B113,G113-1)+0</f>
        <v>0.65</v>
      </c>
      <c r="I113" s="6">
        <f t="shared" si="2"/>
        <v>1.4280818005255333E-3</v>
      </c>
      <c r="J113" s="7">
        <f t="shared" si="3"/>
        <v>0.97897424179841552</v>
      </c>
    </row>
    <row r="114" spans="1:10" ht="18" x14ac:dyDescent="0.2">
      <c r="A114" s="3" t="s">
        <v>326</v>
      </c>
      <c r="B114" s="3" t="s">
        <v>327</v>
      </c>
      <c r="C114" s="4">
        <v>0.23</v>
      </c>
      <c r="D114" s="5">
        <v>4.0000000000000001E-3</v>
      </c>
      <c r="E114" s="3" t="s">
        <v>328</v>
      </c>
      <c r="G114">
        <f>FIND("[",B114)</f>
        <v>4</v>
      </c>
      <c r="H114">
        <f>LEFT(B114,G114-1)+0</f>
        <v>0.6</v>
      </c>
      <c r="I114" s="6">
        <f t="shared" si="2"/>
        <v>1.3182293543312616E-3</v>
      </c>
      <c r="J114" s="7">
        <f t="shared" si="3"/>
        <v>0.98029247115274676</v>
      </c>
    </row>
    <row r="115" spans="1:10" ht="18" x14ac:dyDescent="0.2">
      <c r="A115" s="3" t="s">
        <v>329</v>
      </c>
      <c r="B115" s="3" t="s">
        <v>330</v>
      </c>
      <c r="C115" s="4">
        <v>0.23</v>
      </c>
      <c r="D115" s="5">
        <v>4.0000000000000001E-3</v>
      </c>
      <c r="E115" s="3" t="s">
        <v>331</v>
      </c>
      <c r="G115">
        <f>FIND("[",B115)</f>
        <v>4</v>
      </c>
      <c r="H115">
        <f>LEFT(B115,G115-1)+0</f>
        <v>0.6</v>
      </c>
      <c r="I115" s="6">
        <f t="shared" si="2"/>
        <v>1.3182293543312616E-3</v>
      </c>
      <c r="J115" s="7">
        <f t="shared" si="3"/>
        <v>0.98161070050707799</v>
      </c>
    </row>
    <row r="116" spans="1:10" ht="18" x14ac:dyDescent="0.2">
      <c r="A116" s="3" t="s">
        <v>332</v>
      </c>
      <c r="B116" s="3" t="s">
        <v>333</v>
      </c>
      <c r="C116" s="4">
        <v>0.19</v>
      </c>
      <c r="D116" s="5">
        <v>3.3999999999999998E-3</v>
      </c>
      <c r="E116" s="3" t="s">
        <v>334</v>
      </c>
      <c r="G116">
        <f>FIND("[",B116)</f>
        <v>4</v>
      </c>
      <c r="H116">
        <f>LEFT(B116,G116-1)+0</f>
        <v>0.5</v>
      </c>
      <c r="I116" s="6">
        <f t="shared" si="2"/>
        <v>1.098524461942718E-3</v>
      </c>
      <c r="J116" s="7">
        <f t="shared" si="3"/>
        <v>0.98270922496902069</v>
      </c>
    </row>
    <row r="117" spans="1:10" ht="18" x14ac:dyDescent="0.2">
      <c r="A117" s="3" t="s">
        <v>335</v>
      </c>
      <c r="B117" s="3" t="s">
        <v>336</v>
      </c>
      <c r="C117" s="4">
        <v>0.19</v>
      </c>
      <c r="D117" s="5">
        <v>3.3999999999999998E-3</v>
      </c>
      <c r="E117" s="3" t="s">
        <v>337</v>
      </c>
      <c r="G117">
        <f>FIND("[",B117)</f>
        <v>4</v>
      </c>
      <c r="H117">
        <f>LEFT(B117,G117-1)+0</f>
        <v>0.5</v>
      </c>
      <c r="I117" s="6">
        <f t="shared" si="2"/>
        <v>1.098524461942718E-3</v>
      </c>
      <c r="J117" s="7">
        <f t="shared" si="3"/>
        <v>0.98380774943096339</v>
      </c>
    </row>
    <row r="118" spans="1:10" ht="18" x14ac:dyDescent="0.2">
      <c r="A118" s="3" t="s">
        <v>338</v>
      </c>
      <c r="B118" s="3" t="s">
        <v>333</v>
      </c>
      <c r="C118" s="4">
        <v>0.19</v>
      </c>
      <c r="D118" s="5">
        <v>3.3999999999999998E-3</v>
      </c>
      <c r="E118" s="3" t="s">
        <v>339</v>
      </c>
      <c r="G118">
        <f>FIND("[",B118)</f>
        <v>4</v>
      </c>
      <c r="H118">
        <f>LEFT(B118,G118-1)+0</f>
        <v>0.5</v>
      </c>
      <c r="I118" s="6">
        <f t="shared" si="2"/>
        <v>1.098524461942718E-3</v>
      </c>
      <c r="J118" s="7">
        <f t="shared" si="3"/>
        <v>0.98490627389290608</v>
      </c>
    </row>
    <row r="119" spans="1:10" ht="18" x14ac:dyDescent="0.2">
      <c r="A119" s="3" t="s">
        <v>340</v>
      </c>
      <c r="B119" s="3" t="s">
        <v>336</v>
      </c>
      <c r="C119" s="4">
        <v>0.19</v>
      </c>
      <c r="D119" s="5">
        <v>3.3999999999999998E-3</v>
      </c>
      <c r="E119" s="3" t="s">
        <v>341</v>
      </c>
      <c r="G119">
        <f>FIND("[",B119)</f>
        <v>4</v>
      </c>
      <c r="H119">
        <f>LEFT(B119,G119-1)+0</f>
        <v>0.5</v>
      </c>
      <c r="I119" s="6">
        <f t="shared" si="2"/>
        <v>1.098524461942718E-3</v>
      </c>
      <c r="J119" s="7">
        <f t="shared" si="3"/>
        <v>0.98600479835484878</v>
      </c>
    </row>
    <row r="120" spans="1:10" ht="18" x14ac:dyDescent="0.2">
      <c r="A120" s="3" t="s">
        <v>342</v>
      </c>
      <c r="B120" s="3" t="s">
        <v>336</v>
      </c>
      <c r="C120" s="4">
        <v>0.19</v>
      </c>
      <c r="D120" s="5">
        <v>3.3999999999999998E-3</v>
      </c>
      <c r="E120" s="3" t="s">
        <v>343</v>
      </c>
      <c r="G120">
        <f>FIND("[",B120)</f>
        <v>4</v>
      </c>
      <c r="H120">
        <f>LEFT(B120,G120-1)+0</f>
        <v>0.5</v>
      </c>
      <c r="I120" s="6">
        <f t="shared" si="2"/>
        <v>1.098524461942718E-3</v>
      </c>
      <c r="J120" s="7">
        <f t="shared" si="3"/>
        <v>0.98710332281679147</v>
      </c>
    </row>
    <row r="121" spans="1:10" ht="18" x14ac:dyDescent="0.2">
      <c r="A121" s="3" t="s">
        <v>344</v>
      </c>
      <c r="B121" s="3" t="s">
        <v>333</v>
      </c>
      <c r="C121" s="4">
        <v>0.19</v>
      </c>
      <c r="D121" s="5">
        <v>3.3999999999999998E-3</v>
      </c>
      <c r="E121" s="3" t="s">
        <v>345</v>
      </c>
      <c r="G121">
        <f>FIND("[",B121)</f>
        <v>4</v>
      </c>
      <c r="H121">
        <f>LEFT(B121,G121-1)+0</f>
        <v>0.5</v>
      </c>
      <c r="I121" s="6">
        <f t="shared" si="2"/>
        <v>1.098524461942718E-3</v>
      </c>
      <c r="J121" s="7">
        <f t="shared" si="3"/>
        <v>0.98820184727873417</v>
      </c>
    </row>
    <row r="122" spans="1:10" ht="18" x14ac:dyDescent="0.2">
      <c r="A122" s="3" t="s">
        <v>346</v>
      </c>
      <c r="B122" s="3" t="s">
        <v>336</v>
      </c>
      <c r="C122" s="4">
        <v>0.19</v>
      </c>
      <c r="D122" s="5">
        <v>3.3999999999999998E-3</v>
      </c>
      <c r="E122" s="3" t="s">
        <v>347</v>
      </c>
      <c r="G122">
        <f>FIND("[",B122)</f>
        <v>4</v>
      </c>
      <c r="H122">
        <f>LEFT(B122,G122-1)+0</f>
        <v>0.5</v>
      </c>
      <c r="I122" s="6">
        <f t="shared" si="2"/>
        <v>1.098524461942718E-3</v>
      </c>
      <c r="J122" s="7">
        <f t="shared" si="3"/>
        <v>0.98930037174067686</v>
      </c>
    </row>
    <row r="123" spans="1:10" ht="18" x14ac:dyDescent="0.2">
      <c r="A123" s="3" t="s">
        <v>348</v>
      </c>
      <c r="B123" s="3" t="s">
        <v>333</v>
      </c>
      <c r="C123" s="4">
        <v>0.19</v>
      </c>
      <c r="D123" s="5">
        <v>3.3999999999999998E-3</v>
      </c>
      <c r="E123" s="3" t="s">
        <v>45</v>
      </c>
      <c r="G123">
        <f>FIND("[",B123)</f>
        <v>4</v>
      </c>
      <c r="H123">
        <f>LEFT(B123,G123-1)+0</f>
        <v>0.5</v>
      </c>
      <c r="I123" s="6">
        <f t="shared" si="2"/>
        <v>1.098524461942718E-3</v>
      </c>
      <c r="J123" s="7">
        <f t="shared" si="3"/>
        <v>0.99039889620261956</v>
      </c>
    </row>
    <row r="124" spans="1:10" ht="18" x14ac:dyDescent="0.2">
      <c r="A124" s="3" t="s">
        <v>349</v>
      </c>
      <c r="B124" s="3" t="s">
        <v>350</v>
      </c>
      <c r="C124" s="4">
        <v>0.17</v>
      </c>
      <c r="D124" s="5">
        <v>3.0000000000000001E-3</v>
      </c>
      <c r="E124" s="3" t="s">
        <v>351</v>
      </c>
      <c r="G124">
        <f>FIND("[",B124)</f>
        <v>5</v>
      </c>
      <c r="H124">
        <f>LEFT(B124,G124-1)+0</f>
        <v>0.45</v>
      </c>
      <c r="I124" s="6">
        <f t="shared" si="2"/>
        <v>9.8867201574844629E-4</v>
      </c>
      <c r="J124" s="7">
        <f t="shared" si="3"/>
        <v>0.99138756821836804</v>
      </c>
    </row>
    <row r="125" spans="1:10" ht="18" x14ac:dyDescent="0.2">
      <c r="A125" s="3" t="s">
        <v>352</v>
      </c>
      <c r="B125" s="3" t="s">
        <v>350</v>
      </c>
      <c r="C125" s="4">
        <v>0.17</v>
      </c>
      <c r="D125" s="5">
        <v>3.0000000000000001E-3</v>
      </c>
      <c r="E125" s="3" t="s">
        <v>353</v>
      </c>
      <c r="G125">
        <f>FIND("[",B125)</f>
        <v>5</v>
      </c>
      <c r="H125">
        <f>LEFT(B125,G125-1)+0</f>
        <v>0.45</v>
      </c>
      <c r="I125" s="6">
        <f t="shared" si="2"/>
        <v>9.8867201574844629E-4</v>
      </c>
      <c r="J125" s="7">
        <f t="shared" si="3"/>
        <v>0.99237624023411652</v>
      </c>
    </row>
    <row r="126" spans="1:10" ht="18" x14ac:dyDescent="0.2">
      <c r="A126" s="3" t="s">
        <v>354</v>
      </c>
      <c r="B126" s="3" t="s">
        <v>355</v>
      </c>
      <c r="C126" s="4">
        <v>0.15</v>
      </c>
      <c r="D126" s="5">
        <v>2.7000000000000001E-3</v>
      </c>
      <c r="E126" s="3" t="s">
        <v>356</v>
      </c>
      <c r="G126">
        <f>FIND("[",B126)</f>
        <v>4</v>
      </c>
      <c r="H126">
        <f>LEFT(B126,G126-1)+0</f>
        <v>0.4</v>
      </c>
      <c r="I126" s="6">
        <f t="shared" si="2"/>
        <v>8.7881956955417442E-4</v>
      </c>
      <c r="J126" s="7">
        <f t="shared" si="3"/>
        <v>0.99325505980367068</v>
      </c>
    </row>
    <row r="127" spans="1:10" ht="18" x14ac:dyDescent="0.2">
      <c r="A127" s="3" t="s">
        <v>357</v>
      </c>
      <c r="B127" s="3" t="s">
        <v>355</v>
      </c>
      <c r="C127" s="4">
        <v>0.15</v>
      </c>
      <c r="D127" s="5">
        <v>2.7000000000000001E-3</v>
      </c>
      <c r="E127" s="3" t="s">
        <v>358</v>
      </c>
      <c r="G127">
        <f>FIND("[",B127)</f>
        <v>4</v>
      </c>
      <c r="H127">
        <f>LEFT(B127,G127-1)+0</f>
        <v>0.4</v>
      </c>
      <c r="I127" s="6">
        <f t="shared" si="2"/>
        <v>8.7881956955417442E-4</v>
      </c>
      <c r="J127" s="7">
        <f t="shared" si="3"/>
        <v>0.99413387937322484</v>
      </c>
    </row>
    <row r="128" spans="1:10" ht="18" x14ac:dyDescent="0.2">
      <c r="A128" s="3" t="s">
        <v>359</v>
      </c>
      <c r="B128" s="3" t="s">
        <v>360</v>
      </c>
      <c r="C128" s="4">
        <v>0.12</v>
      </c>
      <c r="D128" s="5">
        <v>2E-3</v>
      </c>
      <c r="E128" s="3" t="s">
        <v>189</v>
      </c>
      <c r="G128">
        <f>FIND("[",B128)</f>
        <v>4</v>
      </c>
      <c r="H128">
        <f>LEFT(B128,G128-1)+0</f>
        <v>0.3</v>
      </c>
      <c r="I128" s="6">
        <f t="shared" si="2"/>
        <v>6.5911467716563078E-4</v>
      </c>
      <c r="J128" s="7">
        <f t="shared" si="3"/>
        <v>0.99479299405039046</v>
      </c>
    </row>
    <row r="129" spans="1:10" ht="18" x14ac:dyDescent="0.2">
      <c r="A129" s="3" t="s">
        <v>361</v>
      </c>
      <c r="B129" s="3" t="s">
        <v>362</v>
      </c>
      <c r="C129" s="4">
        <v>0.12</v>
      </c>
      <c r="D129" s="5">
        <v>2E-3</v>
      </c>
      <c r="E129" s="3" t="s">
        <v>363</v>
      </c>
      <c r="G129">
        <f>FIND("[",B129)</f>
        <v>4</v>
      </c>
      <c r="H129">
        <f>LEFT(B129,G129-1)+0</f>
        <v>0.3</v>
      </c>
      <c r="I129" s="6">
        <f t="shared" si="2"/>
        <v>6.5911467716563078E-4</v>
      </c>
      <c r="J129" s="7">
        <f t="shared" si="3"/>
        <v>0.99545210872755607</v>
      </c>
    </row>
    <row r="130" spans="1:10" ht="18" x14ac:dyDescent="0.2">
      <c r="A130" s="3" t="s">
        <v>364</v>
      </c>
      <c r="B130" s="3" t="s">
        <v>365</v>
      </c>
      <c r="C130" s="4">
        <v>0.1</v>
      </c>
      <c r="D130" s="5">
        <v>1.6999999999999999E-3</v>
      </c>
      <c r="E130" s="3" t="s">
        <v>366</v>
      </c>
      <c r="G130">
        <f>FIND("[",B130)</f>
        <v>5</v>
      </c>
      <c r="H130">
        <f>LEFT(B130,G130-1)+0</f>
        <v>0.25</v>
      </c>
      <c r="I130" s="6">
        <f t="shared" si="2"/>
        <v>5.4926223097135902E-4</v>
      </c>
      <c r="J130" s="7">
        <f t="shared" si="3"/>
        <v>0.99600137095852748</v>
      </c>
    </row>
    <row r="131" spans="1:10" ht="18" x14ac:dyDescent="0.2">
      <c r="A131" s="3" t="s">
        <v>367</v>
      </c>
      <c r="B131" s="3" t="s">
        <v>368</v>
      </c>
      <c r="C131" s="4">
        <v>0.08</v>
      </c>
      <c r="D131" s="5">
        <v>1.5E-3</v>
      </c>
      <c r="E131" s="3" t="s">
        <v>369</v>
      </c>
      <c r="G131">
        <f>FIND("[",B131)</f>
        <v>5</v>
      </c>
      <c r="H131">
        <f>LEFT(B131,G131-1)+0</f>
        <v>0.22</v>
      </c>
      <c r="I131" s="6">
        <f t="shared" si="2"/>
        <v>4.8335076325479591E-4</v>
      </c>
      <c r="J131" s="7">
        <f t="shared" si="3"/>
        <v>0.99648472172178226</v>
      </c>
    </row>
    <row r="132" spans="1:10" ht="18" x14ac:dyDescent="0.2">
      <c r="A132" s="3" t="s">
        <v>370</v>
      </c>
      <c r="B132" s="3" t="s">
        <v>371</v>
      </c>
      <c r="C132" s="4">
        <v>0.08</v>
      </c>
      <c r="D132" s="5">
        <v>1.2999999999999999E-3</v>
      </c>
      <c r="E132" s="3" t="s">
        <v>372</v>
      </c>
      <c r="G132">
        <f>FIND("[",B132)</f>
        <v>4</v>
      </c>
      <c r="H132">
        <f>LEFT(B132,G132-1)+0</f>
        <v>0.2</v>
      </c>
      <c r="I132" s="6">
        <f t="shared" ref="I132:I142" si="4">H132/$H$143</f>
        <v>4.3940978477708721E-4</v>
      </c>
      <c r="J132" s="7">
        <f t="shared" si="3"/>
        <v>0.99692413150655934</v>
      </c>
    </row>
    <row r="133" spans="1:10" ht="18" x14ac:dyDescent="0.2">
      <c r="A133" s="3" t="s">
        <v>373</v>
      </c>
      <c r="B133" s="3" t="s">
        <v>371</v>
      </c>
      <c r="C133" s="4">
        <v>0.08</v>
      </c>
      <c r="D133" s="5">
        <v>1.2999999999999999E-3</v>
      </c>
      <c r="E133" s="3" t="s">
        <v>374</v>
      </c>
      <c r="G133">
        <f>FIND("[",B133)</f>
        <v>4</v>
      </c>
      <c r="H133">
        <f>LEFT(B133,G133-1)+0</f>
        <v>0.2</v>
      </c>
      <c r="I133" s="6">
        <f t="shared" si="4"/>
        <v>4.3940978477708721E-4</v>
      </c>
      <c r="J133" s="7">
        <f t="shared" si="3"/>
        <v>0.99736354129133642</v>
      </c>
    </row>
    <row r="134" spans="1:10" ht="18" x14ac:dyDescent="0.2">
      <c r="A134" s="3" t="s">
        <v>375</v>
      </c>
      <c r="B134" s="3" t="s">
        <v>371</v>
      </c>
      <c r="C134" s="4">
        <v>0.08</v>
      </c>
      <c r="D134" s="5">
        <v>1.2999999999999999E-3</v>
      </c>
      <c r="E134" s="3" t="s">
        <v>376</v>
      </c>
      <c r="G134">
        <f>FIND("[",B134)</f>
        <v>4</v>
      </c>
      <c r="H134">
        <f>LEFT(B134,G134-1)+0</f>
        <v>0.2</v>
      </c>
      <c r="I134" s="6">
        <f t="shared" si="4"/>
        <v>4.3940978477708721E-4</v>
      </c>
      <c r="J134" s="7">
        <f t="shared" ref="J134:J142" si="5">J133+I134</f>
        <v>0.9978029510761135</v>
      </c>
    </row>
    <row r="135" spans="1:10" ht="18" x14ac:dyDescent="0.2">
      <c r="A135" s="3" t="s">
        <v>377</v>
      </c>
      <c r="B135" s="3" t="s">
        <v>371</v>
      </c>
      <c r="C135" s="4">
        <v>0.08</v>
      </c>
      <c r="D135" s="5">
        <v>1.2999999999999999E-3</v>
      </c>
      <c r="E135" s="3" t="s">
        <v>378</v>
      </c>
      <c r="G135">
        <f>FIND("[",B135)</f>
        <v>4</v>
      </c>
      <c r="H135">
        <f>LEFT(B135,G135-1)+0</f>
        <v>0.2</v>
      </c>
      <c r="I135" s="6">
        <f t="shared" si="4"/>
        <v>4.3940978477708721E-4</v>
      </c>
      <c r="J135" s="7">
        <f t="shared" si="5"/>
        <v>0.99824236086089058</v>
      </c>
    </row>
    <row r="136" spans="1:10" ht="18" x14ac:dyDescent="0.2">
      <c r="A136" s="3" t="s">
        <v>379</v>
      </c>
      <c r="B136" s="3" t="s">
        <v>380</v>
      </c>
      <c r="C136" s="4">
        <v>0.06</v>
      </c>
      <c r="D136" s="5">
        <v>1E-3</v>
      </c>
      <c r="E136" s="3" t="s">
        <v>381</v>
      </c>
      <c r="G136">
        <f>FIND("[",B136)</f>
        <v>5</v>
      </c>
      <c r="H136">
        <f>LEFT(B136,G136-1)+0</f>
        <v>0.15</v>
      </c>
      <c r="I136" s="6">
        <f t="shared" si="4"/>
        <v>3.2955733858281539E-4</v>
      </c>
      <c r="J136" s="7">
        <f t="shared" si="5"/>
        <v>0.99857191819947344</v>
      </c>
    </row>
    <row r="137" spans="1:10" ht="18" x14ac:dyDescent="0.2">
      <c r="A137" s="3" t="s">
        <v>382</v>
      </c>
      <c r="B137" s="3" t="s">
        <v>380</v>
      </c>
      <c r="C137" s="4">
        <v>0.06</v>
      </c>
      <c r="D137" s="5">
        <v>1E-3</v>
      </c>
      <c r="E137" s="3" t="s">
        <v>383</v>
      </c>
      <c r="G137">
        <f>FIND("[",B137)</f>
        <v>5</v>
      </c>
      <c r="H137">
        <f>LEFT(B137,G137-1)+0</f>
        <v>0.15</v>
      </c>
      <c r="I137" s="6">
        <f t="shared" si="4"/>
        <v>3.2955733858281539E-4</v>
      </c>
      <c r="J137" s="7">
        <f t="shared" si="5"/>
        <v>0.9989014755380563</v>
      </c>
    </row>
    <row r="138" spans="1:10" ht="18" x14ac:dyDescent="0.2">
      <c r="A138" s="3" t="s">
        <v>384</v>
      </c>
      <c r="B138" s="3" t="s">
        <v>380</v>
      </c>
      <c r="C138" s="4">
        <v>0.06</v>
      </c>
      <c r="D138" s="5">
        <v>1E-3</v>
      </c>
      <c r="E138" s="3" t="s">
        <v>385</v>
      </c>
      <c r="G138">
        <f>FIND("[",B138)</f>
        <v>5</v>
      </c>
      <c r="H138">
        <f>LEFT(B138,G138-1)+0</f>
        <v>0.15</v>
      </c>
      <c r="I138" s="6">
        <f t="shared" si="4"/>
        <v>3.2955733858281539E-4</v>
      </c>
      <c r="J138" s="7">
        <f t="shared" si="5"/>
        <v>0.99923103287663917</v>
      </c>
    </row>
    <row r="139" spans="1:10" ht="18" x14ac:dyDescent="0.2">
      <c r="A139" s="3" t="s">
        <v>386</v>
      </c>
      <c r="B139" s="3" t="s">
        <v>387</v>
      </c>
      <c r="C139" s="4">
        <v>0.04</v>
      </c>
      <c r="D139" s="5">
        <v>6.9999999999999999E-4</v>
      </c>
      <c r="E139" s="3" t="s">
        <v>388</v>
      </c>
      <c r="G139">
        <f>FIND("[",B139)</f>
        <v>4</v>
      </c>
      <c r="H139">
        <f>LEFT(B139,G139-1)+0</f>
        <v>0.1</v>
      </c>
      <c r="I139" s="6">
        <f t="shared" si="4"/>
        <v>2.197048923885436E-4</v>
      </c>
      <c r="J139" s="7">
        <f t="shared" si="5"/>
        <v>0.99945073776902771</v>
      </c>
    </row>
    <row r="140" spans="1:10" ht="18" x14ac:dyDescent="0.2">
      <c r="A140" s="3" t="s">
        <v>389</v>
      </c>
      <c r="B140" s="3" t="s">
        <v>390</v>
      </c>
      <c r="C140" s="4">
        <v>0.04</v>
      </c>
      <c r="D140" s="5">
        <v>6.9999999999999999E-4</v>
      </c>
      <c r="E140" s="3" t="s">
        <v>391</v>
      </c>
      <c r="G140">
        <f>FIND("[",B140)</f>
        <v>4</v>
      </c>
      <c r="H140">
        <f>LEFT(B140,G140-1)+0</f>
        <v>0.1</v>
      </c>
      <c r="I140" s="6">
        <f t="shared" si="4"/>
        <v>2.197048923885436E-4</v>
      </c>
      <c r="J140" s="7">
        <f t="shared" si="5"/>
        <v>0.99967044266141625</v>
      </c>
    </row>
    <row r="141" spans="1:10" ht="18" x14ac:dyDescent="0.2">
      <c r="A141" s="3" t="s">
        <v>392</v>
      </c>
      <c r="B141" s="3" t="s">
        <v>390</v>
      </c>
      <c r="C141" s="4">
        <v>0.04</v>
      </c>
      <c r="D141" s="5">
        <v>6.9999999999999999E-4</v>
      </c>
      <c r="E141" s="3" t="s">
        <v>393</v>
      </c>
      <c r="G141">
        <f>FIND("[",B141)</f>
        <v>4</v>
      </c>
      <c r="H141">
        <f>LEFT(B141,G141-1)+0</f>
        <v>0.1</v>
      </c>
      <c r="I141" s="6">
        <f t="shared" si="4"/>
        <v>2.197048923885436E-4</v>
      </c>
      <c r="J141" s="7">
        <f t="shared" si="5"/>
        <v>0.99989014755380479</v>
      </c>
    </row>
    <row r="142" spans="1:10" ht="18" x14ac:dyDescent="0.2">
      <c r="A142" s="3" t="s">
        <v>394</v>
      </c>
      <c r="B142" s="3" t="s">
        <v>395</v>
      </c>
      <c r="C142" s="4">
        <v>0.02</v>
      </c>
      <c r="D142" s="5">
        <v>2.9999999999999997E-4</v>
      </c>
      <c r="E142" s="3" t="s">
        <v>358</v>
      </c>
      <c r="G142">
        <f>FIND("[",B142)</f>
        <v>5</v>
      </c>
      <c r="H142">
        <f>LEFT(B142,G142-1)+0</f>
        <v>0.05</v>
      </c>
      <c r="I142" s="6">
        <f t="shared" si="4"/>
        <v>1.098524461942718E-4</v>
      </c>
      <c r="J142" s="7">
        <f t="shared" si="5"/>
        <v>0.99999999999999911</v>
      </c>
    </row>
    <row r="143" spans="1:10" x14ac:dyDescent="0.2">
      <c r="H143">
        <f>SUM(H3:H142)</f>
        <v>455.15600000000023</v>
      </c>
    </row>
  </sheetData>
  <hyperlinks>
    <hyperlink ref="A3" r:id="rId1" tooltip="British Empire" display="https://en.wikipedia.org/wiki/British_Empire" xr:uid="{EF76B3A3-1FF5-1E4E-B19B-FAF4D0786878}"/>
    <hyperlink ref="B3" r:id="rId2" location="cite_note-Taagepera1997-4" display="https://en.wikipedia.org/wiki/List_of_largest_empires - cite_note-Taagepera1997-4" xr:uid="{6CF53A79-F425-2E42-9D03-5108EA14B73B}"/>
    <hyperlink ref="E3" r:id="rId3" location="cite_note-Taagepera1997-4" display="https://en.wikipedia.org/wiki/List_of_largest_empires - cite_note-Taagepera1997-4" xr:uid="{D76FC380-7DFE-D349-8CBA-B1C561F1959A}"/>
    <hyperlink ref="A4" r:id="rId4" tooltip="Mongol Empire" display="https://en.wikipedia.org/wiki/Mongol_Empire" xr:uid="{101A2A5C-1BA8-204C-BC36-3474BA9B905A}"/>
    <hyperlink ref="A6" r:id="rId5" tooltip="Spanish Empire" display="https://en.wikipedia.org/wiki/Spanish_Empire" xr:uid="{9B1B6AF3-78AF-4544-9D14-58810854BED4}"/>
    <hyperlink ref="B6" r:id="rId6" location="cite_note-:2-7" display="https://en.wikipedia.org/wiki/List_of_largest_empires - cite_note-:2-7" xr:uid="{2CBFA5EF-60CC-6841-83AA-539AFDBA30D0}"/>
    <hyperlink ref="E6" r:id="rId7" location="cite_note-:2-7" display="https://en.wikipedia.org/wiki/List_of_largest_empires - cite_note-:2-7" xr:uid="{621E509D-DC51-1C42-A1F0-F2CC7DC6CD79}"/>
    <hyperlink ref="A7" r:id="rId8" tooltip="Qing dynasty" display="https://en.wikipedia.org/wiki/Qing_dynasty" xr:uid="{3ADC25D0-ABEE-B040-9E8D-2DEBF34F1628}"/>
    <hyperlink ref="A8" r:id="rId9" location="Second_French_colonial_empire_(after_1830)" tooltip="French colonial empire" display="https://en.wikipedia.org/wiki/French_colonial_empire - Second_French_colonial_empire_(after_1830)" xr:uid="{55AE4C09-6824-4D41-9C9A-FC4FFD1A2B30}"/>
    <hyperlink ref="B8" r:id="rId10" location="cite_note-Taagepera1997-4" display="https://en.wikipedia.org/wiki/List_of_largest_empires - cite_note-Taagepera1997-4" xr:uid="{1CDB1EB2-97F4-AA43-87F7-3C6EAABF7B74}"/>
    <hyperlink ref="E8" r:id="rId11" location="cite_note-Taagepera1997-4" display="https://en.wikipedia.org/wiki/List_of_largest_empires - cite_note-Taagepera1997-4" xr:uid="{5482F4E3-5A70-FA40-A32F-65DDB5961A41}"/>
    <hyperlink ref="A9" r:id="rId12" tooltip="Abbasid Caliphate" display="https://en.wikipedia.org/wiki/Abbasid_Caliphate" xr:uid="{F95C28C4-A525-194C-8BC0-D2BCD516AA7A}"/>
    <hyperlink ref="A10" r:id="rId13" tooltip="Umayyad Caliphate" display="https://en.wikipedia.org/wiki/Umayyad_Caliphate" xr:uid="{32F2367E-3968-E64C-8738-F5B16958C7E7}"/>
    <hyperlink ref="B10" r:id="rId14" location="cite_note-Taagepera1997-4" display="https://en.wikipedia.org/wiki/List_of_largest_empires - cite_note-Taagepera1997-4" xr:uid="{854F5E42-6B25-6848-8AAB-01D205E6761B}"/>
    <hyperlink ref="E10" r:id="rId15" location="cite_note-Taagepera1997-4" display="https://en.wikipedia.org/wiki/List_of_largest_empires - cite_note-Taagepera1997-4" xr:uid="{32FFD9AC-190A-6740-90F0-19DF74089715}"/>
    <hyperlink ref="A11" r:id="rId16" tooltip="Yuan dynasty" display="https://en.wikipedia.org/wiki/Yuan_dynasty" xr:uid="{560EBBEC-30BE-F845-A27E-A78150E4AC6E}"/>
    <hyperlink ref="B11" r:id="rId17" location="cite_note-Taagepera1997-4" display="https://en.wikipedia.org/wiki/List_of_largest_empires - cite_note-Taagepera1997-4" xr:uid="{443D402C-94DA-F049-A4FF-4C83E55F5F0B}"/>
    <hyperlink ref="E11" r:id="rId18" location="cite_note-Taagepera1997-4" display="https://en.wikipedia.org/wiki/List_of_largest_empires - cite_note-Taagepera1997-4" xr:uid="{39533519-CAE2-6749-996E-D23EDCDCCC54}"/>
    <hyperlink ref="A12" r:id="rId19" tooltip="Xiongnu Empire" display="https://en.wikipedia.org/wiki/Xiongnu_Empire" xr:uid="{C96CFCFD-5D32-AE44-A267-E8873B5D8A0A}"/>
    <hyperlink ref="A13" r:id="rId20" tooltip="Brazilian Empire" display="https://en.wikipedia.org/wiki/Brazilian_Empire" xr:uid="{1E6A0C77-65D1-F545-A7AC-7B030644FC45}"/>
    <hyperlink ref="B13" r:id="rId21" location="cite_note-IBGE-9" display="https://en.wikipedia.org/wiki/List_of_largest_empires - cite_note-IBGE-9" xr:uid="{E169A54C-7C43-3543-9B08-8D277745E99A}"/>
    <hyperlink ref="E13" r:id="rId22" location="cite_note-IBGE-9" display="https://en.wikipedia.org/wiki/List_of_largest_empires - cite_note-IBGE-9" xr:uid="{0A9F715F-B2FE-5042-A854-C042EE4A811D}"/>
    <hyperlink ref="A14" r:id="rId23" tooltip="Empire of Japan" display="https://en.wikipedia.org/wiki/Empire_of_Japan" xr:uid="{EA37B327-9C83-ED4B-96FA-6EB9B20DE827}"/>
    <hyperlink ref="B14" r:id="rId24" location="cite_note-:2-7" display="https://en.wikipedia.org/wiki/List_of_largest_empires - cite_note-:2-7" xr:uid="{34F8A65E-5E20-144E-960D-B72605B37D44}"/>
    <hyperlink ref="C14" r:id="rId25" location="cite_note-:0-10" display="https://en.wikipedia.org/wiki/List_of_largest_empires - cite_note-:0-10" xr:uid="{549487B8-B797-E344-9191-E62636C1FB61}"/>
    <hyperlink ref="A15" r:id="rId26" tooltip="Eastern Han dynasty" display="https://en.wikipedia.org/wiki/Eastern_Han_dynasty" xr:uid="{661257DB-5922-BE4A-9EC0-0ACB4F9C9911}"/>
    <hyperlink ref="B15" r:id="rId27" location="cite_note-Taagepera1979-8" display="https://en.wikipedia.org/wiki/List_of_largest_empires - cite_note-Taagepera1979-8" xr:uid="{6C9A0EC9-8CCF-4D46-98A0-CE55C082BF2F}"/>
    <hyperlink ref="E15" r:id="rId28" location="cite_note-Taagepera1979-8" display="https://en.wikipedia.org/wiki/List_of_largest_empires - cite_note-Taagepera1979-8" xr:uid="{E61DFAC3-6154-AD45-915A-E346FC1A17AF}"/>
    <hyperlink ref="A16" r:id="rId29" tooltip="Ming dynasty" display="https://en.wikipedia.org/wiki/Ming_dynasty" xr:uid="{845A2D23-253E-BD4A-9EE4-04FE175B3942}"/>
    <hyperlink ref="A17" r:id="rId30" tooltip="Rashidun Caliphate" display="https://en.wikipedia.org/wiki/Rashidun_Caliphate" xr:uid="{679310E0-6E9F-1B4F-A337-025A0755D1DC}"/>
    <hyperlink ref="B17" r:id="rId31" location="cite_note-Taagepera1997-4" display="https://en.wikipedia.org/wiki/List_of_largest_empires - cite_note-Taagepera1997-4" xr:uid="{C10E74AE-1294-B34E-A4DC-E165AF87E2E0}"/>
    <hyperlink ref="E17" r:id="rId32" location="cite_note-Taagepera1997-4" display="https://en.wikipedia.org/wiki/List_of_largest_empires - cite_note-Taagepera1997-4" xr:uid="{CC59CC6D-599B-C74E-811A-625453CE49E2}"/>
    <hyperlink ref="A18" r:id="rId33" tooltip="Göktürk Khaganate" display="https://en.wikipedia.org/wiki/G%C3%B6kt%C3%BCrk_Khaganate" xr:uid="{71DCC6B2-AD5C-C04F-95EB-5C56890BDBF6}"/>
    <hyperlink ref="A19" r:id="rId34" tooltip="Golden Horde" display="https://en.wikipedia.org/wiki/Golden_Horde" xr:uid="{5FB0A431-4E6D-8349-AC4A-66F677A712AE}"/>
    <hyperlink ref="A20" r:id="rId35" tooltip="Western Han dynasty" display="https://en.wikipedia.org/wiki/Western_Han_dynasty" xr:uid="{DADB066C-7026-FC46-99AA-52B98D700AB4}"/>
    <hyperlink ref="A21" r:id="rId36" tooltip="Achaemenid Empire" display="https://en.wikipedia.org/wiki/Achaemenid_Empire" xr:uid="{584209D9-8C72-0D49-B60B-45834DBBE163}"/>
    <hyperlink ref="A22" r:id="rId37" tooltip="Second Portuguese Empire" display="https://en.wikipedia.org/wiki/Second_Portuguese_Empire" xr:uid="{80C5AB3B-E912-7642-95E5-22530411842B}"/>
    <hyperlink ref="A23" r:id="rId38" tooltip="Tang dynasty" display="https://en.wikipedia.org/wiki/Tang_dynasty" xr:uid="{97E700C6-DF95-A249-9001-388D6D1EF4C1}"/>
    <hyperlink ref="A24" r:id="rId39" tooltip="Macedonian Empire" display="https://en.wikipedia.org/wiki/Macedonian_Empire" xr:uid="{1789A523-35BC-3647-AE8D-B0474347E423}"/>
    <hyperlink ref="A25" r:id="rId40" tooltip="Ottoman Empire" display="https://en.wikipedia.org/wiki/Ottoman_Empire" xr:uid="{9E636547-86F8-3F4E-8ACD-421DB8B64DEC}"/>
    <hyperlink ref="A26" r:id="rId41" tooltip="Roman Empire" display="https://en.wikipedia.org/wiki/Roman_Empire" xr:uid="{843E6947-81D7-5045-AF1A-7DD4AC4F0C78}"/>
    <hyperlink ref="A27" r:id="rId42" tooltip="Tibetan Empire" display="https://en.wikipedia.org/wiki/Tibetan_Empire" xr:uid="{B77120BC-6A5F-7945-9305-2430D52CA0AC}"/>
    <hyperlink ref="A28" r:id="rId43" tooltip="Timurid Empire" display="https://en.wikipedia.org/wiki/Timurid_Empire" xr:uid="{E34FDC08-2BC8-234C-AEA6-5FA1C02DF894}"/>
    <hyperlink ref="A29" r:id="rId44" tooltip="Italian Empire" display="https://en.wikipedia.org/wiki/Italian_Empire" xr:uid="{F7514FD7-C6F4-BF43-B721-2AB676697AC2}"/>
    <hyperlink ref="B29" r:id="rId45" location="cite_note-Garzantine-11" display="https://en.wikipedia.org/wiki/List_of_largest_empires - cite_note-Garzantine-11" xr:uid="{5CE9AC88-A9E1-B741-8E85-28FFC84CD1D7}"/>
    <hyperlink ref="E29" r:id="rId46" location="cite_note-Garzantine-11" display="https://en.wikipedia.org/wiki/List_of_largest_empires - cite_note-Garzantine-11" xr:uid="{0C64C472-9DA7-AF43-A3CA-78BB85D6FF57}"/>
    <hyperlink ref="A30" r:id="rId47" tooltip="Fatimid Caliphate" display="https://en.wikipedia.org/wiki/Fatimid_Caliphate" xr:uid="{DE4D9BE2-21A3-6044-9ED3-612F09A10F4B}"/>
    <hyperlink ref="A31" r:id="rId48" tooltip="Eastern Turkic Khaganate" display="https://en.wikipedia.org/wiki/Eastern_Turkic_Khaganate" xr:uid="{D8A87CA8-3233-FA47-803D-0C2AB833379E}"/>
    <hyperlink ref="B31" r:id="rId49" location="cite_note-Taagepera1979-8" display="https://en.wikipedia.org/wiki/List_of_largest_empires - cite_note-Taagepera1979-8" xr:uid="{03C26B36-27C3-BB4E-A653-F820223FB0F0}"/>
    <hyperlink ref="E31" r:id="rId50" location="cite_note-Taagepera1979-8" display="https://en.wikipedia.org/wiki/List_of_largest_empires - cite_note-Taagepera1979-8" xr:uid="{6AFE3023-7C07-984F-925D-378FB097298A}"/>
    <hyperlink ref="A32" r:id="rId51" tooltip="Hephthalite Empire" display="https://en.wikipedia.org/wiki/Hephthalite_Empire" xr:uid="{6C828870-3E8D-A14A-B453-64489F737120}"/>
    <hyperlink ref="B32" r:id="rId52" location="cite_note-Taagepera1979-8" display="https://en.wikipedia.org/wiki/List_of_largest_empires - cite_note-Taagepera1979-8" xr:uid="{1BF31A81-4F08-F949-AB48-AFB116E952C2}"/>
    <hyperlink ref="E32" r:id="rId53" location="cite_note-Taagepera1979-8" display="https://en.wikipedia.org/wiki/List_of_largest_empires - cite_note-Taagepera1979-8" xr:uid="{B8400D8A-F95B-424E-999A-D250280EF6D3}"/>
    <hyperlink ref="A33" r:id="rId54" tooltip="Hunnic Empire" display="https://en.wikipedia.org/wiki/Hunnic_Empire" xr:uid="{7F4E2D66-C842-FE41-96C6-2E35FA97F706}"/>
    <hyperlink ref="A34" r:id="rId55" tooltip="Mughal Empire" display="https://en.wikipedia.org/wiki/Mughal_Empire" xr:uid="{C99EDF62-8375-5E47-86F3-D1570857F753}"/>
    <hyperlink ref="A35" r:id="rId56" tooltip="Great Seljuq Empire" display="https://en.wikipedia.org/wiki/Great_Seljuq_Empire" xr:uid="{ACFB548B-3D2B-EE4E-8FB3-3809C2E29683}"/>
    <hyperlink ref="A36" r:id="rId57" tooltip="Seleucid Empire" display="https://en.wikipedia.org/wiki/Seleucid_Empire" xr:uid="{5577904A-21CC-9745-9E35-6A1DEF496FF6}"/>
    <hyperlink ref="A37" r:id="rId58" tooltip="Ilkhanate" display="https://en.wikipedia.org/wiki/Ilkhanate" xr:uid="{0F6C444E-A5FB-394F-8B43-92992AD5C608}"/>
    <hyperlink ref="A38" r:id="rId59" tooltip="Chagatai Khanate" display="https://en.wikipedia.org/wiki/Chagatai_Khanate" xr:uid="{E004D1E1-E0C9-5C45-953C-263B43A5FC78}"/>
    <hyperlink ref="A39" r:id="rId60" tooltip="Sasanian Empire" display="https://en.wikipedia.org/wiki/Sasanian_Empire" xr:uid="{E44F9BF3-F912-1C4D-B281-79C35726B266}"/>
    <hyperlink ref="A40" r:id="rId61" tooltip="Western Turkic Khaganate" display="https://en.wikipedia.org/wiki/Western_Turkic_Khaganate" xr:uid="{786FE9C5-23F2-AA44-BEB6-C88509F38C10}"/>
    <hyperlink ref="B40" r:id="rId62" location="cite_note-Taagepera1979-8" display="https://en.wikipedia.org/wiki/List_of_largest_empires - cite_note-Taagepera1979-8" xr:uid="{30E0860F-B031-E346-B260-65D82FD27AE8}"/>
    <hyperlink ref="E40" r:id="rId63" location="cite_note-Taagepera1979-8" display="https://en.wikipedia.org/wiki/List_of_largest_empires - cite_note-Taagepera1979-8" xr:uid="{812676F4-D890-CB41-97DE-CD517F092278}"/>
    <hyperlink ref="A41" r:id="rId64" tooltip="Xiongnu" display="https://en.wikipedia.org/wiki/Xiongnu" xr:uid="{D2B0B825-F609-4343-9B0A-DF63D95136F9}"/>
    <hyperlink ref="B41" r:id="rId65" location="cite_note-Taagepera1979-8" display="https://en.wikipedia.org/wiki/List_of_largest_empires - cite_note-Taagepera1979-8" xr:uid="{AE399EA5-D637-6346-8E41-5A3BEC504AE9}"/>
    <hyperlink ref="E41" r:id="rId66" location="cite_note-Taagepera1979-8" display="https://en.wikipedia.org/wiki/List_of_largest_empires - cite_note-Taagepera1979-8" xr:uid="{17BD0A2C-CA13-A846-931C-A6E540365651}"/>
    <hyperlink ref="A42" r:id="rId67" location="First_French_colonial_empire" tooltip="French colonial empire" display="https://en.wikipedia.org/wiki/French_colonial_empire - First_French_colonial_empire" xr:uid="{58779731-D198-9E44-80C6-6F8CA8B6CA9E}"/>
    <hyperlink ref="B42" r:id="rId68" location="cite_note-Taagepera1997-4" display="https://en.wikipedia.org/wiki/List_of_largest_empires - cite_note-Taagepera1997-4" xr:uid="{F1001596-5C98-6642-9FD9-DE2F5AF98B9B}"/>
    <hyperlink ref="E42" r:id="rId69" location="cite_note-Taagepera1997-4" display="https://en.wikipedia.org/wiki/List_of_largest_empires - cite_note-Taagepera1997-4" xr:uid="{6D8959E6-35EE-1343-A401-EB04AA2EBB75}"/>
    <hyperlink ref="A43" r:id="rId70" tooltip="Ghaznavids" display="https://en.wikipedia.org/wiki/Ghaznavids" xr:uid="{A796A424-394E-8B4A-B185-CF48CFA2FBB6}"/>
    <hyperlink ref="A44" r:id="rId71" tooltip="Maurya Empire" display="https://en.wikipedia.org/wiki/Maurya_Empire" xr:uid="{831DF3A4-BE4D-0247-BD43-E664801AA18C}"/>
    <hyperlink ref="A45" r:id="rId72" tooltip="Tughlaq dynasty" display="https://en.wikipedia.org/wiki/Tughlaq_dynasty" xr:uid="{ECA86822-2D87-6240-A7CF-B09EB67918E2}"/>
    <hyperlink ref="A46" r:id="rId73" tooltip="German colonial empire" display="https://en.wikipedia.org/wiki/German_colonial_empire" xr:uid="{4C7BEA4F-07AA-7240-B9EA-F1FC0353970B}"/>
    <hyperlink ref="E46" r:id="rId74" location="cite_note-Statistische_Angaben_zu_den_deutschen_Kolonien-13" display="https://en.wikipedia.org/wiki/List_of_largest_empires - cite_note-Statistische_Angaben_zu_den_deutschen_Kolonien-13" xr:uid="{A510D62E-0317-7044-8AC4-60E2FBDD162A}"/>
    <hyperlink ref="A47" r:id="rId75" tooltip="Song dynasty" display="https://en.wikipedia.org/wiki/Song_dynasty" xr:uid="{D779CE1D-C260-9149-9068-5E400BBDFF45}"/>
    <hyperlink ref="A48" r:id="rId76" tooltip="Uyghur Khaganate" display="https://en.wikipedia.org/wiki/Uyghur_Khaganate" xr:uid="{F42409B6-0F0A-A34B-8E00-1FB6994180AC}"/>
    <hyperlink ref="A49" r:id="rId77" tooltip="Western Jin dynasty" display="https://en.wikipedia.org/wiki/Western_Jin_dynasty" xr:uid="{D06C939E-CD9B-9847-98F1-46E6CDB16E95}"/>
    <hyperlink ref="B49" r:id="rId78" location="cite_note-Taagepera1979-8" display="https://en.wikipedia.org/wiki/List_of_largest_empires - cite_note-Taagepera1979-8" xr:uid="{24F301BD-6802-7148-8B25-729C135080A1}"/>
    <hyperlink ref="E49" r:id="rId79" location="cite_note-Taagepera1979-8" display="https://en.wikipedia.org/wiki/List_of_largest_empires - cite_note-Taagepera1979-8" xr:uid="{0D02474E-F23A-F344-927A-F5498829C919}"/>
    <hyperlink ref="A50" r:id="rId80" tooltip="Sui dynasty" display="https://en.wikipedia.org/wiki/Sui_dynasty" xr:uid="{9CAD88F9-2B59-3E4C-AEF9-6E117E1E9708}"/>
    <hyperlink ref="B50" r:id="rId81" location="cite_note-Taagepera1979-8" display="https://en.wikipedia.org/wiki/List_of_largest_empires - cite_note-Taagepera1979-8" xr:uid="{4C30BDFA-B7B5-4745-B2E9-33892A0DBD66}"/>
    <hyperlink ref="E50" r:id="rId82" location="cite_note-Taagepera1979-8" display="https://en.wikipedia.org/wiki/List_of_largest_empires - cite_note-Taagepera1979-8" xr:uid="{E759F614-7A40-334B-86BB-6697866534A6}"/>
    <hyperlink ref="A51" r:id="rId83" tooltip="Samanid Empire" display="https://en.wikipedia.org/wiki/Samanid_Empire" xr:uid="{9FAA6EF0-1AC7-724A-85F8-A19244FCF5E1}"/>
    <hyperlink ref="A52" r:id="rId84" tooltip="Byzantine Empire" display="https://en.wikipedia.org/wiki/Byzantine_Empire" xr:uid="{FD6D323B-5B29-7743-BEF2-F5E86591AEE2}"/>
    <hyperlink ref="B52" r:id="rId85" location="cite_note-Taagepera1979-8" display="https://en.wikipedia.org/wiki/List_of_largest_empires - cite_note-Taagepera1979-8" xr:uid="{E806A89F-D008-FA4D-A9AA-62BF152B61B6}"/>
    <hyperlink ref="E52" r:id="rId86" location="cite_note-Taagepera1979-8" display="https://en.wikipedia.org/wiki/List_of_largest_empires - cite_note-Taagepera1979-8" xr:uid="{9603A2CD-BB0A-D345-9B19-7479AB7B3B4E}"/>
    <hyperlink ref="A53" r:id="rId87" tooltip="Eastern Jin dynasty" display="https://en.wikipedia.org/wiki/Eastern_Jin_dynasty" xr:uid="{50775756-DE5C-F045-B196-D2DE38557F27}"/>
    <hyperlink ref="B53" r:id="rId88" location="cite_note-Taagepera1979-8" display="https://en.wikipedia.org/wiki/List_of_largest_empires - cite_note-Taagepera1979-8" xr:uid="{37523898-87E1-AA47-99E0-C7241974A42E}"/>
    <hyperlink ref="E53" r:id="rId89" location="cite_note-Taagepera1979-8" display="https://en.wikipedia.org/wiki/List_of_largest_empires - cite_note-Taagepera1979-8" xr:uid="{399A11B4-1CF7-E342-8F4E-6DDB79AFA0CC}"/>
    <hyperlink ref="A54" r:id="rId90" tooltip="Median Empire" display="https://en.wikipedia.org/wiki/Median_Empire" xr:uid="{9C2E6514-8702-B141-9267-BC7A27929DA2}"/>
    <hyperlink ref="A55" r:id="rId91" tooltip="Parthian Empire" display="https://en.wikipedia.org/wiki/Parthian_Empire" xr:uid="{CE60B1F5-FBD1-954A-9FD3-21B3A9206F2C}"/>
    <hyperlink ref="A56" r:id="rId92" tooltip="Rouran Khaganate" display="https://en.wikipedia.org/wiki/Rouran_Khaganate" xr:uid="{7EFE84F3-5BC9-D84B-94BA-44D7F11C6B12}"/>
    <hyperlink ref="A57" r:id="rId93" tooltip="Indo-Scythians" display="https://en.wikipedia.org/wiki/Indo-Scythians" xr:uid="{9D83E9C5-CD68-5344-A85C-29323B46C3C6}"/>
    <hyperlink ref="B57" r:id="rId94" location="cite_note-Taagepera1979-8" display="https://en.wikipedia.org/wiki/List_of_largest_empires - cite_note-Taagepera1979-8" xr:uid="{94C9AB3F-D4CF-3346-AC31-5D6A054BD2B9}"/>
    <hyperlink ref="E57" r:id="rId95" location="cite_note-Taagepera1979-8" display="https://en.wikipedia.org/wiki/List_of_largest_empires - cite_note-Taagepera1979-8" xr:uid="{58FFCAD0-9A68-2B4D-AEEA-06BDE2DFB906}"/>
    <hyperlink ref="A58" r:id="rId96" tooltip="Liao dynasty" display="https://en.wikipedia.org/wiki/Liao_dynasty" xr:uid="{1259D066-7CDB-E848-9F4C-26DB60109D81}"/>
    <hyperlink ref="A59" r:id="rId97" tooltip="Greco-Bactrian Kingdom" display="https://en.wikipedia.org/wiki/Greco-Bactrian_Kingdom" xr:uid="{472E70A0-48BF-2B45-9E97-81BD1EB6B005}"/>
    <hyperlink ref="B59" r:id="rId98" location="cite_note-Taagepera1979-8" display="https://en.wikipedia.org/wiki/List_of_largest_empires - cite_note-Taagepera1979-8" xr:uid="{358466ED-7C7F-D549-90DD-F4DE08E9C5BD}"/>
    <hyperlink ref="E59" r:id="rId99" location="cite_note-Taagepera1979-8" display="https://en.wikipedia.org/wiki/List_of_largest_empires - cite_note-Taagepera1979-8" xr:uid="{B0C51CAD-B010-A048-9C64-50229286D1AD}"/>
    <hyperlink ref="A60" r:id="rId100" tooltip="Later Zhao" display="https://en.wikipedia.org/wiki/Later_Zhao" xr:uid="{7A2FB288-930D-8444-9ED6-820736E7AF43}"/>
    <hyperlink ref="B60" r:id="rId101" location="cite_note-Taagepera1979-8" display="https://en.wikipedia.org/wiki/List_of_largest_empires - cite_note-Taagepera1979-8" xr:uid="{2A6BE16C-1C2D-AA43-9968-7271826625DD}"/>
    <hyperlink ref="E60" r:id="rId102" location="cite_note-Taagepera1979-8" display="https://en.wikipedia.org/wiki/List_of_largest_empires - cite_note-Taagepera1979-8" xr:uid="{B50E46CE-C5C3-D444-BF91-854B70BF1093}"/>
    <hyperlink ref="A61" r:id="rId103" tooltip="Maratha Empire" display="https://en.wikipedia.org/wiki/Maratha_Empire" xr:uid="{78642618-6A27-F444-BF25-E71E5CE882A4}"/>
    <hyperlink ref="B61" r:id="rId104" location="cite_note-uconn-5" display="https://en.wikipedia.org/wiki/List_of_largest_empires - cite_note-uconn-5" xr:uid="{3A6E98E9-78AE-6248-855A-05EAF2C1F603}"/>
    <hyperlink ref="E61" r:id="rId105" location="cite_note-uconn-5" display="https://en.wikipedia.org/wiki/List_of_largest_empires - cite_note-uconn-5" xr:uid="{0BEF1670-0E4C-C649-836A-62D1B68577F8}"/>
    <hyperlink ref="A62" r:id="rId106" tooltip="Jin dynasty (1115–1234)" display="https://en.wikipedia.org/wiki/Jin_dynasty_(1115%E2%80%931234)" xr:uid="{060F0CE5-2942-CD4D-B2A0-463E9D274C4D}"/>
    <hyperlink ref="A63" r:id="rId107" tooltip="Khwarazm-Shah dynasty" display="https://en.wikipedia.org/wiki/Khwarazm-Shah_dynasty" xr:uid="{002E64C4-A147-0940-B31C-80D033B54672}"/>
    <hyperlink ref="A64" r:id="rId108" tooltip="Qin dynasty" display="https://en.wikipedia.org/wiki/Qin_dynasty" xr:uid="{3C9395C2-6420-2C47-9091-B9DB6DCE2D4B}"/>
    <hyperlink ref="B64" r:id="rId109" location="cite_note-Taagepera1979-8" display="https://en.wikipedia.org/wiki/List_of_largest_empires - cite_note-Taagepera1979-8" xr:uid="{EE0CD849-DE72-BA43-B6AA-743A9CE013F0}"/>
    <hyperlink ref="E64" r:id="rId110" location="cite_note-Taagepera1979-8" display="https://en.wikipedia.org/wiki/List_of_largest_empires - cite_note-Taagepera1979-8" xr:uid="{3AFC5891-7A8B-ED4F-894F-900BEA5B1B28}"/>
    <hyperlink ref="A65" r:id="rId111" tooltip="First French Empire" display="https://en.wikipedia.org/wiki/First_French_Empire" xr:uid="{7C71F408-70E8-9949-B677-E5654E6C411A}"/>
    <hyperlink ref="B65" r:id="rId112" location="cite_note-Taagepera1997-4" display="https://en.wikipedia.org/wiki/List_of_largest_empires - cite_note-Taagepera1997-4" xr:uid="{0B8223ED-67FF-4842-80E2-CD6CC7F910A7}"/>
    <hyperlink ref="E65" r:id="rId113" location="cite_note-Taagepera1997-4" display="https://en.wikipedia.org/wiki/List_of_largest_empires - cite_note-Taagepera1997-4" xr:uid="{47D0C3FF-2E71-2447-8297-35223C431486}"/>
    <hyperlink ref="A66" r:id="rId114" tooltip="Kievan Rus'" display="https://en.wikipedia.org/wiki/Kievan_Rus%27" xr:uid="{EB3BDAEE-518A-7540-949D-707D3D8E149D}"/>
    <hyperlink ref="A67" r:id="rId115" tooltip="Mamluk Sultanate (Cairo)" display="https://en.wikipedia.org/wiki/Mamluk_Sultanate_(Cairo)" xr:uid="{21A8E109-FABC-F741-833B-AD30148F5D57}"/>
    <hyperlink ref="A68" r:id="rId116" tooltip="Third Portuguese Empire" display="https://en.wikipedia.org/wiki/Third_Portuguese_Empire" xr:uid="{3A5C6F62-429A-5F47-AAC9-621F93BCFB2A}"/>
    <hyperlink ref="B68" r:id="rId117" location="cite_note-Taagepera1997-4" display="https://en.wikipedia.org/wiki/List_of_largest_empires - cite_note-Taagepera1997-4" xr:uid="{92A3B794-1E40-2549-B98B-619CA0F68223}"/>
    <hyperlink ref="E68" r:id="rId118" location="cite_note-Taagepera1997-4" display="https://en.wikipedia.org/wiki/List_of_largest_empires - cite_note-Taagepera1997-4" xr:uid="{4D293EB1-7126-3044-B196-9837897FC74C}"/>
    <hyperlink ref="A69" r:id="rId119" tooltip="Almohad Caliphate" display="https://en.wikipedia.org/wiki/Almohad_Caliphate" xr:uid="{F4481EEA-8434-544F-9E9F-8E7FCC71B814}"/>
    <hyperlink ref="A70" r:id="rId120" tooltip="Cao Wei" display="https://en.wikipedia.org/wiki/Cao_Wei" xr:uid="{5F7114A6-B639-1547-916E-E160DD6CCA7D}"/>
    <hyperlink ref="B70" r:id="rId121" location="cite_note-Taagepera1979-8" display="https://en.wikipedia.org/wiki/List_of_largest_empires - cite_note-Taagepera1979-8" xr:uid="{0299E370-5D05-BD4C-B34C-5D32D949FB95}"/>
    <hyperlink ref="E70" r:id="rId122" location="cite_note-Taagepera1979-8" display="https://en.wikipedia.org/wiki/List_of_largest_empires - cite_note-Taagepera1979-8" xr:uid="{E52D6072-2FE8-2B4D-A5C3-078B7BD46701}"/>
    <hyperlink ref="A71" r:id="rId123" tooltip="Former Qin" display="https://en.wikipedia.org/wiki/Former_Qin" xr:uid="{0634DAE8-B0E7-234A-8D40-AE90264BE575}"/>
    <hyperlink ref="B71" r:id="rId124" location="cite_note-Taagepera1979-8" display="https://en.wikipedia.org/wiki/List_of_largest_empires - cite_note-Taagepera1979-8" xr:uid="{0D3B7B6A-ACA6-CC42-9237-881FDCB5C049}"/>
    <hyperlink ref="E71" r:id="rId125" location="cite_note-Taagepera1979-8" display="https://en.wikipedia.org/wiki/List_of_largest_empires - cite_note-Taagepera1979-8" xr:uid="{7392794A-C612-E546-A9A3-5E2617F387CA}"/>
    <hyperlink ref="A72" r:id="rId126" tooltip="Former Zhao" display="https://en.wikipedia.org/wiki/Former_Zhao" xr:uid="{75FBA4F8-C86E-064A-B873-E85B7EB41A06}"/>
    <hyperlink ref="B72" r:id="rId127" location="cite_note-Taagepera1979-8" display="https://en.wikipedia.org/wiki/List_of_largest_empires - cite_note-Taagepera1979-8" xr:uid="{60BB2306-ECFC-3E49-AA1B-BC564F47D2DD}"/>
    <hyperlink ref="E72" r:id="rId128" location="cite_note-Taagepera1979-8" display="https://en.wikipedia.org/wiki/List_of_largest_empires - cite_note-Taagepera1979-8" xr:uid="{AC16F05A-0F66-364A-BF72-0E51D1BFE0E5}"/>
    <hyperlink ref="A73" r:id="rId129" tooltip="Inca Empire" display="https://en.wikipedia.org/wiki/Inca_Empire" xr:uid="{4D43EE68-8DE8-B74F-85AA-37F49495F813}"/>
    <hyperlink ref="A74" r:id="rId130" tooltip="Kushan Empire" display="https://en.wikipedia.org/wiki/Kushan_Empire" xr:uid="{6D4B71B0-0FDD-3949-973F-24BFA4975A09}"/>
    <hyperlink ref="A75" r:id="rId131" tooltip="Liu Song dynasty" display="https://en.wikipedia.org/wiki/Liu_Song_dynasty" xr:uid="{5CCFF6C2-FF42-8240-ADDF-BCAC0C3A7890}"/>
    <hyperlink ref="B75" r:id="rId132" location="cite_note-Taagepera1979-8" display="https://en.wikipedia.org/wiki/List_of_largest_empires - cite_note-Taagepera1979-8" xr:uid="{DD3874AF-9C97-964F-9D10-9014C841616E}"/>
    <hyperlink ref="E75" r:id="rId133" location="cite_note-Taagepera1979-8" display="https://en.wikipedia.org/wiki/List_of_largest_empires - cite_note-Taagepera1979-8" xr:uid="{5CBF478B-7DC9-1049-939C-56E8A12ECAE0}"/>
    <hyperlink ref="A76" r:id="rId134" tooltip="Northern Wei" display="https://en.wikipedia.org/wiki/Northern_Wei" xr:uid="{83221344-1B3A-854B-A4D2-1F82310FE235}"/>
    <hyperlink ref="B76" r:id="rId135" location="cite_note-Taagepera1979-8" display="https://en.wikipedia.org/wiki/List_of_largest_empires - cite_note-Taagepera1979-8" xr:uid="{854A9153-FF27-6B4B-A2EA-7E9E86FD5C58}"/>
    <hyperlink ref="E76" r:id="rId136" location="cite_note-Taagepera1979-8" display="https://en.wikipedia.org/wiki/List_of_largest_empires - cite_note-Taagepera1979-8" xr:uid="{89C20640-E5B2-7A42-80ED-1E1645754935}"/>
    <hyperlink ref="A77" r:id="rId137" tooltip="Ayyubid Dynasty" display="https://en.wikipedia.org/wiki/Ayyubid_Dynasty" xr:uid="{D6FB7869-952D-A24B-8DA4-CF1A9B7AE472}"/>
    <hyperlink ref="A78" r:id="rId138" tooltip="Gupta Empire" display="https://en.wikipedia.org/wiki/Gupta_Empire" xr:uid="{B8380AA7-5302-7943-ADE5-5D09A8176CBD}"/>
    <hyperlink ref="A79" r:id="rId139" tooltip="Buyid dynasty" display="https://en.wikipedia.org/wiki/Buyid_dynasty" xr:uid="{F01A7D72-EE05-7546-BCB0-3AA5C52E131D}"/>
    <hyperlink ref="A80" r:id="rId140" tooltip="Eastern Wu" display="https://en.wikipedia.org/wiki/Eastern_Wu" xr:uid="{3ADA70C7-80BE-5746-AEAA-EE9C9214FE00}"/>
    <hyperlink ref="B80" r:id="rId141" location="cite_note-Taagepera1979-8" display="https://en.wikipedia.org/wiki/List_of_largest_empires - cite_note-Taagepera1979-8" xr:uid="{8F41CD2E-637D-4549-9092-212361C89F3D}"/>
    <hyperlink ref="E80" r:id="rId142" location="cite_note-Taagepera1979-8" display="https://en.wikipedia.org/wiki/List_of_largest_empires - cite_note-Taagepera1979-8" xr:uid="{A941154A-44D5-C545-B0FF-AE15A5B630E5}"/>
    <hyperlink ref="A81" r:id="rId143" tooltip="Northern Qi" display="https://en.wikipedia.org/wiki/Northern_Qi" xr:uid="{8E97C8D7-540E-2347-A1B7-D3F90E12342C}"/>
    <hyperlink ref="B81" r:id="rId144" location="cite_note-Taagepera1979-8" display="https://en.wikipedia.org/wiki/List_of_largest_empires - cite_note-Taagepera1979-8" xr:uid="{903BA85D-0D0F-FC4B-8928-8ED1E4B412B3}"/>
    <hyperlink ref="E81" r:id="rId145" location="cite_note-Taagepera1979-8" display="https://en.wikipedia.org/wiki/List_of_largest_empires - cite_note-Taagepera1979-8" xr:uid="{FC14869E-0B08-5A4B-A3AB-95EDDC7A99F2}"/>
    <hyperlink ref="A82" r:id="rId146" tooltip="Xiongnu" display="https://en.wikipedia.org/wiki/Xiongnu" xr:uid="{BEB3E8E8-7C40-1941-B26E-4A274CDBEE34}"/>
    <hyperlink ref="B82" r:id="rId147" location="cite_note-Taagepera1979-8" display="https://en.wikipedia.org/wiki/List_of_largest_empires - cite_note-Taagepera1979-8" xr:uid="{D8DC691E-D496-B140-9F21-41DA5F849C39}"/>
    <hyperlink ref="E82" r:id="rId148" location="cite_note-Taagepera1979-8" display="https://en.wikipedia.org/wiki/List_of_largest_empires - cite_note-Taagepera1979-8" xr:uid="{A88D6A98-EEC8-F840-B13E-10F952389D00}"/>
    <hyperlink ref="A83" r:id="rId149" tooltip="Northern Zhou" display="https://en.wikipedia.org/wiki/Northern_Zhou" xr:uid="{8E538707-A1BA-1D4A-BC2A-766288609D9A}"/>
    <hyperlink ref="B83" r:id="rId150" location="cite_note-Taagepera1979-8" display="https://en.wikipedia.org/wiki/List_of_largest_empires - cite_note-Taagepera1979-8" xr:uid="{7E678205-F583-4546-B6F1-D04B5D136C45}"/>
    <hyperlink ref="E83" r:id="rId151" location="cite_note-Taagepera1979-8" display="https://en.wikipedia.org/wiki/List_of_largest_empires - cite_note-Taagepera1979-8" xr:uid="{8BB6DEF4-03D5-4D44-8517-D23FA943F35D}"/>
    <hyperlink ref="A84" r:id="rId152" tooltip="Assyria" display="https://en.wikipedia.org/wiki/Assyria" xr:uid="{FB6B19FD-6DA8-A443-8856-7245795AF166}"/>
    <hyperlink ref="A85" r:id="rId153" tooltip="Maurya Empire" display="https://en.wikipedia.org/wiki/Maurya_Empire" xr:uid="{FE4F9203-6A4E-FC4B-AB61-E10BC66C08AC}"/>
    <hyperlink ref="B85" r:id="rId154" location="cite_note-Taagepera1979-8" display="https://en.wikipedia.org/wiki/List_of_largest_empires - cite_note-Taagepera1979-8" xr:uid="{27DCBC0A-F118-8746-8AB1-DE3CA32C59F8}"/>
    <hyperlink ref="E85" r:id="rId155" location="cite_note-Taagepera1979-8" display="https://en.wikipedia.org/wiki/List_of_largest_empires - cite_note-Taagepera1979-8" xr:uid="{C84959B2-AF00-A748-99E7-EAA87EB72DC7}"/>
    <hyperlink ref="A86" r:id="rId156" tooltip="Liang dynasty" display="https://en.wikipedia.org/wiki/Liang_dynasty" xr:uid="{3F2C1FA7-A9F6-684F-B24A-C14151CFE8C5}"/>
    <hyperlink ref="A87" r:id="rId157" tooltip="Kingdom of Aksum" display="https://en.wikipedia.org/wiki/Kingdom_of_Aksum" xr:uid="{079BA576-58C4-9A46-BE0E-55D87E11055E}"/>
    <hyperlink ref="B87" r:id="rId158" location="cite_note-uconn-5" display="https://en.wikipedia.org/wiki/List_of_largest_empires - cite_note-uconn-5" xr:uid="{4E3E7426-1AF6-5D44-941C-75A68DAF8248}"/>
    <hyperlink ref="E87" r:id="rId159" location="cite_note-uconn-5" display="https://en.wikipedia.org/wiki/List_of_largest_empires - cite_note-uconn-5" xr:uid="{4F9ABA8A-B2CF-CF4B-B21A-70771C55A404}"/>
    <hyperlink ref="A88" r:id="rId160" tooltip="Shang dynasty" display="https://en.wikipedia.org/wiki/Shang_dynasty" xr:uid="{A1BBFC42-5941-994E-BBA6-A556FC499379}"/>
    <hyperlink ref="A89" r:id="rId161" tooltip="Francia" display="https://en.wikipedia.org/wiki/Francia" xr:uid="{26F9104E-4089-6A44-9A9E-476D24876577}"/>
    <hyperlink ref="A90" r:id="rId162" tooltip="Srivijaya" display="https://en.wikipedia.org/wiki/Srivijaya" xr:uid="{0ADE5B10-DC3A-304A-897A-7731C6A1D241}"/>
    <hyperlink ref="B90" r:id="rId163" location="cite_note-uconn-5" display="https://en.wikipedia.org/wiki/List_of_largest_empires - cite_note-uconn-5" xr:uid="{B2F8F1EC-0987-C741-8B6A-A48DAA884136}"/>
    <hyperlink ref="E90" r:id="rId164" location="cite_note-uconn-5" display="https://en.wikipedia.org/wiki/List_of_largest_empires - cite_note-uconn-5" xr:uid="{EB8C1477-3D92-D44B-A556-A7314F685821}"/>
    <hyperlink ref="A91" r:id="rId165" tooltip="Indo-Greek Kingdom" display="https://en.wikipedia.org/wiki/Indo-Greek_Kingdom" xr:uid="{2344AD2D-8F99-F544-B2CB-F61AF973700A}"/>
    <hyperlink ref="B91" r:id="rId166" location="cite_note-Taagepera1979-8" display="https://en.wikipedia.org/wiki/List_of_largest_empires - cite_note-Taagepera1979-8" xr:uid="{956DA9A4-E9E3-2C48-AE69-78CB34C22DFE}"/>
    <hyperlink ref="E91" r:id="rId167" location="cite_note-Taagepera1979-8" display="https://en.wikipedia.org/wiki/List_of_largest_empires - cite_note-Taagepera1979-8" xr:uid="{52745855-6D66-D545-8DB8-E2E9F3654F25}"/>
    <hyperlink ref="A92" r:id="rId168" tooltip="Mali Empire" display="https://en.wikipedia.org/wiki/Mali_Empire" xr:uid="{A690325C-6935-DA47-AF56-4FE1ADB08429}"/>
    <hyperlink ref="A93" r:id="rId169" tooltip="Polish–Lithuanian Commonwealth" display="https://en.wikipedia.org/wiki/Polish%E2%80%93Lithuanian_Commonwealth" xr:uid="{D6769F28-C255-0543-B177-4ACD9579A072}"/>
    <hyperlink ref="A94" r:id="rId170" tooltip="Almoravid dynasty" display="https://en.wikipedia.org/wiki/Almoravid_dynasty" xr:uid="{5E8C93EA-33E4-1F44-BE87-8443A598D184}"/>
    <hyperlink ref="B94" r:id="rId171" location="cite_note-uconn-5" display="https://en.wikipedia.org/wiki/List_of_largest_empires - cite_note-uconn-5" xr:uid="{511ACFF9-2779-5449-9E92-2C605E9FE127}"/>
    <hyperlink ref="E94" r:id="rId172" location="cite_note-uconn-5" display="https://en.wikipedia.org/wiki/List_of_largest_empires - cite_note-uconn-5" xr:uid="{8A968EFB-D57D-EF48-B468-D072F6825DAA}"/>
    <hyperlink ref="A95" r:id="rId173" tooltip="Empire of Harsha" display="https://en.wikipedia.org/wiki/Empire_of_Harsha" xr:uid="{0C32751E-C819-FA41-BB96-BC29DE8E6FA1}"/>
    <hyperlink ref="A96" r:id="rId174" tooltip="Gurjara-Pratihara dynasty" display="https://en.wikipedia.org/wiki/Gurjara-Pratihara_dynasty" xr:uid="{9B037F0D-4A81-E549-BDC4-DFC8F28C4606}"/>
    <hyperlink ref="B96" r:id="rId175" location="cite_note-Taagepera1997-4" display="https://en.wikipedia.org/wiki/List_of_largest_empires - cite_note-Taagepera1997-4" xr:uid="{1F3FBB37-231E-104C-8928-F16E541657E9}"/>
    <hyperlink ref="E96" r:id="rId176" location="cite_note-Taagepera1997-4" display="https://en.wikipedia.org/wiki/List_of_largest_empires - cite_note-Taagepera1997-4" xr:uid="{D3760814-CA52-B747-88A0-8F76F0902C99}"/>
    <hyperlink ref="A97" r:id="rId177" tooltip="Holy Roman Empire" display="https://en.wikipedia.org/wiki/Holy_Roman_Empire" xr:uid="{D51F99B6-DCAC-F54A-9F7E-AA70F8295542}"/>
    <hyperlink ref="B97" r:id="rId178" location="cite_note-Taagepera1997-4" display="https://en.wikipedia.org/wiki/List_of_largest_empires - cite_note-Taagepera1997-4" xr:uid="{F4838577-DE3D-FA4B-B644-B2B791CBE106}"/>
    <hyperlink ref="E97" r:id="rId179" location="cite_note-Taagepera1997-4" display="https://en.wikipedia.org/wiki/List_of_largest_empires - cite_note-Taagepera1997-4" xr:uid="{A6236AD5-0B6B-2B4C-B67B-FB93E1255DB0}"/>
    <hyperlink ref="A98" r:id="rId180" tooltip="Khazar Khanate" display="https://en.wikipedia.org/wiki/Khazar_Khanate" xr:uid="{A80F8DA6-E094-6147-A638-457606580D4C}"/>
    <hyperlink ref="A99" r:id="rId181" tooltip="Khmer Empire" display="https://en.wikipedia.org/wiki/Khmer_Empire" xr:uid="{8713E1CF-D807-C14C-8AE4-E5E119E32274}"/>
    <hyperlink ref="A100" r:id="rId182" tooltip="New Kingdom of Egypt" display="https://en.wikipedia.org/wiki/New_Kingdom_of_Egypt" xr:uid="{49D53433-574D-4C48-82A0-170BE43DAAFB}"/>
    <hyperlink ref="A101" r:id="rId183" tooltip="Ptolemaic Kingdom" display="https://en.wikipedia.org/wiki/Ptolemaic_Kingdom" xr:uid="{7CCA2BD0-4470-7546-83AF-C610F49D6493}"/>
    <hyperlink ref="B101" r:id="rId184" location="cite_note-Taagepera1979-8" display="https://en.wikipedia.org/wiki/List_of_largest_empires - cite_note-Taagepera1979-8" xr:uid="{50A369F4-0C70-7F44-BE00-81D11AA4D945}"/>
    <hyperlink ref="E101" r:id="rId185" location="cite_note-Taagepera1979-8" display="https://en.wikipedia.org/wiki/List_of_largest_empires - cite_note-Taagepera1979-8" xr:uid="{E08A9D6C-AA87-CF47-AB51-21784B1133E7}"/>
    <hyperlink ref="A102" r:id="rId186" tooltip="Qara Khitai" display="https://en.wikipedia.org/wiki/Qara_Khitai" xr:uid="{ECBD0F4C-6B68-C04C-AF22-CAAA3333D47F}"/>
    <hyperlink ref="A103" r:id="rId187" tooltip="Shu Han" display="https://en.wikipedia.org/wiki/Shu_Han" xr:uid="{BA170381-1E43-6643-8988-48AB2FC84A87}"/>
    <hyperlink ref="B103" r:id="rId188" location="cite_note-Taagepera1979-8" display="https://en.wikipedia.org/wiki/List_of_largest_empires - cite_note-Taagepera1979-8" xr:uid="{6442CC6B-0B09-3F4E-9FE9-46F0DD1A3DB0}"/>
    <hyperlink ref="E103" r:id="rId189" location="cite_note-Taagepera1979-8" display="https://en.wikipedia.org/wiki/List_of_largest_empires - cite_note-Taagepera1979-8" xr:uid="{3D66078C-8B1C-E34F-916D-B86DE98AC5EE}"/>
    <hyperlink ref="A104" r:id="rId190" tooltip="Tahirid dynasty" display="https://en.wikipedia.org/wiki/Tahirid_dynasty" xr:uid="{BF56E67A-E8A5-684A-A1E1-407BBF4D7700}"/>
    <hyperlink ref="B104" r:id="rId191" location="cite_note-Taagepera1997-4" display="https://en.wikipedia.org/wiki/List_of_largest_empires - cite_note-Taagepera1997-4" xr:uid="{485A5714-3343-3642-8576-3B8F19460BC3}"/>
    <hyperlink ref="E104" r:id="rId192" location="cite_note-Taagepera1997-4" display="https://en.wikipedia.org/wiki/List_of_largest_empires - cite_note-Taagepera1997-4" xr:uid="{5254FB87-9CC3-4545-BC0D-85FB500A2151}"/>
    <hyperlink ref="A105" r:id="rId193" tooltip="Western Xia" display="https://en.wikipedia.org/wiki/Western_Xia" xr:uid="{C50AADDC-670B-694A-9181-480AEDE0DE5D}"/>
    <hyperlink ref="B105" r:id="rId194" location="cite_note-uconn-5" display="https://en.wikipedia.org/wiki/List_of_largest_empires - cite_note-uconn-5" xr:uid="{5E5C0E35-7775-3042-9B00-F31A8C493D0C}"/>
    <hyperlink ref="E105" r:id="rId195" location="cite_note-uconn-5" display="https://en.wikipedia.org/wiki/List_of_largest_empires - cite_note-uconn-5" xr:uid="{D6FCE609-C734-D64A-A880-8EFCC97AB89F}"/>
    <hyperlink ref="A106" r:id="rId196" tooltip="Akkadian Empire" display="https://en.wikipedia.org/wiki/Akkadian_Empire" xr:uid="{83FCAE01-64C8-C343-BA87-592B51AC0C2B}"/>
    <hyperlink ref="B106" r:id="rId197" location="cite_note-Taagepera1978-14" display="https://en.wikipedia.org/wiki/List_of_largest_empires - cite_note-Taagepera1978-14" xr:uid="{53123283-7977-2140-A30D-49C31B60720F}"/>
    <hyperlink ref="E106" r:id="rId198" location="cite_note-Taagepera1978-14" display="https://en.wikipedia.org/wiki/List_of_largest_empires - cite_note-Taagepera1978-14" xr:uid="{F5BE5D3B-C69B-DF4B-ADAB-61CEDDF92832}"/>
    <hyperlink ref="A107" r:id="rId199" tooltip="Avar Khaganate" display="https://en.wikipedia.org/wiki/Avar_Khaganate" xr:uid="{AD198602-E079-DA4B-A58C-71771F67DB1F}"/>
    <hyperlink ref="B107" r:id="rId200" location="cite_note-Taagepera1979-8" display="https://en.wikipedia.org/wiki/List_of_largest_empires - cite_note-Taagepera1979-8" xr:uid="{38AF3C60-4209-4D4B-A08B-B2B6A147B6E2}"/>
    <hyperlink ref="E107" r:id="rId201" location="cite_note-Taagepera1979-8" display="https://en.wikipedia.org/wiki/List_of_largest_empires - cite_note-Taagepera1979-8" xr:uid="{6728180A-E0B4-044A-B2EB-E608A3F1E6C1}"/>
    <hyperlink ref="A108" r:id="rId202" tooltip="Chu (state)" display="https://en.wikipedia.org/wiki/Chu_(state)" xr:uid="{ACB33D3D-77A3-0E46-8215-598E4311D484}"/>
    <hyperlink ref="B108" r:id="rId203" location="cite_note-Taagepera1979-8" display="https://en.wikipedia.org/wiki/List_of_largest_empires - cite_note-Taagepera1979-8" xr:uid="{13A70CB0-7097-CF41-92A9-A436847EE155}"/>
    <hyperlink ref="E108" r:id="rId204" location="cite_note-Taagepera1979-8" display="https://en.wikipedia.org/wiki/List_of_largest_empires - cite_note-Taagepera1979-8" xr:uid="{94E84ADA-2821-B84D-A680-E9C726B0062C}"/>
    <hyperlink ref="A109" r:id="rId205" tooltip="First Portuguese Empire" display="https://en.wikipedia.org/wiki/First_Portuguese_Empire" xr:uid="{5A69997B-C5B6-8843-8D73-FA43769B1DFF}"/>
    <hyperlink ref="B109" r:id="rId206" location="cite_note-Taagepera1997-4" display="https://en.wikipedia.org/wiki/List_of_largest_empires - cite_note-Taagepera1997-4" xr:uid="{CFB806D9-6E99-6E4C-854E-49D5941BDB8C}"/>
    <hyperlink ref="E109" r:id="rId207" location="cite_note-Taagepera1997-4" display="https://en.wikipedia.org/wiki/List_of_largest_empires - cite_note-Taagepera1997-4" xr:uid="{747078E0-9AE7-1A4A-8319-C07E2D4D12BE}"/>
    <hyperlink ref="B110" r:id="rId208" location="cite_note-Taagepera1979-8" display="https://en.wikipedia.org/wiki/List_of_largest_empires - cite_note-Taagepera1979-8" xr:uid="{2865E634-E703-1E42-A905-03547E3E2A6C}"/>
    <hyperlink ref="E110" r:id="rId209" location="cite_note-Taagepera1979-8" display="https://en.wikipedia.org/wiki/List_of_largest_empires - cite_note-Taagepera1979-8" xr:uid="{8C3B7F41-A8D9-B44D-BD49-252B3E3D94BE}"/>
    <hyperlink ref="A111" r:id="rId210" tooltip="Songhai Empire" display="https://en.wikipedia.org/wiki/Songhai_Empire" xr:uid="{055CAB61-193E-B449-9B20-53196BB84639}"/>
    <hyperlink ref="B111" r:id="rId211" location="cite_note-Taagepera1997-4" display="https://en.wikipedia.org/wiki/List_of_largest_empires - cite_note-Taagepera1997-4" xr:uid="{025D1A07-4576-CE42-B307-13804773412B}"/>
    <hyperlink ref="E111" r:id="rId212" location="cite_note-Taagepera1997-4" display="https://en.wikipedia.org/wiki/List_of_largest_empires - cite_note-Taagepera1997-4" xr:uid="{C2CAD054-5BA6-B742-AB5D-E3AE438B6B3E}"/>
    <hyperlink ref="A112" r:id="rId213" tooltip="Hyksos" display="https://en.wikipedia.org/wiki/Hyksos" xr:uid="{F2F31C31-E629-2746-9965-47790D318489}"/>
    <hyperlink ref="B112" r:id="rId214" location="cite_note-Taagepera1978-14" display="https://en.wikipedia.org/wiki/List_of_largest_empires - cite_note-Taagepera1978-14" xr:uid="{39C641BC-784C-3849-98D3-300417DB097D}"/>
    <hyperlink ref="E112" r:id="rId215" location="cite_note-Taagepera1978-14" display="https://en.wikipedia.org/wiki/List_of_largest_empires - cite_note-Taagepera1978-14" xr:uid="{3599DB97-EEC9-B245-BAF4-799147AB3FD2}"/>
    <hyperlink ref="A113" r:id="rId216" tooltip="Twenty-sixth Dynasty of Egypt" display="https://en.wikipedia.org/wiki/Twenty-sixth_Dynasty_of_Egypt" xr:uid="{4916CD0B-9A72-0A4C-ACC9-0287D02ACC59}"/>
    <hyperlink ref="B113" r:id="rId217" location="cite_note-Taagepera1978-14" display="https://en.wikipedia.org/wiki/List_of_largest_empires - cite_note-Taagepera1978-14" xr:uid="{53ED0423-D9A8-9549-AC21-62A106C4B1B0}"/>
    <hyperlink ref="E113" r:id="rId218" location="cite_note-Taagepera1978-14" display="https://en.wikipedia.org/wiki/List_of_largest_empires - cite_note-Taagepera1978-14" xr:uid="{6BBA14BA-5643-6E4A-A8F1-4A9EC8C39A68}"/>
    <hyperlink ref="A114" r:id="rId219" tooltip="Caliphate of Córdoba" display="https://en.wikipedia.org/wiki/Caliphate_of_C%C3%B3rdoba" xr:uid="{94D410C6-B908-A145-A70C-14F786F3C39E}"/>
    <hyperlink ref="B114" r:id="rId220" location="cite_note-Taagepera1997-4" display="https://en.wikipedia.org/wiki/List_of_largest_empires - cite_note-Taagepera1997-4" xr:uid="{2595151F-781C-6D41-B5FB-B42319B31274}"/>
    <hyperlink ref="E114" r:id="rId221" location="cite_note-Taagepera1997-4" display="https://en.wikipedia.org/wiki/List_of_largest_empires - cite_note-Taagepera1997-4" xr:uid="{0B1E26E4-7FE7-9748-AC3F-77817A23FD0B}"/>
    <hyperlink ref="A115" r:id="rId222" tooltip="Visigothic Kingdom" display="https://en.wikipedia.org/wiki/Visigothic_Kingdom" xr:uid="{0FAF86B5-4F2F-E44F-9BA4-EC794A18B2CC}"/>
    <hyperlink ref="B115" r:id="rId223" location="cite_note-Taagepera1979-8" display="https://en.wikipedia.org/wiki/List_of_largest_empires - cite_note-Taagepera1979-8" xr:uid="{E544F339-F2CB-A24D-A211-1EB6308DAA39}"/>
    <hyperlink ref="E115" r:id="rId224" location="cite_note-Taagepera1979-8" display="https://en.wikipedia.org/wiki/List_of_largest_empires - cite_note-Taagepera1979-8" xr:uid="{ECE4486B-E4CE-3348-8306-AFDBE15BA336}"/>
    <hyperlink ref="A116" r:id="rId225" tooltip="Kosala" display="https://en.wikipedia.org/wiki/Kosala" xr:uid="{DB96D300-F46D-F546-9D31-417E4D784AC5}"/>
    <hyperlink ref="B116" r:id="rId226" location="cite_note-Taagepera1979-8" display="https://en.wikipedia.org/wiki/List_of_largest_empires - cite_note-Taagepera1979-8" xr:uid="{B5D84961-17DF-3D43-BC2F-E00BE58848F7}"/>
    <hyperlink ref="E116" r:id="rId227" location="cite_note-Taagepera1979-8" display="https://en.wikipedia.org/wiki/List_of_largest_empires - cite_note-Taagepera1979-8" xr:uid="{9B9037A5-26DD-634A-A01F-839B7ED730FC}"/>
    <hyperlink ref="A117" r:id="rId228" tooltip="Lydia" display="https://en.wikipedia.org/wiki/Lydia" xr:uid="{91261496-6D81-7C45-A7C7-30C40216191B}"/>
    <hyperlink ref="B117" r:id="rId229" location="cite_note-Taagepera1978-14" display="https://en.wikipedia.org/wiki/List_of_largest_empires - cite_note-Taagepera1978-14" xr:uid="{6436E766-DACA-F442-9F34-2CBBA14C7FD7}"/>
    <hyperlink ref="E117" r:id="rId230" location="cite_note-Taagepera1978-14" display="https://en.wikipedia.org/wiki/List_of_largest_empires - cite_note-Taagepera1978-14" xr:uid="{BD3F9F90-BB2B-BA4C-BA7A-9607857EA060}"/>
    <hyperlink ref="A118" r:id="rId231" tooltip="Magadha" display="https://en.wikipedia.org/wiki/Magadha" xr:uid="{57DCEE1E-1ABE-3947-AD1E-1ADD6DE243EA}"/>
    <hyperlink ref="B118" r:id="rId232" location="cite_note-Taagepera1979-8" display="https://en.wikipedia.org/wiki/List_of_largest_empires - cite_note-Taagepera1979-8" xr:uid="{3350A5C1-92BC-5240-9F45-E138DE60C8BF}"/>
    <hyperlink ref="E118" r:id="rId233" location="cite_note-Taagepera1979-8" display="https://en.wikipedia.org/wiki/List_of_largest_empires - cite_note-Taagepera1979-8" xr:uid="{F7B43C52-F788-2545-9835-6BFE870864AE}"/>
    <hyperlink ref="A119" r:id="rId234" tooltip="Middle Kingdom of Egypt" display="https://en.wikipedia.org/wiki/Middle_Kingdom_of_Egypt" xr:uid="{D761E9B4-E972-BF47-8711-84DF366248AB}"/>
    <hyperlink ref="B119" r:id="rId235" location="cite_note-Taagepera1978-14" display="https://en.wikipedia.org/wiki/List_of_largest_empires - cite_note-Taagepera1978-14" xr:uid="{D1E17E9F-C8A4-A745-A160-1CF228B8A72B}"/>
    <hyperlink ref="E119" r:id="rId236" location="cite_note-Taagepera1978-14" display="https://en.wikipedia.org/wiki/List_of_largest_empires - cite_note-Taagepera1978-14" xr:uid="{839F6CD0-56C9-9D4D-93D6-E63CAEE2AF50}"/>
    <hyperlink ref="A120" r:id="rId237" tooltip="Neo-Babylonian Empire" display="https://en.wikipedia.org/wiki/Neo-Babylonian_Empire" xr:uid="{F566FD8F-5973-884A-BB4D-2D5AFF8DCEFE}"/>
    <hyperlink ref="B120" r:id="rId238" location="cite_note-Taagepera1978-14" display="https://en.wikipedia.org/wiki/List_of_largest_empires - cite_note-Taagepera1978-14" xr:uid="{32855D9B-889C-5D4D-B48E-EECB204C459D}"/>
    <hyperlink ref="E120" r:id="rId239" location="cite_note-Taagepera1978-14" display="https://en.wikipedia.org/wiki/List_of_largest_empires - cite_note-Taagepera1978-14" xr:uid="{26CDA575-5AB1-1748-A08B-417F6607EC4B}"/>
    <hyperlink ref="A121" r:id="rId240" tooltip="Satavahana dynasty" display="https://en.wikipedia.org/wiki/Satavahana_dynasty" xr:uid="{229F705D-9C7E-8747-84AC-B6C1D7CD9458}"/>
    <hyperlink ref="B121" r:id="rId241" location="cite_note-Taagepera1979-8" display="https://en.wikipedia.org/wiki/List_of_largest_empires - cite_note-Taagepera1979-8" xr:uid="{CBE79DFB-3747-E540-8856-8648359EFBA8}"/>
    <hyperlink ref="E121" r:id="rId242" location="cite_note-Taagepera1979-8" display="https://en.wikipedia.org/wiki/List_of_largest_empires - cite_note-Taagepera1979-8" xr:uid="{FFA61AA3-4B14-254A-AB65-EE61E79E145C}"/>
    <hyperlink ref="A122" r:id="rId243" tooltip="Twenty-fifth Dynasty of Egypt" display="https://en.wikipedia.org/wiki/Twenty-fifth_Dynasty_of_Egypt" xr:uid="{4C2EB685-6C58-E949-9D21-F00837DB4E13}"/>
    <hyperlink ref="B122" r:id="rId244" location="cite_note-Taagepera1978-14" display="https://en.wikipedia.org/wiki/List_of_largest_empires - cite_note-Taagepera1978-14" xr:uid="{40BE989B-0052-7945-991D-BC99956D6680}"/>
    <hyperlink ref="E122" r:id="rId245" location="cite_note-Taagepera1978-14" display="https://en.wikipedia.org/wiki/List_of_largest_empires - cite_note-Taagepera1978-14" xr:uid="{CFA8DB6B-38A5-BC44-896E-F39424CE0A50}"/>
    <hyperlink ref="A123" r:id="rId246" tooltip="Western Satraps" display="https://en.wikipedia.org/wiki/Western_Satraps" xr:uid="{6B81A5CA-DB79-4141-80A8-6A06584F99A0}"/>
    <hyperlink ref="B123" r:id="rId247" location="cite_note-Taagepera1979-8" display="https://en.wikipedia.org/wiki/List_of_largest_empires - cite_note-Taagepera1979-8" xr:uid="{AE00EA67-345B-BB42-8B14-B62C8855CC72}"/>
    <hyperlink ref="E123" r:id="rId248" location="cite_note-Taagepera1979-8" display="https://en.wikipedia.org/wiki/List_of_largest_empires - cite_note-Taagepera1979-8" xr:uid="{EDDD5148-D69A-194D-83CB-4D329EFF54FA}"/>
    <hyperlink ref="A124" r:id="rId249" tooltip="New Hittite Kingdom" display="https://en.wikipedia.org/wiki/New_Hittite_Kingdom" xr:uid="{3625E422-9CD8-A847-A530-D48EC8E766BA}"/>
    <hyperlink ref="B124" r:id="rId250" location="cite_note-Taagepera1978-14" display="https://en.wikipedia.org/wiki/List_of_largest_empires - cite_note-Taagepera1978-14" xr:uid="{4B441529-5DD4-E445-A65C-EB8A59D5FCA0}"/>
    <hyperlink ref="E124" r:id="rId251" location="cite_note-Taagepera1978-14" display="https://en.wikipedia.org/wiki/List_of_largest_empires - cite_note-Taagepera1978-14" xr:uid="{43319552-5FD5-E649-9410-4B1361D25654}"/>
    <hyperlink ref="A125" r:id="rId252" tooltip="Xia dynasty" display="https://en.wikipedia.org/wiki/Xia_dynasty" xr:uid="{7315A8A5-B9F6-C349-9B05-E7FC286C415D}"/>
    <hyperlink ref="B125" r:id="rId253" location="cite_note-Taagepera1978-14" display="https://en.wikipedia.org/wiki/List_of_largest_empires - cite_note-Taagepera1978-14" xr:uid="{51B15AAC-E112-F94F-A7C0-8831800A8CAF}"/>
    <hyperlink ref="E125" r:id="rId254" location="cite_note-Taagepera1978-14" display="https://en.wikipedia.org/wiki/List_of_largest_empires - cite_note-Taagepera1978-14" xr:uid="{6683E49E-47A4-B54B-B480-64F94096EC34}"/>
    <hyperlink ref="A126" r:id="rId255" tooltip="Middle Assyrian Empire" display="https://en.wikipedia.org/wiki/Middle_Assyrian_Empire" xr:uid="{C0AD8F26-72DF-164C-9CE2-4F0C400B1B86}"/>
    <hyperlink ref="B126" r:id="rId256" location="cite_note-Taagepera1978-14" display="https://en.wikipedia.org/wiki/List_of_largest_empires - cite_note-Taagepera1978-14" xr:uid="{569C27EB-B669-5142-BF2B-0DAAB998A8D2}"/>
    <hyperlink ref="E126" r:id="rId257" location="cite_note-Taagepera1978-14" display="https://en.wikipedia.org/wiki/List_of_largest_empires - cite_note-Taagepera1978-14" xr:uid="{FA16F378-9C51-9045-8764-6C1CF7E1B78D}"/>
    <hyperlink ref="A127" r:id="rId258" tooltip="Old Kingdom of Egypt" display="https://en.wikipedia.org/wiki/Old_Kingdom_of_Egypt" xr:uid="{7CC1CF46-C98E-9A4C-BAF0-55DAF365221E}"/>
    <hyperlink ref="B127" r:id="rId259" location="cite_note-Taagepera1978-14" display="https://en.wikipedia.org/wiki/List_of_largest_empires - cite_note-Taagepera1978-14" xr:uid="{4B471683-4952-F242-8EA4-51DC3F4EC861}"/>
    <hyperlink ref="E127" r:id="rId260" location="cite_note-Taagepera1978-14" display="https://en.wikipedia.org/wiki/List_of_largest_empires - cite_note-Taagepera1978-14" xr:uid="{C3A3D89A-D994-BF4B-A102-54DDAB8EC792}"/>
    <hyperlink ref="A128" r:id="rId261" tooltip="Ancient Carthage" display="https://en.wikipedia.org/wiki/Ancient_Carthage" xr:uid="{361296FE-F1D2-2548-86D9-8652581497F6}"/>
    <hyperlink ref="B128" r:id="rId262" location="cite_note-Taagepera1979-8" display="https://en.wikipedia.org/wiki/List_of_largest_empires - cite_note-Taagepera1979-8" xr:uid="{3792A673-011F-0744-A667-8720BFD79CDF}"/>
    <hyperlink ref="E128" r:id="rId263" location="cite_note-Taagepera1979-8" display="https://en.wikipedia.org/wiki/List_of_largest_empires - cite_note-Taagepera1979-8" xr:uid="{4CEBE8D7-307D-064E-97DB-A80740D1363C}"/>
    <hyperlink ref="A129" r:id="rId264" tooltip="Mitanni" display="https://en.wikipedia.org/wiki/Mitanni" xr:uid="{DEF89746-CC95-BD45-8CC2-6D8BF23B33D5}"/>
    <hyperlink ref="B129" r:id="rId265" location="cite_note-Taagepera1978-14" display="https://en.wikipedia.org/wiki/List_of_largest_empires - cite_note-Taagepera1978-14" xr:uid="{C2AF14E9-9703-804D-8CC6-98ED690F8BBD}"/>
    <hyperlink ref="E129" r:id="rId266" location="cite_note-Taagepera1978-14" display="https://en.wikipedia.org/wiki/List_of_largest_empires - cite_note-Taagepera1978-14" xr:uid="{8C4E8507-4D30-1C4D-BFFB-CF6D073B2AA6}"/>
    <hyperlink ref="A130" r:id="rId267" tooltip="First Babylonian Empire" display="https://en.wikipedia.org/wiki/First_Babylonian_Empire" xr:uid="{4CADDB06-7F39-824E-BAAC-4E5C4182C245}"/>
    <hyperlink ref="B130" r:id="rId268" location="cite_note-Taagepera1978-14" display="https://en.wikipedia.org/wiki/List_of_largest_empires - cite_note-Taagepera1978-14" xr:uid="{89B53F68-C550-594F-B4FF-911549F9A56F}"/>
    <hyperlink ref="E130" r:id="rId269" location="cite_note-Taagepera1978-14" display="https://en.wikipedia.org/wiki/List_of_largest_empires - cite_note-Taagepera1978-14" xr:uid="{7103AE96-D845-5F4A-AE65-B6694CE6B4BC}"/>
    <hyperlink ref="A131" r:id="rId270" tooltip="Aztec Empire" display="https://en.wikipedia.org/wiki/Aztec_Empire" xr:uid="{F3B9CE83-E79E-A344-9C13-173A927F5E73}"/>
    <hyperlink ref="B131" r:id="rId271" location="cite_note-Taagepera1997-4" display="https://en.wikipedia.org/wiki/List_of_largest_empires - cite_note-Taagepera1997-4" xr:uid="{CB9842C2-14B3-9045-8E43-327765D203AC}"/>
    <hyperlink ref="E131" r:id="rId272" location="cite_note-Taagepera1997-4" display="https://en.wikipedia.org/wiki/List_of_largest_empires - cite_note-Taagepera1997-4" xr:uid="{1F6B2505-F473-DA4A-AFCE-47FB28709259}"/>
    <hyperlink ref="A132" r:id="rId273" tooltip="Elamite Empire" display="https://en.wikipedia.org/wiki/Elamite_Empire" xr:uid="{46AAD0D5-8D61-4947-BE51-B3BA5D8F41B2}"/>
    <hyperlink ref="B132" r:id="rId274" location="cite_note-Taagepera1978-14" display="https://en.wikipedia.org/wiki/List_of_largest_empires - cite_note-Taagepera1978-14" xr:uid="{B7745F62-0F9E-3D4B-BED3-FE9773A0200A}"/>
    <hyperlink ref="E132" r:id="rId275" location="cite_note-Taagepera1978-14" display="https://en.wikipedia.org/wiki/List_of_largest_empires - cite_note-Taagepera1978-14" xr:uid="{D55C6F3B-C493-A94E-958B-CBBFB16B73EB}"/>
    <hyperlink ref="A133" r:id="rId276" tooltip="Phrygia" display="https://en.wikipedia.org/wiki/Phrygia" xr:uid="{763677AB-243F-CD48-B4CB-053605507DB1}"/>
    <hyperlink ref="B133" r:id="rId277" location="cite_note-Taagepera1978-14" display="https://en.wikipedia.org/wiki/List_of_largest_empires - cite_note-Taagepera1978-14" xr:uid="{F3A3C431-BE7F-C440-9552-4712B53F1C72}"/>
    <hyperlink ref="E133" r:id="rId278" location="cite_note-Taagepera1978-14" display="https://en.wikipedia.org/wiki/List_of_largest_empires - cite_note-Taagepera1978-14" xr:uid="{07920F3E-1E70-504E-AB30-44BA18A1FADD}"/>
    <hyperlink ref="A134" r:id="rId279" tooltip="Second Dynasty of Isin" display="https://en.wikipedia.org/wiki/Second_Dynasty_of_Isin" xr:uid="{F03C5ABE-B5F5-CB42-A094-B2A9F2390F22}"/>
    <hyperlink ref="B134" r:id="rId280" location="cite_note-Taagepera1978-14" display="https://en.wikipedia.org/wiki/List_of_largest_empires - cite_note-Taagepera1978-14" xr:uid="{A2D6C68B-64BD-DA4D-B195-FC0270399452}"/>
    <hyperlink ref="E134" r:id="rId281" location="cite_note-Taagepera1978-14" display="https://en.wikipedia.org/wiki/List_of_largest_empires - cite_note-Taagepera1978-14" xr:uid="{DEB09565-6A9F-E44A-8176-3DDBC3FADB55}"/>
    <hyperlink ref="A135" r:id="rId282" tooltip="Urartu" display="https://en.wikipedia.org/wiki/Urartu" xr:uid="{1B9A8E28-C819-2744-8D50-124232E350B3}"/>
    <hyperlink ref="B135" r:id="rId283" location="cite_note-Taagepera1978-14" display="https://en.wikipedia.org/wiki/List_of_largest_empires - cite_note-Taagepera1978-14" xr:uid="{E4C588D9-9AF5-F646-A0B7-4585C5A2968B}"/>
    <hyperlink ref="E135" r:id="rId284" location="cite_note-Taagepera1978-14" display="https://en.wikipedia.org/wiki/List_of_largest_empires - cite_note-Taagepera1978-14" xr:uid="{D27A122B-A280-EA43-8D07-3E1BE26C496E}"/>
    <hyperlink ref="A136" r:id="rId285" tooltip="Middle Hittite Kingdom" display="https://en.wikipedia.org/wiki/Middle_Hittite_Kingdom" xr:uid="{9AF818A5-D57A-7B4B-AAE8-86F66456193A}"/>
    <hyperlink ref="B136" r:id="rId286" location="cite_note-Taagepera1978-14" display="https://en.wikipedia.org/wiki/List_of_largest_empires - cite_note-Taagepera1978-14" xr:uid="{AD94B366-458F-DB49-9769-C3C322F3A2AB}"/>
    <hyperlink ref="E136" r:id="rId287" location="cite_note-Taagepera1978-14" display="https://en.wikipedia.org/wiki/List_of_largest_empires - cite_note-Taagepera1978-14" xr:uid="{6373AC12-03C8-D04A-8FE4-B3AC198312F3}"/>
    <hyperlink ref="A137" r:id="rId288" tooltip="Old Assyrian Empire" display="https://en.wikipedia.org/wiki/Old_Assyrian_Empire" xr:uid="{8B0FCD2A-7CDA-994F-B2F5-772068C84EA7}"/>
    <hyperlink ref="B137" r:id="rId289" location="cite_note-Taagepera1978-14" display="https://en.wikipedia.org/wiki/List_of_largest_empires - cite_note-Taagepera1978-14" xr:uid="{3C514853-86DF-F14E-B8BD-849F940A0170}"/>
    <hyperlink ref="E137" r:id="rId290" location="cite_note-Taagepera1978-14" display="https://en.wikipedia.org/wiki/List_of_largest_empires - cite_note-Taagepera1978-14" xr:uid="{BC2D1DBA-46AB-6846-88D4-DC8A36C9C3C0}"/>
    <hyperlink ref="A138" r:id="rId291" tooltip="Old Hittite Empire" display="https://en.wikipedia.org/wiki/Old_Hittite_Empire" xr:uid="{6957C7AC-4FE3-B94B-9804-4D9B43A1EBCF}"/>
    <hyperlink ref="B138" r:id="rId292" location="cite_note-Taagepera1978-14" display="https://en.wikipedia.org/wiki/List_of_largest_empires - cite_note-Taagepera1978-14" xr:uid="{E9808353-CE76-6B4A-9656-DE59163150A8}"/>
    <hyperlink ref="E138" r:id="rId293" location="cite_note-Taagepera1978-14" display="https://en.wikipedia.org/wiki/List_of_largest_empires - cite_note-Taagepera1978-14" xr:uid="{F41B4BFF-6785-564E-BA00-96D7C27B89C8}"/>
    <hyperlink ref="A139" r:id="rId294" tooltip="Ashanti Empire" display="https://en.wikipedia.org/wiki/Ashanti_Empire" xr:uid="{9F01A63D-1338-3D4D-AAA9-5839AF63E724}"/>
    <hyperlink ref="B139" r:id="rId295" location="cite_note-:1-15" display="https://en.wikipedia.org/wiki/List_of_largest_empires - cite_note-:1-15" xr:uid="{797933F8-B65C-9E40-BF82-3F5C1783F232}"/>
    <hyperlink ref="E139" r:id="rId296" location="cite_note-:1-15" display="https://en.wikipedia.org/wiki/List_of_largest_empires - cite_note-:1-15" xr:uid="{9AF13A0C-9037-8E44-A959-CF9EFF19B36D}"/>
    <hyperlink ref="A140" r:id="rId297" tooltip="Larsa" display="https://en.wikipedia.org/wiki/Larsa" xr:uid="{E20FA1B2-2244-2949-A85C-21ABD14008C6}"/>
    <hyperlink ref="B140" r:id="rId298" location="cite_note-Taagepera1978-14" display="https://en.wikipedia.org/wiki/List_of_largest_empires - cite_note-Taagepera1978-14" xr:uid="{97DE1AC4-739C-2C49-9FC3-C81C466074E9}"/>
    <hyperlink ref="E140" r:id="rId299" location="cite_note-Taagepera1978-14" display="https://en.wikipedia.org/wiki/List_of_largest_empires - cite_note-Taagepera1978-14" xr:uid="{A1E14F5F-CDAC-E845-A3BE-507121D404BA}"/>
    <hyperlink ref="A141" r:id="rId300" tooltip="Neo-Sumerian Empire" display="https://en.wikipedia.org/wiki/Neo-Sumerian_Empire" xr:uid="{B24E663B-F15D-AD40-9968-2E2869F1AB05}"/>
    <hyperlink ref="B141" r:id="rId301" location="cite_note-Taagepera1978-14" display="https://en.wikipedia.org/wiki/List_of_largest_empires - cite_note-Taagepera1978-14" xr:uid="{71AE32C2-6D85-FC46-BEA5-16D5238B94D1}"/>
    <hyperlink ref="E141" r:id="rId302" location="cite_note-Taagepera1978-14" display="https://en.wikipedia.org/wiki/List_of_largest_empires - cite_note-Taagepera1978-14" xr:uid="{E28A5C3F-FB14-A04E-8AF3-430E6B8D8410}"/>
    <hyperlink ref="A142" r:id="rId303" tooltip="Sumer" display="https://en.wikipedia.org/wiki/Sumer" xr:uid="{393E2E18-43DC-1342-8BEC-DCAE24C1C9F4}"/>
    <hyperlink ref="B142" r:id="rId304" location="cite_note-Taagepera1978-14" display="https://en.wikipedia.org/wiki/List_of_largest_empires - cite_note-Taagepera1978-14" xr:uid="{03B3B2D1-95C0-AE46-B470-690CF3990348}"/>
    <hyperlink ref="E142" r:id="rId305" location="cite_note-Taagepera1978-14" display="https://en.wikipedia.org/wiki/List_of_largest_empires - cite_note-Taagepera1978-14" xr:uid="{2770DA31-830F-2041-8481-7C86CAD0208F}"/>
  </hyperlinks>
  <pageMargins left="0.7" right="0.7" top="0.75" bottom="0.75" header="0.3" footer="0.3"/>
  <drawing r:id="rId30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Goldin</dc:creator>
  <cp:lastModifiedBy>Dan Goldin</cp:lastModifiedBy>
  <dcterms:created xsi:type="dcterms:W3CDTF">2018-11-22T18:38:34Z</dcterms:created>
  <dcterms:modified xsi:type="dcterms:W3CDTF">2018-11-23T03:25:22Z</dcterms:modified>
</cp:coreProperties>
</file>