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TT\ATT\WIP\Systemtest\"/>
    </mc:Choice>
  </mc:AlternateContent>
  <bookViews>
    <workbookView xWindow="240" yWindow="375" windowWidth="19440" windowHeight="7695" firstSheet="1" activeTab="2"/>
  </bookViews>
  <sheets>
    <sheet name="Danh mục NCC" sheetId="2" r:id="rId1"/>
    <sheet name="Danh mục Hãng tàu" sheetId="7" r:id="rId2"/>
    <sheet name="Danh mục Sản Phẩm" sheetId="8" r:id="rId3"/>
    <sheet name="Danh mục cảng xuất" sheetId="9" r:id="rId4"/>
    <sheet name="Danh mục cảng nhập" sheetId="10" r:id="rId5"/>
    <sheet name="Danh sách khánh hàng" sheetId="11" r:id="rId6"/>
    <sheet name="Danh mục Tỉnh,Huyện" sheetId="12" r:id="rId7"/>
    <sheet name="Danh sách Đơn vị" sheetId="13" r:id="rId8"/>
  </sheets>
  <calcPr calcId="152511"/>
</workbook>
</file>

<file path=xl/calcChain.xml><?xml version="1.0" encoding="utf-8"?>
<calcChain xmlns="http://schemas.openxmlformats.org/spreadsheetml/2006/main">
  <c r="G6" i="13" l="1"/>
  <c r="G5" i="13"/>
  <c r="G4" i="13"/>
  <c r="G6" i="12"/>
  <c r="G5" i="12"/>
  <c r="G4" i="12"/>
  <c r="G6" i="11"/>
  <c r="G5" i="11"/>
  <c r="G4" i="11"/>
  <c r="G3" i="11" s="1"/>
  <c r="G6" i="10"/>
  <c r="G5" i="10"/>
  <c r="G4" i="10"/>
  <c r="G3" i="10" s="1"/>
  <c r="G6" i="9"/>
  <c r="G5" i="9"/>
  <c r="G4" i="9"/>
  <c r="G6" i="8"/>
  <c r="G5" i="8"/>
  <c r="G4" i="8"/>
  <c r="G3" i="8" l="1"/>
  <c r="G3" i="12"/>
  <c r="G3" i="13"/>
  <c r="G3" i="9"/>
  <c r="G6" i="7" l="1"/>
  <c r="G5" i="7"/>
  <c r="G4" i="7"/>
  <c r="G6" i="2"/>
  <c r="G5" i="2"/>
  <c r="G4" i="2"/>
  <c r="G3" i="7" l="1"/>
  <c r="G3" i="2"/>
</calcChain>
</file>

<file path=xl/sharedStrings.xml><?xml version="1.0" encoding="utf-8"?>
<sst xmlns="http://schemas.openxmlformats.org/spreadsheetml/2006/main" count="952" uniqueCount="337">
  <si>
    <t>Mã dự án</t>
  </si>
  <si>
    <t>Câu hỏi</t>
  </si>
  <si>
    <t>Người test</t>
  </si>
  <si>
    <t>Ngày test</t>
  </si>
  <si>
    <t>Ghi chú</t>
  </si>
  <si>
    <t>Mã phân hệ</t>
  </si>
  <si>
    <t>Tổng số TC</t>
  </si>
  <si>
    <t>Số TC chưa test</t>
  </si>
  <si>
    <t>Số TC Pass</t>
  </si>
  <si>
    <t>Số TC Fail</t>
  </si>
  <si>
    <t>Kết quả mong đợi</t>
  </si>
  <si>
    <t>Trạng thái</t>
  </si>
  <si>
    <t>DataTest</t>
  </si>
  <si>
    <t>Kiểm tra giao diện</t>
  </si>
  <si>
    <t>- Các textbox, label được căn chỉnh đúng.
- Kiểm tra thứ tự tab trên form.</t>
  </si>
  <si>
    <t>Mã Checklist</t>
  </si>
  <si>
    <t>Hệ thống hiển thị đúng dữ liệu theo tiêu chí tìm kiếm</t>
  </si>
  <si>
    <t xml:space="preserve">- Hệ thống hiển thị thông báo không có dữ liệu.
</t>
  </si>
  <si>
    <t>- Hệ thống hiển thị thông báo không có dữ liệu.</t>
  </si>
  <si>
    <t>2. Check chức năng Thêm mới NCC</t>
  </si>
  <si>
    <t>Kiểm tra giao diện Thêm mới</t>
  </si>
  <si>
    <t>1. Check màn hình/tìm kiếm Danh mục NCC</t>
  </si>
  <si>
    <t xml:space="preserve">Kiểm tra dữ liệu là bắt buộc nhập
1. Bỏ trống hoặc nhập ký tự space ở textbox Mã NCC/Tên NCC
2. Các trường còn lại nhập hợp lệ
</t>
  </si>
  <si>
    <t>Kiểm tra dữ liệu là không bắt buộc nhập
1. Bỏ trống hoặc nhập ký tự space ở textbox Ghi chú
2. Các trường còn lại nhập hợp lệ</t>
  </si>
  <si>
    <t>Thông báo "Thêm mới NCC thành công"</t>
  </si>
  <si>
    <t>Thông báo lỗi: "Mã NCC đã có trong hệ thống" Highlight và focus và trường Mã NCC</t>
  </si>
  <si>
    <t>Kiểm tra tính duy nhất
1. Nhập Mã NCC hợp lệ không tồn tại trong hệ thống
2. Các trường dữ liệu khác nhập hợp lệ</t>
  </si>
  <si>
    <t>Thông báo thành công, kiểm tra dữ liệu trên gird kết quả và trong DB</t>
  </si>
  <si>
    <t>APH</t>
  </si>
  <si>
    <t>Thông báo lỗi:"Mã NCC chỉ được nhập tối đa 50 ký tự" Highlight và focus vào trường lỗi</t>
  </si>
  <si>
    <t>Thông báo lỗi:"Tên NCC chỉ được nhập tối đa 50 ký tự" Highlight và focus vào trường lỗi</t>
  </si>
  <si>
    <t>Thông báo lỗi:"Mã NCC/ Tên NCC/ Ghi chú không được chứa các ký tự đặc biệtl" Highlight và focus vào trường lỗi</t>
  </si>
  <si>
    <t>Thực hiện thành công và tên đăng nhập được strim space đầu và cuối xâu</t>
  </si>
  <si>
    <t>Thông báo lỗi:"Mã NCC/Tên NCC/ Ghi chú dữ không chứa thẻ html" Highlight và focus vào trường lỗi</t>
  </si>
  <si>
    <t>3. Check chức năng chỉnh sửa NCC</t>
  </si>
  <si>
    <t>Kiểm tra giá trị mặc định</t>
  </si>
  <si>
    <t>Kiểm tra nhập dữ liệu là các ký tự đặc biệt
1. 'Nhập Mã NCC/Tên NCC/ Ghi chú là các ký tự đặc biệt:!@#$%^&amp;*()-+</t>
  </si>
  <si>
    <t>Kiểm tra tính duy nhất 
1. Nhập Mã NCC đã tồn tại trong hệ thống
2. Các trường dữ liệu khác nhập hợp lệ</t>
  </si>
  <si>
    <t>Tại các trường dữ liệu giá trị mặc định là giá trị đã có sẵn</t>
  </si>
  <si>
    <t>Kiểm tra nhập chuỗi chứa kí tự trắng đầu và cuối xâu
1. Nhập Mã NCC/Tên NCC/ Ghi chú chứa ký tự trắng ở đầu và cuối
2. Các trường dữ liệu khác nhập hợp lệ</t>
  </si>
  <si>
    <t>Kiểm tra nhập dữ liệu là chuỗi html
1. Nhập Mã NCC/Tên NCC/ Ghi chú dữ liêu thẻ &lt;html&gt;…&lt;/html&gt;
2. Các trường dữ liệu khác nhập hợp lệ</t>
  </si>
  <si>
    <t>3. Check chức năng Xóa NCC</t>
  </si>
  <si>
    <t>Kiểm tra hiển thị hộp thoại confirm khi nhấn icon Xóa</t>
  </si>
  <si>
    <t>Hộp thoại confirm hiển thị 
1. Title là "Xác nhận xóa"
2. Nội dung là "Bạn chắc chắn muốn xóa NCC ... không?"
3. Button "Đồng ý" và "Hủy bỏ"</t>
  </si>
  <si>
    <t>Kiểm tra hủy bỏ thao tác xóa</t>
  </si>
  <si>
    <t>Hủy bỏ thành công, bản ghi không được xóa.
Đóng hộp thoại confirm quay lại màn hình gridview</t>
  </si>
  <si>
    <t>Kiểm tra xác nhận thao tác Xóa</t>
  </si>
  <si>
    <t>Thông báo Xóa thành công. Đóng hộp thoại confirm quay lại màn hình gridview</t>
  </si>
  <si>
    <t>Kiểm tra xóa thành công</t>
  </si>
  <si>
    <t>Tại texbox Mã NCC/Tên NCC: Nhập 1 Mã NCC + 1 Tên NCC là 1 cặp dữ liệu có trong DB</t>
  </si>
  <si>
    <t>Tại texbox Mã NCC/Tên NCC: Nhập 1 Mã NCC + 1 Tên NCC không là 1 cặp dữ liệu có trong DB</t>
  </si>
  <si>
    <t>Thông báo lỗi:"Ghi chú chỉ được nhập tối đa 200 ký tự" Highlight và focus vào trường lỗi</t>
  </si>
  <si>
    <t>Kiểm tra nhập chuỗi chứa kí tự trắng ở giữa
1. Tại textbox Mã NCC: Nhập Mã NCC chứa ký tự trắng ở giữa
2. Các trường dữ liệu khác nhập hợp lệ</t>
  </si>
  <si>
    <t>Kiểm tra maxlength Mã NCC
1. Tại textbox Mã NCC: Nhập Mã NCC = 50 ký tự
2. Các trường dữ liệu khác nhập hợp lệ</t>
  </si>
  <si>
    <t>Kiểm tra maxlength Mã NCC
1. Tại textbox Mã NCC: Nhập Mã NCC = 51 ký tự
2. Các trường dữ liệu khác nhập hợp lệ</t>
  </si>
  <si>
    <t>Kiểm tra maxlength Tên NCC
1. Tại textbox Tên NCC: Nhập Tên NCC = 50 ký tự
2. Các trường dữ liệu khác nhập hợp lệ</t>
  </si>
  <si>
    <t>Kiểm tra maxlength Tên NCC
1. Tại textbox Tên NCC: Nhập Tên NCC = 51 ký tự
2. Các trường dữ liệu khác nhập hợp lệ</t>
  </si>
  <si>
    <t>Kiểm tra maxlength Ghi chú
1. Tại textbox Ghi chú: Nhập Ghi chú = 201 ký tự
2. Các trường dữ liệu khác nhập hợp lệ</t>
  </si>
  <si>
    <t>Kiểm tra maxlength Ghi chú
1. Tại textbox Ghi chú: Nhập Ghi chú = 200 ký tự
2. Các trường dữ liệu khác nhập hợp lệ</t>
  </si>
  <si>
    <t>Hiển thị tất cả các bản ghi trong hệ thống</t>
  </si>
  <si>
    <t>Thực hiện tìm kiếm với các tiêu chí mặc định trên form
1. Không nhập bất cứ tiêu chí tìm kiếm nào</t>
  </si>
  <si>
    <t>Kiểm tra phím Enter
1. Tại textbox Mã NCC/Tên NCC: Nhập Mã NCC/Tên NCC tìm kiếm hợp lê
2. Nhấn phím Enter</t>
  </si>
  <si>
    <t>1. Tại textbox Tên NCC: Nhập 1 Tên NCC hợp lệ có trong DB
2. Bỏ trống các tiêu chí khác</t>
  </si>
  <si>
    <t>1. Tại textbox Mã NCC: Nhập 1 Mã NCC hợp lệ có trong DB
2. Bỏ trống các tiêu chí khác</t>
  </si>
  <si>
    <t>1. Tại textbox Mã NCC: Nhập 1 Mã NCC không có trong DB
2. Bỏ trống các tiêu chí khác</t>
  </si>
  <si>
    <t>1. Tại textbox Tên NCC: Nhập 1 Tên NCC không có trong DB
2. Bỏ trống các tiêu chí khác</t>
  </si>
  <si>
    <t xml:space="preserve">                                                                                                                                                                                                                                                                                                                                                                                                                                                                                                                                                                                                                                                                                                                                                                                                                                                                                                                                                                                                                                                                                                                                                                                                                                                                                </t>
  </si>
  <si>
    <t>1. Check màn hình/tìm kiếm Danh mục Hãng tàu</t>
  </si>
  <si>
    <t>1. Tại textbox Mã Hãng tàu: Nhập 1 Mã Hãng tàu hợp lệ có trong DB
2. Bỏ trống các tiêu chí khác</t>
  </si>
  <si>
    <t>1. Tại textbox Tên Hãng tàu: Nhập 1 Tên Hãng tàu hợp lệ có trong DB
2. Bỏ trống các tiêu chí khác</t>
  </si>
  <si>
    <t>1. Tại textbox Mã Hãng tàu: Nhập 1 Mã Hãng tàu không có trong DB
2. Bỏ trống các tiêu chí khác</t>
  </si>
  <si>
    <t>1. Tại textbox Tên Hãng tàu: Nhập 1 Tên Hãng tàu không có trong DB
2. Bỏ trống các tiêu chí khác</t>
  </si>
  <si>
    <t>Tại texbox Mã Hãng tàu/Tên Hãng tàu: Nhập 1 Mã Hãng tàu + 1 Tên Hãng tàu là 1 cặp dữ liệu có trong DB</t>
  </si>
  <si>
    <t>Tại texbox Mã Hãng tàu/Tên Hãng tàu: Nhập 1 Mã Hãng tàu + 1 Tên Hãng tàu không là 1 cặp dữ liệu có trong DB</t>
  </si>
  <si>
    <t>Kiểm tra phím Enter
1. Tại textbox Mã Hãng tàu/Tên Hãng tàu: Nhập Mã Hãng tàu/Tên Hãng tàu tìm kiếm hợp lê
2. Nhấn phím Enter</t>
  </si>
  <si>
    <t xml:space="preserve">Kiểm tra dữ liệu là bắt buộc nhập
1. Bỏ trống hoặc nhập ký tự space ở textbox Mã Hãng tàu/Tên Hãng tàu
2. Các trường còn lại nhập hợp lệ
</t>
  </si>
  <si>
    <t>Thông báo "Thêm mới Hãng tàu thành công"</t>
  </si>
  <si>
    <t>Kiểm tra tính duy nhất 
1. Nhập Mã Hãng tàu đã tồn tại trong hệ thống
2. Các trường dữ liệu khác nhập hợp lệ</t>
  </si>
  <si>
    <t>Thông báo lỗi: "Mã Hãng tàu đã có trong hệ thống" Highlight và focus và trường Mã Hãng tàu</t>
  </si>
  <si>
    <t>Kiểm tra tính duy nhất
1. Nhập Mã Hãng tàu hợp lệ không tồn tại trong hệ thống
2. Các trường dữ liệu khác nhập hợp lệ</t>
  </si>
  <si>
    <t>Kiểm tra maxlength Mã Hãng tàu
1. Tại textbox Mã Hãng tàu: Nhập Mã Hãng tàu = 50 ký tự
2. Các trường dữ liệu khác nhập hợp lệ</t>
  </si>
  <si>
    <t>Kiểm tra maxlength Mã Hãng tàu
1. Tại textbox Mã Hãng tàu: Nhập Mã Hãng tàu = 51 ký tự
2. Các trường dữ liệu khác nhập hợp lệ</t>
  </si>
  <si>
    <t>Thông báo lỗi:"Mã Hãng tàu chỉ được nhập tối đa 50 ký tự" Highlight và focus vào trường lỗi</t>
  </si>
  <si>
    <t>Kiểm tra maxlength Tên Hãng tàu
1. Tại textbox Tên Hãng tàu: Nhập Tên Hãng tàu = 50 ký tự
2. Các trường dữ liệu khác nhập hợp lệ</t>
  </si>
  <si>
    <t>Kiểm tra maxlength Tên Hãng tàu
1. Tại textbox Tên Hãng tàu: Nhập Tên Hãng tàu = 51 ký tự
2. Các trường dữ liệu khác nhập hợp lệ</t>
  </si>
  <si>
    <t>Thông báo lỗi:"Tên Hãng tàu chỉ được nhập tối đa 50 ký tự" Highlight và focus vào trường lỗi</t>
  </si>
  <si>
    <t>Kiểm tra nhập dữ liệu là các ký tự đặc biệt
1. 'Nhập Mã Hãng tàu/Tên Hãng tàu/ Ghi chú là các ký tự đặc biệt:!@#$%^&amp;*()-+</t>
  </si>
  <si>
    <t>Thông báo lỗi:"Mã Hãng tàu/ Tên Hãng tàu/ Ghi chú không được chứa các ký tự đặc biệtl" Highlight và focus vào trường lỗi</t>
  </si>
  <si>
    <t>Kiểm tra nhập chuỗi chứa kí tự trắng đầu và cuối xâu
1. Nhập Mã Hãng tàu/Tên Hãng tàu/ Ghi chú chứa ký tự trắng ở đầu và cuối
2. Các trường dữ liệu khác nhập hợp lệ</t>
  </si>
  <si>
    <t>Kiểm tra nhập dữ liệu là chuỗi html
1. Nhập Mã Hãng tàu/Tên Hãng tàu/ Ghi chú dữ liêu thẻ &lt;html&gt;…&lt;/html&gt;
2. Các trường dữ liệu khác nhập hợp lệ</t>
  </si>
  <si>
    <t>Thông báo lỗi:"Mã Hãng tàu/Tên Hãng tàu/ Ghi chú dữ không chứa thẻ html" Highlight và focus vào trường lỗi</t>
  </si>
  <si>
    <t>Kiểm tra nhập chuỗi chứa kí tự trắng ở giữa
1. Tại textbox Mã Hãng tàu: Nhập Mã Hãng tàu chứa ký tự trắng ở giữa
2. Các trường dữ liệu khác nhập hợp lệ</t>
  </si>
  <si>
    <t>3. Check chức năng chỉnh sửa Hãng tàu</t>
  </si>
  <si>
    <t>3. Check chức năng Xóa Hãng tàu</t>
  </si>
  <si>
    <t>Hộp thoại confirm hiển thị 
1. Title là "Xác nhận xóa"
2. Nội dung là "Bạn chắc chắn muốn xóa Hãng tàu ... không?"
3. Button "Đồng ý" và "Hủy bỏ"</t>
  </si>
  <si>
    <t>1. Tại textbox Mã Bravo: Nhập 1 Mã Bravo không có trong DB
2. Bỏ trống các tiêu chí khác</t>
  </si>
  <si>
    <t>Kiểm tra maxlength Mã Bravo
1. Tại textbox Mã Bravo: Nhập Mã Bravo = 51 ký tự
2. Các trường dữ liệu khác nhập hợp lệ</t>
  </si>
  <si>
    <t>Kiểm tra maxlength Mã Bravo
1. Tại textbox Mã Bravo Nhập Mã Bravo = 50 ký tự
2. Các trường dữ liệu khác nhập hợp lệ</t>
  </si>
  <si>
    <t>Thông báo lỗi:"Mã Bravo chỉ được nhập tối đa 50 ký tự" Highlight và focus vào trường lỗi</t>
  </si>
  <si>
    <t>2. Check chức năng Thêm mới sản phẩm</t>
  </si>
  <si>
    <t xml:space="preserve">Kiểm tra dữ liệu là bắt buộc nhập
1. Bỏ trống hoặc nhập ký tự space ở textbox Mã sản phẩm/Tên sản phẩm/Mã Bravo
2. Các trường còn lại nhập hợp lệ
</t>
  </si>
  <si>
    <t>Thông báo "Thêm mới sản phẩm thành công"</t>
  </si>
  <si>
    <t>Kiểm tra tính duy nhất
1. Nhập Mã sản phẩm/Mã Bravo hợp lệ không tồn tại trong hệ thống
2. Các trường dữ liệu khác nhập hợp lệ</t>
  </si>
  <si>
    <t>Kiểm tra maxlength Mã sản phẩm
1. Tại textbox Mã sản phẩm: Nhập Mã sản phẩm = 50 ký tự
2. Các trường dữ liệu khác nhập hợp lệ</t>
  </si>
  <si>
    <t>Kiểm tra maxlength Mã sản phẩm
1. Tại textbox Mã sản phẩm: Nhập Mã sản phẩm = 51 ký tự
2. Các trường dữ liệu khác nhập hợp lệ</t>
  </si>
  <si>
    <t>Thông báo lỗi:"Mã sản phẩm chỉ được nhập tối đa 50 ký tự" Highlight và focus vào trường lỗi</t>
  </si>
  <si>
    <t>Kiểm tra maxlength Tên sản phẩm
1. Tại textbox Tên sản phẩm: Nhập Tên sản phẩm = 50 ký tự
2. Các trường dữ liệu khác nhập hợp lệ</t>
  </si>
  <si>
    <t>Kiểm tra maxlength Tên sản phẩm
1. Tại textbox Tên sản phẩm: Nhập Tên sản phẩm = 51 ký tự
2. Các trường dữ liệu khác nhập hợp lệ</t>
  </si>
  <si>
    <t>Thông báo lỗi:"Tên sản phẩm chỉ được nhập tối đa 50 ký tự" Highlight và focus vào trường lỗi</t>
  </si>
  <si>
    <t>Kiểm tra nhập dữ liệu là các ký tự đặc biệt
1. 'Nhập Mã sản phẩm/Tên sản phẩm/Mã Bravo Ghi chú là các ký tự đặc biệt:!@#$%^&amp;*()-+</t>
  </si>
  <si>
    <t>Thông báo lỗi:"Mã sản phẩm/ Tên sản phẩm/ Ghi chú không được chứa các ký tự đặc biệtl" Highlight và focus vào trường lỗi</t>
  </si>
  <si>
    <t>Kiểm tra nhập chuỗi chứa kí tự trắng đầu và cuối xâu
1. Nhập Mã sản phẩm/Tên sản phẩm/Mã Bravo Ghi chú chứa ký tự trắng ở đầu và cuối
2. Các trường dữ liệu khác nhập hợp lệ</t>
  </si>
  <si>
    <t>Kiểm tra nhập dữ liệu là chuỗi html
1. Nhập Mã sản phẩm/Tên sản phẩm/Mã Bravo Ghi chú dữ liêu thẻ &lt;html&gt;…&lt;/html&gt;
2. Các trường dữ liệu khác nhập hợp lệ</t>
  </si>
  <si>
    <t>Thông báo lỗi:"Mã sản phẩm/Tên sản phẩm/ Ghi chú dữ không chứa thẻ html" Highlight và focus vào trường lỗi</t>
  </si>
  <si>
    <t>Kiểm tra nhập chuỗi chứa kí tự trắng ở giữa
1. Tại textbox Mã sản phẩm/Mã Bravo: Nhập Mã sản phẩm chứa ký tự trắng ở giữa
2. Các trường dữ liệu khác nhập hợp lệ</t>
  </si>
  <si>
    <t>1. Check màn hình/tìm kiếm Danh mục sản phẩm</t>
  </si>
  <si>
    <t>1. Tại textbox Mã sản phẩm: Nhập 1 Mã sản phẩm hợp lệ có trong DB
2. Bỏ trống các tiêu chí khác</t>
  </si>
  <si>
    <t>1. Tại textbox Tên sản phẩm: Nhập 1 Tên sản phẩm hợp lệ có trong DB
2. Bỏ trống các tiêu chí khác</t>
  </si>
  <si>
    <t>1. Tại textbox Mã sản phẩm: Nhập 1 Mã sản phẩm không có trong DB
2. Bỏ trống các tiêu chí khác</t>
  </si>
  <si>
    <t>1. Tại textbox Tên sản phẩm: Nhập 1 Tên sản phẩm không có trong DB
2. Bỏ trống các tiêu chí khác</t>
  </si>
  <si>
    <t>Tại texbox Mã sản phẩm/Tên sản phẩm: Nhập 1 Mã sản phẩm + 1 Tên sản phẩm là 1 cặp dữ liệu có trong DB</t>
  </si>
  <si>
    <t>Tại texbox Mã sản phẩm/Tên sản phẩm: Nhập 1 Mã sản phẩm + 1 Tên sản phẩm không là 1 cặp dữ liệu có trong DB</t>
  </si>
  <si>
    <t>Tại texbox Mã sản phẩm/Mã Bravo: Nhập 1 Mã sản phẩm + 1 Mã Bravo là 1 cặp dữ liệu có trong DB</t>
  </si>
  <si>
    <t>Tại texbox Mã sản phẩm/Mã Bravo: Nhập 1 Mã sản phẩm + 1 Mã Bravo không là 1 cặp dữ liệu có trong DB</t>
  </si>
  <si>
    <t>Tại texbox Tên sản phẩm/Mã Bravo: Nhập 1 Mã sản phẩm + 1 Mã Bravo  là 1 cặp dữ liệu có trong DB</t>
  </si>
  <si>
    <t>Tại texbox Tên sản phẩm/Mã Bravo: Nhập 1 Mã sản phẩm + 1 Mã Bravo không là 1 cặp dữ liệu có trong DB</t>
  </si>
  <si>
    <t>Tại texbox Mã sản phẩm/Tên sản phẩm/Mã Bravo: Nhập 1 Mã sản phẩm + 1 Tên sản phẩm + 1 Mã Bravo không 1 cặp dữ liệu có trong DB</t>
  </si>
  <si>
    <t>Tại texbox Mã sản phẩm/Tên sản phẩm/Mã Bravo: Nhập 1 Mã sản phẩm + 1 Tên sản phẩm + 1 Mã Bravo không là 1 cặp dữ liệu có trong DB</t>
  </si>
  <si>
    <t>3. Check chức năng Xóa sản phẩm</t>
  </si>
  <si>
    <t>Hộp thoại confirm hiển thị 
1. Title là "Xác nhận xóa"
2. Nội dung là "Bạn chắc chắn muốn xóa sản phẩm ... không?"
3. Button "Đồng ý" và "Hủy bỏ"</t>
  </si>
  <si>
    <t>1. Check màn hình/tìm kiếm Danh mục cảng xuất</t>
  </si>
  <si>
    <t>1. Tại textbox Mã cảng xuất: Nhập 1 Mã cảng xuất hợp lệ có trong DB
2. Bỏ trống các tiêu chí khác</t>
  </si>
  <si>
    <t>1. Tại textbox Tên cảng xuất: Nhập 1 Tên cảng xuất hợp lệ có trong DB
2. Bỏ trống các tiêu chí khác</t>
  </si>
  <si>
    <t>1. Tại textbox Mã cảng xuất: Nhập 1 Mã cảng xuất không có trong DB
2. Bỏ trống các tiêu chí khác</t>
  </si>
  <si>
    <t>1. Tại textbox Tên cảng xuất: Nhập 1 Tên cảng xuất không có trong DB
2. Bỏ trống các tiêu chí khác</t>
  </si>
  <si>
    <t>Tại texbox Mã cảng xuất/Tên cảng xuất: Nhập 1 Mã cảng xuất + 1 Tên cảng xuất là 1 cặp dữ liệu có trong DB</t>
  </si>
  <si>
    <t>Tại texbox Mã cảng xuất/Tên cảng xuất: Nhập 1 Mã cảng xuất + 1 Tên cảng xuất không là 1 cặp dữ liệu có trong DB</t>
  </si>
  <si>
    <t>Kiểm tra phím Enter
1. Tại textbox Mã cảng xuất/Tên cảng xuất: Nhập Mã cảng xuất/Tên cảng xuất tìm kiếm hợp lê
2. Nhấn phím Enter</t>
  </si>
  <si>
    <t>2. Check chức năng Thêm mới cảng xuất</t>
  </si>
  <si>
    <t xml:space="preserve">Kiểm tra dữ liệu là bắt buộc nhập
1. Bỏ trống hoặc nhập ký tự space ở textbox Mã cảng xuất/Tên cảng xuất
2. Các trường còn lại nhập hợp lệ
</t>
  </si>
  <si>
    <t>Thông báo lỗi: "Mã cảng xuất/Tên cảng xuất không được để trống" Highlight và focus và trường Mã cảng xuất</t>
  </si>
  <si>
    <t>Thông báo "Thêm mới cảng xuất thành công"</t>
  </si>
  <si>
    <t>Kiểm tra tính duy nhất 
1. Nhập Mã cảng xuất đã tồn tại trong hệ thống
2. Các trường dữ liệu khác nhập hợp lệ</t>
  </si>
  <si>
    <t>Thông báo lỗi: "Mã cảng xuất đã có trong hệ thống" Highlight và focus và trường Mã cảng xuất</t>
  </si>
  <si>
    <t>Kiểm tra tính duy nhất
1. Nhập Mã cảng xuất hợp lệ không tồn tại trong hệ thống
2. Các trường dữ liệu khác nhập hợp lệ</t>
  </si>
  <si>
    <t>Kiểm tra maxlength Mã cảng xuất
1. Tại textbox Mã cảng xuất: Nhập Mã cảng xuất = 50 ký tự
2. Các trường dữ liệu khác nhập hợp lệ</t>
  </si>
  <si>
    <t>Kiểm tra maxlength Mã cảng xuất
1. Tại textbox Mã cảng xuất: Nhập Mã cảng xuất = 51 ký tự
2. Các trường dữ liệu khác nhập hợp lệ</t>
  </si>
  <si>
    <t>Thông báo lỗi:"Mã cảng xuất chỉ được nhập tối đa 50 ký tự" Highlight và focus vào trường lỗi</t>
  </si>
  <si>
    <t>Kiểm tra maxlength Tên cảng xuất
1. Tại textbox Tên cảng xuất: Nhập Tên cảng xuất = 50 ký tự
2. Các trường dữ liệu khác nhập hợp lệ</t>
  </si>
  <si>
    <t>Kiểm tra maxlength Tên cảng xuất
1. Tại textbox Tên cảng xuất: Nhập Tên cảng xuất = 51 ký tự
2. Các trường dữ liệu khác nhập hợp lệ</t>
  </si>
  <si>
    <t>Thông báo lỗi:"Tên cảng xuất chỉ được nhập tối đa 50 ký tự" Highlight và focus vào trường lỗi</t>
  </si>
  <si>
    <t>Kiểm tra nhập dữ liệu là các ký tự đặc biệt
1. 'Nhập Mã cảng xuất/Tên cảng xuất/ Ghi chú là các ký tự đặc biệt:!@#$%^&amp;*()-+</t>
  </si>
  <si>
    <t>Thông báo lỗi:"Mã cảng xuất/ Tên cảng xuất/ Ghi chú không được chứa các ký tự đặc biệtl" Highlight và focus vào trường lỗi</t>
  </si>
  <si>
    <t>Kiểm tra nhập chuỗi chứa kí tự trắng đầu và cuối xâu
1. Nhập Mã cảng xuất/Tên cảng xuất/ Ghi chú chứa ký tự trắng ở đầu và cuối
2. Các trường dữ liệu khác nhập hợp lệ</t>
  </si>
  <si>
    <t>Kiểm tra nhập dữ liệu là chuỗi html
1. Nhập Mã cảng xuất/Tên cảng xuất/ Ghi chú dữ liêu thẻ &lt;html&gt;…&lt;/html&gt;
2. Các trường dữ liệu khác nhập hợp lệ</t>
  </si>
  <si>
    <t>Thông báo lỗi:"Mã cảng xuất/Tên cảng xuất/ Ghi chú dữ không chứa thẻ html" Highlight và focus vào trường lỗi</t>
  </si>
  <si>
    <t>Kiểm tra nhập chuỗi chứa kí tự trắng ở giữa
1. Tại textbox Mã cảng xuất: Nhập Mã cảng xuất chứa ký tự trắng ở giữa
2. Các trường dữ liệu khác nhập hợp lệ</t>
  </si>
  <si>
    <t>3. Check chức năng chỉnh sửa cảng xuất</t>
  </si>
  <si>
    <t>3. Check chức năng Xóa cảng xuất</t>
  </si>
  <si>
    <t>Hộp thoại confirm hiển thị 
1. Title là "Xác nhận xóa"
2. Nội dung là "Bạn chắc chắn muốn xóa cảng xuất ... không?"
3. Button "Đồng ý" và "Hủy bỏ"</t>
  </si>
  <si>
    <t>1. Check màn hình/tìm kiếm Danh mục cảng nhập</t>
  </si>
  <si>
    <t>1. Tại textbox Mã cảng nhập: Nhập 1 Mã cảng nhập hợp lệ có trong DB
2. Bỏ trống các tiêu chí khác</t>
  </si>
  <si>
    <t>1. Tại textbox Tên cảng nhập: Nhập 1 Tên cảng nhập hợp lệ có trong DB
2. Bỏ trống các tiêu chí khác</t>
  </si>
  <si>
    <t>1. Tại textbox Mã cảng nhập: Nhập 1 Mã cảng nhập không có trong DB
2. Bỏ trống các tiêu chí khác</t>
  </si>
  <si>
    <t>1. Tại textbox Tên cảng nhập: Nhập 1 Tên cảng nhập không có trong DB
2. Bỏ trống các tiêu chí khác</t>
  </si>
  <si>
    <t>Tại texbox Mã cảng nhập/Tên cảng nhập: Nhập 1 Mã cảng nhập + 1 Tên cảng nhập là 1 cặp dữ liệu có trong DB</t>
  </si>
  <si>
    <t>Tại texbox Mã cảng nhập/Tên cảng nhập: Nhập 1 Mã cảng nhập + 1 Tên cảng nhập không là 1 cặp dữ liệu có trong DB</t>
  </si>
  <si>
    <t>Kiểm tra phím Enter
1. Tại textbox Mã cảng nhập/Tên cảng nhập: Nhập Mã cảng nhập/Tên cảng nhập tìm kiếm hợp lê
2. Nhấn phím Enter</t>
  </si>
  <si>
    <t>2. Check chức năng Thêm mới cảng nhập</t>
  </si>
  <si>
    <t xml:space="preserve">Kiểm tra dữ liệu là bắt buộc nhập
1. Bỏ trống hoặc nhập ký tự space ở textbox Mã cảng nhập/Tên cảng nhập
2. Các trường còn lại nhập hợp lệ
</t>
  </si>
  <si>
    <t>Thông báo lỗi: "Mã cảng nhập/Tên cảng nhập không được để trống" Highlight và focus và trường Mã cảng nhập</t>
  </si>
  <si>
    <t>Thông báo "Thêm mới cảng nhập thành công"</t>
  </si>
  <si>
    <t>Kiểm tra tính duy nhất 
1. Nhập Mã cảng nhập đã tồn tại trong hệ thống
2. Các trường dữ liệu khác nhập hợp lệ</t>
  </si>
  <si>
    <t>Thông báo lỗi: "Mã cảng nhập đã có trong hệ thống" Highlight và focus và trường Mã cảng nhập</t>
  </si>
  <si>
    <t>Kiểm tra tính duy nhất
1. Nhập Mã cảng nhập hợp lệ không tồn tại trong hệ thống
2. Các trường dữ liệu khác nhập hợp lệ</t>
  </si>
  <si>
    <t>Kiểm tra maxlength Mã cảng nhập
1. Tại textbox Mã cảng nhập: Nhập Mã cảng nhập = 50 ký tự
2. Các trường dữ liệu khác nhập hợp lệ</t>
  </si>
  <si>
    <t>Kiểm tra maxlength Mã cảng nhập
1. Tại textbox Mã cảng nhập: Nhập Mã cảng nhập = 51 ký tự
2. Các trường dữ liệu khác nhập hợp lệ</t>
  </si>
  <si>
    <t>Thông báo lỗi:"Mã cảng nhập chỉ được nhập tối đa 50 ký tự" Highlight và focus vào trường lỗi</t>
  </si>
  <si>
    <t>Kiểm tra maxlength Tên cảng nhập
1. Tại textbox Tên cảng nhập: Nhập Tên cảng nhập = 50 ký tự
2. Các trường dữ liệu khác nhập hợp lệ</t>
  </si>
  <si>
    <t>Kiểm tra maxlength Tên cảng nhập
1. Tại textbox Tên cảng nhập: Nhập Tên cảng nhập = 51 ký tự
2. Các trường dữ liệu khác nhập hợp lệ</t>
  </si>
  <si>
    <t>Thông báo lỗi:"Tên cảng nhập chỉ được nhập tối đa 50 ký tự" Highlight và focus vào trường lỗi</t>
  </si>
  <si>
    <t>Kiểm tra nhập dữ liệu là các ký tự đặc biệt
1. 'Nhập Mã cảng nhập/Tên cảng nhập/ Ghi chú là các ký tự đặc biệt:!@#$%^&amp;*()-+</t>
  </si>
  <si>
    <t>Thông báo lỗi:"Mã cảng nhập/ Tên cảng nhập/ Ghi chú không được chứa các ký tự đặc biệtl" Highlight và focus vào trường lỗi</t>
  </si>
  <si>
    <t>Kiểm tra nhập chuỗi chứa kí tự trắng đầu và cuối xâu
1. Nhập Mã cảng nhập/Tên cảng nhập/ Ghi chú chứa ký tự trắng ở đầu và cuối
2. Các trường dữ liệu khác nhập hợp lệ</t>
  </si>
  <si>
    <t>Kiểm tra nhập dữ liệu là chuỗi html
1. Nhập Mã cảng nhập/Tên cảng nhập/ Ghi chú dữ liêu thẻ &lt;html&gt;…&lt;/html&gt;
2. Các trường dữ liệu khác nhập hợp lệ</t>
  </si>
  <si>
    <t>Thông báo lỗi:"Mã cảng nhập/Tên cảng nhập/ Ghi chú dữ không chứa thẻ html" Highlight và focus vào trường lỗi</t>
  </si>
  <si>
    <t>Kiểm tra nhập chuỗi chứa kí tự trắng ở giữa
1. Tại textbox Mã cảng nhập: Nhập Mã cảng nhập chứa ký tự trắng ở giữa
2. Các trường dữ liệu khác nhập hợp lệ</t>
  </si>
  <si>
    <t>3. Check chức năng chỉnh sửa cảng nhập</t>
  </si>
  <si>
    <t>3. Check chức năng Xóa cảng nhập</t>
  </si>
  <si>
    <t>Hộp thoại confirm hiển thị 
1. Title là "Xác nhận xóa"
2. Nội dung là "Bạn chắc chắn muốn xóa cảng nhập ... không?"
3. Button "Đồng ý" và "Hủy bỏ"</t>
  </si>
  <si>
    <t>1. Check màn hình/tìm kiếm Danh mục khách hàng</t>
  </si>
  <si>
    <t>1. Tại textbox Mã khách hàng: Nhập 1 Mã khách hàng hợp lệ có trong DB
2. Bỏ trống các tiêu chí khác</t>
  </si>
  <si>
    <t>1. Tại textbox Tên khách hàng: Nhập 1 Tên khách hàng hợp lệ có trong DB
2. Bỏ trống các tiêu chí khác</t>
  </si>
  <si>
    <t>1. Tại textbox Mã khách hàng: Nhập 1 Mã khách hàng không có trong DB
2. Bỏ trống các tiêu chí khác</t>
  </si>
  <si>
    <t>1. Tại textbox Tên khách hàng: Nhập 1 Tên khách hàng không có trong DB
2. Bỏ trống các tiêu chí khác</t>
  </si>
  <si>
    <t>Tại texbox Mã khách hàng/Tên khách hàng: Nhập 1 Mã khách hàng + 1 Tên khách hàng là 1 cặp dữ liệu có trong DB</t>
  </si>
  <si>
    <t>Tại texbox Mã khách hàng/Tên khách hàng: Nhập 1 Mã khách hàng + 1 Tên khách hàng không là 1 cặp dữ liệu có trong DB</t>
  </si>
  <si>
    <t>Kiểm tra phím Enter
1. Tại textbox Mã khách hàng/Tên khách hàng: Nhập Mã khách hàng/Tên khách hàng tìm kiếm hợp lê
2. Nhấn phím Enter</t>
  </si>
  <si>
    <t>2. Check chức năng Thêm mới khách hàng</t>
  </si>
  <si>
    <t xml:space="preserve">Kiểm tra dữ liệu là bắt buộc nhập
1. Bỏ trống hoặc nhập ký tự space ở textbox Mã khách hàng/Tên khách hàng
2. Các trường còn lại nhập hợp lệ
</t>
  </si>
  <si>
    <t>Thông báo lỗi: "Mã khách hàng/Tên khách hàng không được để trống" Highlight và focus và trường Mã khách hàng</t>
  </si>
  <si>
    <t>Thông báo "Thêm mới khách hàng thành công"</t>
  </si>
  <si>
    <t>Kiểm tra tính duy nhất 
1. Nhập Mã khách hàng đã tồn tại trong hệ thống
2. Các trường dữ liệu khác nhập hợp lệ</t>
  </si>
  <si>
    <t>Thông báo lỗi: "Mã khách hàng đã có trong hệ thống" Highlight và focus và trường Mã khách hàng</t>
  </si>
  <si>
    <t>Kiểm tra tính duy nhất
1. Nhập Mã khách hàng hợp lệ không tồn tại trong hệ thống
2. Các trường dữ liệu khác nhập hợp lệ</t>
  </si>
  <si>
    <t>Kiểm tra maxlength Mã khách hàng
1. Tại textbox Mã khách hàng: Nhập Mã khách hàng = 50 ký tự
2. Các trường dữ liệu khác nhập hợp lệ</t>
  </si>
  <si>
    <t>Kiểm tra maxlength Mã khách hàng
1. Tại textbox Mã khách hàng: Nhập Mã khách hàng = 51 ký tự
2. Các trường dữ liệu khác nhập hợp lệ</t>
  </si>
  <si>
    <t>Thông báo lỗi:"Mã khách hàng chỉ được nhập tối đa 50 ký tự" Highlight và focus vào trường lỗi</t>
  </si>
  <si>
    <t>Kiểm tra maxlength Tên khách hàng
1. Tại textbox Tên khách hàng: Nhập Tên khách hàng = 50 ký tự
2. Các trường dữ liệu khác nhập hợp lệ</t>
  </si>
  <si>
    <t>Kiểm tra maxlength Tên khách hàng
1. Tại textbox Tên khách hàng: Nhập Tên khách hàng = 51 ký tự
2. Các trường dữ liệu khác nhập hợp lệ</t>
  </si>
  <si>
    <t>Thông báo lỗi:"Tên khách hàng chỉ được nhập tối đa 50 ký tự" Highlight và focus vào trường lỗi</t>
  </si>
  <si>
    <t>Kiểm tra nhập dữ liệu là các ký tự đặc biệt
1. 'Nhập Mã khách hàng/Tên khách hàng/ Ghi chú là các ký tự đặc biệt:!@#$%^&amp;*()-+</t>
  </si>
  <si>
    <t>Thông báo lỗi:"Mã khách hàng/ Tên khách hàng/ Ghi chú không được chứa các ký tự đặc biệtl" Highlight và focus vào trường lỗi</t>
  </si>
  <si>
    <t>Kiểm tra nhập chuỗi chứa kí tự trắng đầu và cuối xâu
1. Nhập Mã khách hàng/Tên khách hàng/ Ghi chú chứa ký tự trắng ở đầu và cuối
2. Các trường dữ liệu khác nhập hợp lệ</t>
  </si>
  <si>
    <t>Kiểm tra nhập dữ liệu là chuỗi html
1. Nhập Mã khách hàng/Tên khách hàng/ Ghi chú dữ liêu thẻ &lt;html&gt;…&lt;/html&gt;
2. Các trường dữ liệu khác nhập hợp lệ</t>
  </si>
  <si>
    <t>Thông báo lỗi:"Mã khách hàng/Tên khách hàng/ Ghi chú dữ không chứa thẻ html" Highlight và focus vào trường lỗi</t>
  </si>
  <si>
    <t>Kiểm tra nhập chuỗi chứa kí tự trắng ở giữa
1. Tại textbox Mã khách hàng: Nhập Mã khách hàng chứa ký tự trắng ở giữa
2. Các trường dữ liệu khác nhập hợp lệ</t>
  </si>
  <si>
    <t>3. Check chức năng chỉnh sửa khách hàng</t>
  </si>
  <si>
    <t>3. Check chức năng Xóa khách hàng</t>
  </si>
  <si>
    <t>Hộp thoại confirm hiển thị 
1. Title là "Xác nhận xóa"
2. Nội dung là "Bạn chắc chắn muốn xóa khách hàng ... không?"
3. Button "Đồng ý" và "Hủy bỏ"</t>
  </si>
  <si>
    <t>1. Check màn hình/tìm kiếm Danh mục Tỉnh/ Huyện</t>
  </si>
  <si>
    <t>2. Check chức năng Thêm mới Tỉnh/ Huyện</t>
  </si>
  <si>
    <t>Thông báo "Thêm mới Tỉnh/ Huyện thành công"</t>
  </si>
  <si>
    <t>3. Check chức năng chỉnh sửa Tỉnh/ Huyện</t>
  </si>
  <si>
    <t>3. Check chức năng Xóa Tỉnh/ Huyện</t>
  </si>
  <si>
    <t>Hộp thoại confirm hiển thị 
1. Title là "Xác nhận xóa"
2. Nội dung là "Bạn chắc chắn muốn xóa Tỉnh/ Huyện ... không?"
3. Button "Đồng ý" và "Hủy bỏ"</t>
  </si>
  <si>
    <t>1. Tại textbox Quận/Huyện/Thị xã/Khu CN: Nhập 1 Quận/Huyện/Thị xã/Khu CN hợp lệ có trong DB
2. Bỏ trống các tiêu chí khác</t>
  </si>
  <si>
    <t>1. Tại textbox Quận/Huyện/Thị xã/Khu CN: Nhập 1 Quận/Huyện/Thị xã/Khu CN không có trong DB
2. Bỏ trống các tiêu chí khác</t>
  </si>
  <si>
    <t>Kiểm tra maxlength Quận/Huyện/Thị xã/Khu CN
1. Tại textbox Quận/Huyện/Thị xã/Khu CN: Nhập Quận/Huyện/Thị xã/Khu CN = 50 ký tự
2. Các trường dữ liệu khác nhập hợp lệ</t>
  </si>
  <si>
    <t>Kiểm tra maxlength Quận/Huyện/Thị xã/Khu CN
1. Tại textbox Quận/Huyện/Thị xã/Khu CN: Nhập Quận/Huyện/Thị xã/Khu CN = 51 ký tự
2. Các trường dữ liệu khác nhập hợp lệ</t>
  </si>
  <si>
    <t>Thông báo lỗi:"Quận/Huyện/Thị xã/Khu CN chỉ được nhập tối đa 50 ký tự" Highlight và focus vào trường lỗi</t>
  </si>
  <si>
    <t>1. Tại textbox Tỉnh/ Huyện: Nhập 1 Tỉnh/ Huyện hợp lệ có trong DB
2. Bỏ trống các tiêu chí khác</t>
  </si>
  <si>
    <t>Tại texbox Tỉnh/ Huyện/Quận/Huyện/Thị xã/Khu CN: Nhập 1 Tỉnh/ Huyện + 1 Quận/Huyện/Thị xã/Khu CN là 1 cặp dữ liệu có trong DB</t>
  </si>
  <si>
    <t>1. Tại textbox Tỉnh/ Huyện: Nhập 1 Tỉnh/ Huyện không có trong DB
2. Bỏ trống các tiêu chí khác</t>
  </si>
  <si>
    <t>Tại texbox Tỉnh/ Huyện/Quận/Huyện/Thị xã/Khu CN: Nhập 1 Tỉnh/ Huyện + 1 Quận/Huyện/Thị xã/Khu CN không là 1 cặp dữ liệu có trong DB</t>
  </si>
  <si>
    <t>Thông báo lỗi: "Tỉnh/ Huyện/Quận/Huyện/Thị xã/Khu CN không được để trống" Highlight và focus và trường Tỉnh/ Huyện</t>
  </si>
  <si>
    <t>Kiểm tra tính duy nhất 
1. Nhập Tỉnh/ Huyện đã tồn tại trong hệ thống
2. Các trường dữ liệu khác nhập hợp lệ</t>
  </si>
  <si>
    <t>Thông báo lỗi: "Tỉnh/ Huyện đã có trong hệ thống" Highlight và focus và trường Tỉnh/ Huyện</t>
  </si>
  <si>
    <t>Kiểm tra tính duy nhất
1. Nhập Tỉnh/ Huyện hợp lệ không tồn tại trong hệ thống
2. Các trường dữ liệu khác nhập hợp lệ</t>
  </si>
  <si>
    <t>Kiểm tra maxlength Tỉnh/ Huyện
1. Tại textbox Tỉnh/ Huyện: Nhập Tỉnh/ Huyện = 50 ký tự
2. Các trường dữ liệu khác nhập hợp lệ</t>
  </si>
  <si>
    <t>Kiểm tra maxlength Tỉnh/ Huyện
1. Tại textbox Tỉnh/ Huyện: Nhập Tỉnh/ Huyện = 51 ký tự
2. Các trường dữ liệu khác nhập hợp lệ</t>
  </si>
  <si>
    <t>Thông báo lỗi:"Tỉnh/ Huyện chỉ được nhập tối đa 50 ký tự" Highlight và focus vào trường lỗi</t>
  </si>
  <si>
    <t>Thông báo lỗi:"Tỉnh/ Huyện/ Quận/Huyện/Thị xã/Khu CN/ Ghi chú không được chứa các ký tự đặc biệtl" Highlight và focus vào trường lỗi</t>
  </si>
  <si>
    <t>Kiểm tra nhập chuỗi chứa kí tự trắng đầu và cuối xâu
1. Nhập Tỉnh/ Huyện/Quận/Huyện/Thị xã/Khu CN/ Ghi chú chứa ký tự trắng ở đầu và cuối
2. Các trường dữ liệu khác nhập hợp lệ</t>
  </si>
  <si>
    <t>Thông báo lỗi:"Tỉnh/ Huyện/Quận/Huyện/Thị xã/Khu CN/ Ghi chú dữ không chứa thẻ html" Highlight và focus vào trường lỗi</t>
  </si>
  <si>
    <t>Kiểm tra nhập chuỗi chứa kí tự trắng ở giữa
1. Tại textbox Tỉnh/ Huyện: Nhập Tỉnh/ Huyện chứa ký tự trắng ở giữa
2. Các trường dữ liệu khác nhập hợp lệ</t>
  </si>
  <si>
    <t>Kiểm tra phím Enter
1. Tại textbox Tỉnh/ Huyện/Quận/Huyện/Thị xã/Khu CN: Nhập Tỉnh/ Huyện hoặc Quận/Huyện/Thị xã/Khu CN tìm kiếm hợp lê
2. Nhấn phím Enter</t>
  </si>
  <si>
    <t xml:space="preserve">Kiểm tra dữ liệu là bắt buộc nhập
1. Bỏ trống hoặc nhập ký tự space ở textbox Tỉnh/ Huyện hoặc Quận/Huyện/Thị xã/Khu CN
2. Các trường còn lại nhập hợp lệ
</t>
  </si>
  <si>
    <t>Kiểm tra nhập dữ liệu là các ký tự đặc biệt
1. 'Nhập Tỉnh/ Huyện hoặc Quận/Huyện/Thị xã/Khu CN/ Ghi chú là các ký tự đặc biệt:!@#$%^&amp;*()-+</t>
  </si>
  <si>
    <t>Kiểm tra nhập dữ liệu là chuỗi html
1. Nhập Tỉnh/ Huyện hoặc Quận/Huyện/Thị xã/Khu CN/ Ghi chú dữ liêu thẻ &lt;html&gt;…&lt;/html&gt;
2. Các trường dữ liệu khác nhập hợp lệ</t>
  </si>
  <si>
    <t>Kiểm tra nhập chuỗi chứa kí tự trắng đầu và cuối xâu
1. Nhập Tỉnh/ Huyện hoặc Quận/Huyện/Thị xã/Khu CN/ Ghi chú chứa ký tự trắng ở đầu và cuối
2. Các trường dữ liệu khác nhập hợp lệ</t>
  </si>
  <si>
    <t>1. Check màn hình/tìm kiếm Danh mục Đơn vị</t>
  </si>
  <si>
    <t>1. Tại textbox Mã Đơn vị: Nhập 1 Mã Đơn vị hợp lệ có trong DB
2. Bỏ trống các tiêu chí khác</t>
  </si>
  <si>
    <t>1. Tại textbox Tên Đơn vị: Nhập 1 Tên Đơn vị hợp lệ có trong DB
2. Bỏ trống các tiêu chí khác</t>
  </si>
  <si>
    <t>1. Tại textbox Mã Đơn vị: Nhập 1 Mã Đơn vị không có trong DB
2. Bỏ trống các tiêu chí khác</t>
  </si>
  <si>
    <t>1. Tại textbox Tên Đơn vị: Nhập 1 Tên Đơn vị không có trong DB
2. Bỏ trống các tiêu chí khác</t>
  </si>
  <si>
    <t>Tại texbox Mã Đơn vị/Tên Đơn vị: Nhập 1 Mã Đơn vị + 1 Tên Đơn vị là 1 cặp dữ liệu có trong DB</t>
  </si>
  <si>
    <t>Tại texbox Mã Đơn vị/Tên Đơn vị: Nhập 1 Mã Đơn vị + 1 Tên Đơn vị không là 1 cặp dữ liệu có trong DB</t>
  </si>
  <si>
    <t>Kiểm tra phím Enter
1. Tại textbox Mã Đơn vị/Tên Đơn vị: Nhập Mã Đơn vị/Tên Đơn vị tìm kiếm hợp lê
2. Nhấn phím Enter</t>
  </si>
  <si>
    <t>2. Check chức năng Thêm mới Đơn vị</t>
  </si>
  <si>
    <t xml:space="preserve">Kiểm tra dữ liệu là bắt buộc nhập
1. Bỏ trống hoặc nhập ký tự space ở textbox Mã Đơn vị/Tên Đơn vị
2. Các trường còn lại nhập hợp lệ
</t>
  </si>
  <si>
    <t>Thông báo lỗi: "Mã Đơn vị/Tên Đơn vị không được để trống" Highlight và focus và trường Mã Đơn vị</t>
  </si>
  <si>
    <t>Thông báo "Thêm mới Đơn vị thành công"</t>
  </si>
  <si>
    <t>Kiểm tra tính duy nhất 
1. Nhập Mã Đơn vị đã tồn tại trong hệ thống
2. Các trường dữ liệu khác nhập hợp lệ</t>
  </si>
  <si>
    <t>Thông báo lỗi: "Mã Đơn vị đã có trong hệ thống" Highlight và focus và trường Mã Đơn vị</t>
  </si>
  <si>
    <t>Kiểm tra tính duy nhất
1. Nhập Mã Đơn vị hợp lệ không tồn tại trong hệ thống
2. Các trường dữ liệu khác nhập hợp lệ</t>
  </si>
  <si>
    <t>Kiểm tra maxlength Mã Đơn vị
1. Tại textbox Mã Đơn vị: Nhập Mã Đơn vị = 50 ký tự
2. Các trường dữ liệu khác nhập hợp lệ</t>
  </si>
  <si>
    <t>Kiểm tra maxlength Mã Đơn vị
1. Tại textbox Mã Đơn vị: Nhập Mã Đơn vị = 51 ký tự
2. Các trường dữ liệu khác nhập hợp lệ</t>
  </si>
  <si>
    <t>Thông báo lỗi:"Mã Đơn vị chỉ được nhập tối đa 50 ký tự" Highlight và focus vào trường lỗi</t>
  </si>
  <si>
    <t>Kiểm tra maxlength Tên Đơn vị
1. Tại textbox Tên Đơn vị: Nhập Tên Đơn vị = 50 ký tự
2. Các trường dữ liệu khác nhập hợp lệ</t>
  </si>
  <si>
    <t>Kiểm tra maxlength Tên Đơn vị
1. Tại textbox Tên Đơn vị: Nhập Tên Đơn vị = 51 ký tự
2. Các trường dữ liệu khác nhập hợp lệ</t>
  </si>
  <si>
    <t>Thông báo lỗi:"Tên Đơn vị chỉ được nhập tối đa 50 ký tự" Highlight và focus vào trường lỗi</t>
  </si>
  <si>
    <t xml:space="preserve">Kiểm tra nhập dữ liệu là tiếng việt không dấu A-z, a-z, số nguyên dương
1. 'Nhập Mã Đơn vị/Tên Đơn vị/ Ghi chú là tiếng việt không A-z, a-z, số nguyên dương </t>
  </si>
  <si>
    <t>Kiểm tra nhập dữ liệu là các ký tự đặc biệt
1. 'Nhập Mã Đơn vị/Tên Đơn vị/ Ghi chú là các ký tự đặc biệt:!@#$%^&amp;*()-+</t>
  </si>
  <si>
    <t>Thông báo lỗi:"Mã Đơn vị/ Tên Đơn vị/ Ghi chú không được chứa các ký tự đặc biệtl" Highlight và focus vào trường lỗi</t>
  </si>
  <si>
    <t>Kiểm tra nhập chuỗi chứa kí tự trắng đầu và cuối xâu
1. Nhập Mã Đơn vị/Tên Đơn vị/ Ghi chú chứa ký tự trắng ở đầu và cuối
2. Các trường dữ liệu khác nhập hợp lệ</t>
  </si>
  <si>
    <t>Kiểm tra nhập dữ liệu là chuỗi html
1. Nhập Mã Đơn vị/Tên Đơn vị/ Ghi chú dữ liêu thẻ &lt;html&gt;…&lt;/html&gt;
2. Các trường dữ liệu khác nhập hợp lệ</t>
  </si>
  <si>
    <t>Thông báo lỗi:"Mã Đơn vị/Tên Đơn vị/ Ghi chú dữ không chứa thẻ html" Highlight và focus vào trường lỗi</t>
  </si>
  <si>
    <t>Kiểm tra nhập chuỗi chứa kí tự trắng ở giữa
1. Tại textbox Mã Đơn vị: Nhập Mã Đơn vị chứa ký tự trắng ở giữa
2. Các trường dữ liệu khác nhập hợp lệ</t>
  </si>
  <si>
    <t>3. Check chức năng chỉnh sửa Đơn vị</t>
  </si>
  <si>
    <t>3. Check chức năng Xóa Đơn vị</t>
  </si>
  <si>
    <t>Hộp thoại confirm hiển thị 
1. Title là "Xác nhận xóa"
2. Nội dung là "Bạn chắc chắn muốn xóa Đơn vị ... không?"
3. Button "Đồng ý" và "Hủy bỏ"</t>
  </si>
  <si>
    <t>Kiểm tra giá mặc định combobox Mục địch đích nhập</t>
  </si>
  <si>
    <t>Hiển thị mặc định là chọn</t>
  </si>
  <si>
    <t>Kiểm tra các giá trị trong Combobox Mục đích nhập</t>
  </si>
  <si>
    <t>Con trỏ chuột di chuột từ trên xuống dưới/ từ dưới lên trên</t>
  </si>
  <si>
    <t>Kiểm tra mũi tên lên/xuống</t>
  </si>
  <si>
    <t>Hiển thị tất cả các giá trị tồn tại trong DB và được sắp xếp theo thứ tự alphabet
Kinh doanh/Sản xuất/Kinh doanh &amp; sản xuất.</t>
  </si>
  <si>
    <t>Checklist APH</t>
  </si>
  <si>
    <t>Danh mục/ Danh mục Tỉnh Huyện</t>
  </si>
  <si>
    <t>Danh mục/ Danh mục Đơn vị</t>
  </si>
  <si>
    <t>Danh mục/ Danh mục Khách hàng</t>
  </si>
  <si>
    <t>Danh mục/ Danh mục Cảng nhập</t>
  </si>
  <si>
    <t>Danh mục/ Danh mục cảng xuất</t>
  </si>
  <si>
    <t>Danh mục/ Danh mục sản phẩm</t>
  </si>
  <si>
    <t>Danh mục/ Danh mục Hãng tàu</t>
  </si>
  <si>
    <t>Danh mục/ Danh mục NCC</t>
  </si>
  <si>
    <t>Không tồn tại bản ghi trên màn hình Danh mục Đơn vị và trong DB delete = 1</t>
  </si>
  <si>
    <t>Không tồn tại bản ghi trên màn hình Danh mục Tỉnh/ Huyện và trong DB delete = 1</t>
  </si>
  <si>
    <t>Không tồn tại bản ghi trên màn hình Danh mục khách hàng và trong DB delete = 1</t>
  </si>
  <si>
    <t>Không tồn tại bản ghi trên màn hình Danh mục cảng nhập và trong DB delete = 1</t>
  </si>
  <si>
    <t>Không tồn tại bản ghi trên màn hình Danh mục cảng xuất và trong DB delete = 1</t>
  </si>
  <si>
    <t>Không tồn tại bản ghi trên màn hình Danh mục sản phẩm và trong DB delete = 1</t>
  </si>
  <si>
    <t>Không tồn tại bản ghi trên màn hình Danh mục Hãng tàu và trong DB delete = 1</t>
  </si>
  <si>
    <t>Không tồn tại bản ghi trên màn hình Danh mục NCC và trong DB delete = 1</t>
  </si>
  <si>
    <t xml:space="preserve">Kiểm tra nhập dữ liệu là tiếng việt không dấu A-z, a-z, số nguyên dương
1. 'Nhập Mã NCC là tiếng việt không dấu A-Z, a-z, số nguyên dương </t>
  </si>
  <si>
    <t xml:space="preserve">Kiểm tra nhập dữ liệu là tiếng việt không dấu A-z, a-z, số nguyên dương
1. 'Nhập Mã cảng nhập là tiếng việt không dấu A-Z, a-z, số nguyên dương </t>
  </si>
  <si>
    <t xml:space="preserve">Kiểm tra nhập dữ liệu là tiếng việt không dấu A-Z, a-z, số nguyên dương
1. 'Nhập Mã Hãng tàu là tiếng việt không dấu A-Z, a-z, số nguyên dương </t>
  </si>
  <si>
    <t xml:space="preserve">Kiểm tra nhập dữ liệu là tiếng việt không dấu A-Z, a-z, số nguyên dương
1. 'Nhập Mã sản phẩm/Mã Bravo là tiếng việt không dấu A-Z, a-z, số nguyên dương </t>
  </si>
  <si>
    <t xml:space="preserve">Kiểm tra nhập dữ liệu là tiếng việt không dấu A-Z, a-z, số nguyên dương
1. 'Nhập Mã cảng xuất là tiếng việt không dấu A-Z, a-z, số nguyên dương </t>
  </si>
  <si>
    <t xml:space="preserve">Kiểm tra nhập dữ liệu là tiếng việt không dấu A-Z, a-z, số nguyên dương
1. 'Nhập Mã cảng nhập là tiếng việt không dấu A-Z, a-z, số nguyên dương </t>
  </si>
  <si>
    <t xml:space="preserve">Kiểm tra nhập dữ liệu là tiếng việt không dấu A-Z, a-z, số nguyên dương
1. 'Nhập Mã khách hàng là tiếng việt không dấu A-Z, a-z, số nguyên dương </t>
  </si>
  <si>
    <t xml:space="preserve">Kiểm tra nhập dữ liệu là tiếng việt không dấu A-z, a-z, số nguyên dương
1. 'Nhập Mã Hãng tàu là tiếng việt không dấu A-Z, a-z, số nguyên dương </t>
  </si>
  <si>
    <t xml:space="preserve">Kiểm tra nhập dữ liệu là tiếng việt không dấu A-z, a-z, số nguyên dương
1. 'Nhập Mã sản phẩm là tiếng việt không dấu A-Z, a-z, số nguyên dương </t>
  </si>
  <si>
    <t xml:space="preserve">Kiểm tra nhập dữ liệu là tiếng việt không dấu A-z, a-z, số nguyên dương
1. 'Nhập Mã cảng xuất là tiếng việt không dấu A-Z, a-z, số nguyên dương </t>
  </si>
  <si>
    <t xml:space="preserve">Kiểm tra nhập dữ liệu là tiếng việt không dấu A-z, a-z, số nguyên dương
1. 'Nhập Mã Khách hàng là tiếng việt không dấu A-Z, a-z, số nguyên dương </t>
  </si>
  <si>
    <t>Thông báo lỗi: "Mã NCC không chứa ký tự trắng" Highlight và focus vào trường dữ liệu lỗi</t>
  </si>
  <si>
    <t>2. Check chứac năng Thêm mới Hãng tàu</t>
  </si>
  <si>
    <t>Thông báo lỗi: "Mã Hãng tàu không chứa ký tự trắng" Highlight và focus vào trường dữ liệu lỗi</t>
  </si>
  <si>
    <t>Thông báo lỗi: "Mã sản phẩm/Mã Bravo không chứa ký tự trắng" Highlight và focus vào trường dữ liệu lỗi</t>
  </si>
  <si>
    <t>Thông báo lỗi: "Mã cảng xuất không chứa ký tự trắng" Highlight và focus vào trường dữ liệu lỗi</t>
  </si>
  <si>
    <t>Thông báo lỗi: "Mã cảng nhập không chứa ký tự trắng" Highlight và focus vào trường dữ liệu lỗi</t>
  </si>
  <si>
    <t>Thông báo lỗi: "Mã khách hàng không chứa ký tự trắng" Highlight và focus vào trường dữ liệu lỗi</t>
  </si>
  <si>
    <t>Thông báo lỗi: "Tỉnh/ Huyện không chứa ký tự trắng" Highlight và focus vào trường dữ liệu lỗi</t>
  </si>
  <si>
    <t>Thông báo lỗi: "Mã Đơn vị không chứa ký tự trắng" Highlight và focus vào trường dữ liệu lỗi</t>
  </si>
  <si>
    <t xml:space="preserve"> </t>
  </si>
  <si>
    <t>Thông báo lỗi: "Mã NCC/Tên NCC không được để trống" Highlight và focus và trường Mã NCC/Tên NCC</t>
  </si>
  <si>
    <t>Thông báo lỗi: "Mã Hãng tàu/Tên Hãng tàu không được để trống" Highlight và focus và trường Mã Hãng tàu/Tên Hãng tàu</t>
  </si>
  <si>
    <t>Thông báo lỗi: "Mã sản phẩm/Tên sản phẩm/Mã Bravokhông được để trống" Highlight và focus và trường Mã sản phẩm/Tên sản phẩm/Mã Bravo</t>
  </si>
  <si>
    <t>Thông báo lỗi: "Mã sản phẩm/Tên sản phẩm/Mã Bravo không được để trống" Highlight và focus và trường Mã sản phẩm/Tên sản phẩm/Mã Bravo</t>
  </si>
  <si>
    <t>Thông báo lỗi: "Mã Bravo đã có trong hệ thống" Highlight và focus và trường Mã sản phẩm</t>
  </si>
  <si>
    <t>'Thông báo thành công, kiểm tra dữ liệu trên gird kết quả và trong DB</t>
  </si>
  <si>
    <t>Kiểm tra tính duy nhất Mã Sản phẩm
1. Nhập Mã sản phẩm đã tồn tại trong hệ thống
2. Các trường dữ liệu khác nhập hợp lệ</t>
  </si>
  <si>
    <t>Kiểm tra tính duy nhất Mã Bravo
1. Nhập Mã Bravo đã tồn tại trong hệ thống
2. Các trường dữ liệu khác nhập hợp lệ</t>
  </si>
  <si>
    <t>Kiểm tra tính duy nhất
1. Nhập Mã Sản phẩm/Mã Bravo hợp lệ không tồn tại trong hệ thống
2. Các trường dữ liệu khác nhập hợp lệ</t>
  </si>
  <si>
    <t>Kiểm tra tính duy nhất Mã sản phẩmm
1. Nhập Mã sản phẩm đã tồn tại trong hệ thống
2. Các trường dữ liệu khác nhập hợp lệ</t>
  </si>
  <si>
    <t>Kiểm tra phím Enter
1. Tại textbox Mã sản phẩm/Tên sản phẩm/Mã Bravo: Nhập Mã sản phẩm/Tên sản phẩm/Mã Bravo tìm kiếm hợp lệ
2. Nhấn phím Enter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</si>
</sst>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8"/>
      <color indexed="18"/>
      <name val="Arial"/>
      <family val="2"/>
    </font>
    <font>
      <sz val="10"/>
      <color indexed="16"/>
      <name val="Arial"/>
      <family val="2"/>
    </font>
    <font>
      <sz val="10"/>
      <name val="Arial"/>
      <family val="2"/>
    </font>
    <font>
      <b/>
      <sz val="10"/>
      <color indexed="9"/>
      <name val="Arial"/>
      <family val="2"/>
    </font>
    <font>
      <sz val="10"/>
      <color rgb="FFFF0000"/>
      <name val="Arial"/>
      <family val="2"/>
    </font>
    <font>
      <b/>
      <sz val="10"/>
      <color theme="0"/>
      <name val="Arial"/>
      <family val="2"/>
    </font>
  </fonts>
  <fills count="4">
    <fill>
      <patternFill patternType="none"/>
    </fill>
    <fill>
      <patternFill patternType="gray125"/>
    </fill>
    <fill>
      <patternFill patternType="solid">
        <fgColor theme="3" tint="0.39997558519241921"/>
        <bgColor indexed="64"/>
      </patternFill>
    </fill>
    <fill>
      <patternFill patternType="solid">
        <fgColor indexed="18"/>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hair">
        <color indexed="18"/>
      </left>
      <right style="hair">
        <color indexed="18"/>
      </right>
      <top style="hair">
        <color indexed="18"/>
      </top>
      <bottom style="hair">
        <color indexed="1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18"/>
      </left>
      <right/>
      <top style="hair">
        <color indexed="18"/>
      </top>
      <bottom/>
      <diagonal/>
    </border>
    <border>
      <left/>
      <right/>
      <top style="hair">
        <color indexed="18"/>
      </top>
      <bottom/>
      <diagonal/>
    </border>
  </borders>
  <cellStyleXfs count="1">
    <xf numFmtId="0" fontId="0" fillId="0" borderId="0"/>
  </cellStyleXfs>
  <cellXfs count="74">
    <xf numFmtId="0" fontId="0" fillId="0" borderId="0" xfId="0"/>
    <xf numFmtId="0" fontId="3" fillId="0" borderId="0" xfId="0" applyFont="1" applyBorder="1" applyAlignment="1">
      <alignment vertical="center" wrapText="1"/>
    </xf>
    <xf numFmtId="0" fontId="4" fillId="0" borderId="0" xfId="0" applyFont="1" applyBorder="1" applyAlignment="1">
      <alignment vertical="center" wrapText="1"/>
    </xf>
    <xf numFmtId="0" fontId="4" fillId="0" borderId="0" xfId="0" applyFont="1" applyBorder="1" applyAlignment="1">
      <alignment horizontal="right" vertical="center" wrapText="1"/>
    </xf>
    <xf numFmtId="0" fontId="4" fillId="0" borderId="0" xfId="0" applyFont="1" applyAlignment="1">
      <alignmen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5" fillId="3" borderId="2" xfId="0" applyFont="1" applyFill="1" applyBorder="1" applyAlignment="1">
      <alignment horizontal="center" vertical="center" wrapText="1" shrinkToFit="1"/>
    </xf>
    <xf numFmtId="0" fontId="4" fillId="0" borderId="0" xfId="0" applyFont="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left" vertical="center" wrapText="1"/>
    </xf>
    <xf numFmtId="0" fontId="1" fillId="0" borderId="0" xfId="0" applyFont="1" applyBorder="1"/>
    <xf numFmtId="0" fontId="0" fillId="0" borderId="0" xfId="0" applyBorder="1"/>
    <xf numFmtId="0" fontId="4" fillId="0" borderId="1" xfId="0" applyFont="1" applyBorder="1" applyAlignment="1">
      <alignment horizontal="right" vertical="center" wrapText="1"/>
    </xf>
    <xf numFmtId="0" fontId="3" fillId="0" borderId="1" xfId="0" applyFont="1" applyBorder="1" applyAlignment="1">
      <alignment horizontal="right" vertical="center" wrapText="1"/>
    </xf>
    <xf numFmtId="0" fontId="3" fillId="0" borderId="1" xfId="0" applyFont="1" applyBorder="1" applyAlignment="1">
      <alignment vertical="center" wrapText="1"/>
    </xf>
    <xf numFmtId="0" fontId="0" fillId="0" borderId="1" xfId="0" applyBorder="1" applyAlignment="1">
      <alignment horizontal="left"/>
    </xf>
    <xf numFmtId="0" fontId="4" fillId="0" borderId="5" xfId="0" applyFont="1" applyBorder="1" applyAlignment="1">
      <alignment horizontal="left" vertical="center" wrapText="1"/>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2" xfId="0" applyFont="1" applyBorder="1" applyAlignment="1">
      <alignment horizontal="left" vertical="center"/>
    </xf>
    <xf numFmtId="0" fontId="3" fillId="0" borderId="3" xfId="0" applyFont="1" applyBorder="1" applyAlignment="1">
      <alignment vertical="center" wrapText="1"/>
    </xf>
    <xf numFmtId="0" fontId="4" fillId="0" borderId="2" xfId="0" quotePrefix="1" applyFont="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49" fontId="4" fillId="0" borderId="2" xfId="0" applyNumberFormat="1" applyFont="1" applyBorder="1" applyAlignment="1">
      <alignment horizontal="left" vertical="center" wrapText="1"/>
    </xf>
    <xf numFmtId="0" fontId="7" fillId="2" borderId="5"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6" xfId="0" applyFont="1" applyFill="1" applyBorder="1" applyAlignment="1">
      <alignment horizontal="left" vertical="center" wrapText="1"/>
    </xf>
    <xf numFmtId="0" fontId="2" fillId="0" borderId="0" xfId="0" applyFont="1" applyBorder="1" applyAlignment="1">
      <alignment horizontal="center" vertical="center" wrapText="1"/>
    </xf>
    <xf numFmtId="0" fontId="1" fillId="0" borderId="3" xfId="0" applyFont="1" applyBorder="1" applyAlignment="1">
      <alignment horizontal="left"/>
    </xf>
    <xf numFmtId="0" fontId="1" fillId="0" borderId="4" xfId="0" applyFont="1" applyBorder="1" applyAlignment="1">
      <alignment horizontal="left"/>
    </xf>
    <xf numFmtId="0" fontId="4" fillId="0" borderId="2" xfId="0" quotePrefix="1" applyFont="1" applyBorder="1" applyAlignment="1">
      <alignment horizontal="left" vertical="center"/>
    </xf>
    <xf numFmtId="0" fontId="4" fillId="0" borderId="2" xfId="0" quotePrefix="1" applyFont="1" applyBorder="1" applyAlignment="1">
      <alignment horizontal="center" vertical="center"/>
    </xf>
    <xf numFmtId="0" fontId="4" fillId="0" borderId="6" xfId="0" quotePrefix="1" applyFont="1" applyBorder="1" applyAlignment="1">
      <alignment horizontal="left" vertical="center"/>
    </xf>
    <xf numFmtId="0" fontId="4" fillId="0" borderId="6" xfId="0" quotePrefix="1" applyFont="1" applyBorder="1" applyAlignment="1">
      <alignment horizontal="left" vertical="center" wrapText="1"/>
    </xf>
    <xf numFmtId="0" fontId="6" fillId="0" borderId="6" xfId="0" applyFont="1" applyBorder="1" applyAlignment="1">
      <alignment horizontal="center" vertical="center"/>
    </xf>
    <xf numFmtId="0" fontId="4" fillId="0" borderId="0" xfId="0" applyFont="1" applyBorder="1" applyAlignment="1">
      <alignment horizontal="left" vertical="center" wrapText="1"/>
    </xf>
    <xf numFmtId="0" fontId="4" fillId="0" borderId="1" xfId="0" applyFont="1" applyBorder="1" applyAlignment="1">
      <alignment horizontal="left" vertical="center" wrapText="1"/>
    </xf>
    <xf numFmtId="0" fontId="5" fillId="3" borderId="2" xfId="0" applyFont="1" applyFill="1" applyBorder="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0" fontId="5" fillId="3" borderId="2" xfId="0" applyFont="1" applyFill="1" applyBorder="1" applyAlignment="1">
      <alignment horizontal="left" vertical="center"/>
    </xf>
    <xf numFmtId="0" fontId="5" fillId="3" borderId="2" xfId="0" applyFont="1" applyFill="1" applyBorder="1" applyAlignment="1">
      <alignment horizontal="left" vertical="center" wrapText="1" shrinkToFit="1"/>
    </xf>
    <xf numFmtId="0" fontId="6" fillId="0" borderId="2" xfId="0" applyFont="1" applyBorder="1" applyAlignment="1">
      <alignment horizontal="left" vertical="center"/>
    </xf>
    <xf numFmtId="0" fontId="4" fillId="0" borderId="6" xfId="0" applyFont="1" applyBorder="1" applyAlignment="1">
      <alignment horizontal="left" vertical="center"/>
    </xf>
    <xf numFmtId="0" fontId="6" fillId="0" borderId="6" xfId="0" applyFont="1" applyBorder="1" applyAlignment="1">
      <alignment horizontal="left" vertical="center"/>
    </xf>
    <xf numFmtId="0" fontId="6" fillId="0" borderId="2" xfId="0" applyFont="1" applyBorder="1" applyAlignment="1">
      <alignment horizontal="left" vertical="center" wrapText="1"/>
    </xf>
    <xf numFmtId="0" fontId="7" fillId="2" borderId="5" xfId="0" applyFont="1" applyFill="1" applyBorder="1" applyAlignment="1">
      <alignment vertical="center" wrapText="1"/>
    </xf>
    <xf numFmtId="0" fontId="7" fillId="2" borderId="6" xfId="0" applyFont="1" applyFill="1" applyBorder="1" applyAlignment="1">
      <alignment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0" fontId="3" fillId="0" borderId="3" xfId="0" applyFont="1" applyBorder="1" applyAlignment="1">
      <alignment horizontal="left" vertical="center" wrapText="1"/>
    </xf>
    <xf numFmtId="0" fontId="4" fillId="0" borderId="0" xfId="0" applyFont="1" applyBorder="1" applyAlignment="1">
      <alignment horizontal="left" wrapText="1"/>
    </xf>
    <xf numFmtId="0" fontId="3" fillId="0" borderId="0" xfId="0" applyFont="1" applyBorder="1" applyAlignment="1">
      <alignment horizontal="left" wrapText="1"/>
    </xf>
    <xf numFmtId="0" fontId="4" fillId="0" borderId="1" xfId="0" applyFont="1" applyBorder="1" applyAlignment="1">
      <alignment horizontal="left" wrapText="1"/>
    </xf>
    <xf numFmtId="0" fontId="3" fillId="0" borderId="1" xfId="0" applyFont="1" applyBorder="1" applyAlignment="1">
      <alignment horizontal="left" wrapText="1"/>
    </xf>
    <xf numFmtId="0" fontId="3" fillId="0" borderId="3" xfId="0" applyFont="1" applyBorder="1" applyAlignment="1">
      <alignment horizontal="left" wrapText="1"/>
    </xf>
    <xf numFmtId="0" fontId="2" fillId="0" borderId="0" xfId="0" applyFont="1" applyBorder="1" applyAlignment="1">
      <alignment horizont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right" wrapText="1"/>
    </xf>
  </cellXfs>
  <cellStyles count="1">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opLeftCell="A52" workbookViewId="0">
      <selection activeCell="C40" sqref="C40"/>
    </sheetView>
  </sheetViews>
  <sheetFormatPr defaultRowHeight="12.75" x14ac:dyDescent="0.25"/>
  <cols>
    <col min="1" max="1" width="42.5703125" style="4" customWidth="1"/>
    <col min="2" max="2" width="46" style="4" customWidth="1"/>
    <col min="3" max="3" width="23" style="4" customWidth="1"/>
    <col min="4" max="4" width="14.42578125" style="4" customWidth="1"/>
    <col min="5" max="5" width="10.28515625" style="4" bestFit="1" customWidth="1"/>
    <col min="6" max="6" width="10.5703125" style="4" customWidth="1"/>
    <col min="7" max="7" width="46.5703125" style="4" customWidth="1"/>
    <col min="8" max="16384" width="9.140625" style="4"/>
  </cols>
  <sheetData>
    <row r="1" spans="1:8" s="2" customFormat="1" ht="23.25" x14ac:dyDescent="0.25">
      <c r="A1" s="31" t="s">
        <v>288</v>
      </c>
      <c r="B1" s="31"/>
      <c r="C1" s="31"/>
      <c r="D1" s="31"/>
      <c r="E1" s="31"/>
      <c r="F1" s="31"/>
      <c r="G1" s="31"/>
    </row>
    <row r="2" spans="1:8" s="2" customFormat="1" ht="8.25" customHeight="1" x14ac:dyDescent="0.25">
      <c r="B2" s="1"/>
      <c r="C2" s="1"/>
      <c r="D2" s="1"/>
      <c r="E2" s="1"/>
      <c r="F2" s="1"/>
    </row>
    <row r="3" spans="1:8" s="2" customFormat="1" ht="15" x14ac:dyDescent="0.25">
      <c r="A3" s="13" t="s">
        <v>0</v>
      </c>
      <c r="B3" s="14" t="s">
        <v>28</v>
      </c>
      <c r="C3" s="15"/>
      <c r="D3" s="21"/>
      <c r="E3" s="32" t="s">
        <v>6</v>
      </c>
      <c r="F3" s="33"/>
      <c r="G3" s="16">
        <f>G4+G5+G6</f>
        <v>0</v>
      </c>
    </row>
    <row r="4" spans="1:8" s="2" customFormat="1" ht="15" x14ac:dyDescent="0.25">
      <c r="A4" s="13" t="s">
        <v>5</v>
      </c>
      <c r="B4" s="14" t="s">
        <v>296</v>
      </c>
      <c r="C4" s="15"/>
      <c r="D4" s="21"/>
      <c r="E4" s="32" t="s">
        <v>7</v>
      </c>
      <c r="F4" s="33"/>
      <c r="G4" s="16">
        <f>COUNTIF(D1:D120,"U")</f>
        <v>0</v>
      </c>
    </row>
    <row r="5" spans="1:8" s="2" customFormat="1" ht="15" x14ac:dyDescent="0.25">
      <c r="A5" s="13" t="s">
        <v>15</v>
      </c>
      <c r="B5" s="14"/>
      <c r="C5" s="15"/>
      <c r="D5" s="21"/>
      <c r="E5" s="32" t="s">
        <v>8</v>
      </c>
      <c r="F5" s="33"/>
      <c r="G5" s="16">
        <f>COUNTIF(D1:D105,"P")</f>
        <v>0</v>
      </c>
      <c r="H5" s="12"/>
    </row>
    <row r="6" spans="1:8" s="2" customFormat="1" ht="15" x14ac:dyDescent="0.25">
      <c r="A6" s="13"/>
      <c r="B6" s="15"/>
      <c r="C6" s="15"/>
      <c r="D6" s="21"/>
      <c r="E6" s="32" t="s">
        <v>9</v>
      </c>
      <c r="F6" s="33"/>
      <c r="G6" s="16">
        <f>COUNTIF(D1:D105,"F")</f>
        <v>0</v>
      </c>
      <c r="H6" s="12"/>
    </row>
    <row r="7" spans="1:8" s="2" customFormat="1" ht="15" x14ac:dyDescent="0.25">
      <c r="A7" s="3"/>
      <c r="B7" s="1"/>
      <c r="C7" s="1"/>
      <c r="D7" s="1"/>
      <c r="E7" s="1"/>
      <c r="F7" s="1"/>
      <c r="G7" s="11"/>
      <c r="H7" s="12"/>
    </row>
    <row r="8" spans="1:8" s="8" customFormat="1" x14ac:dyDescent="0.25">
      <c r="A8" s="5" t="s">
        <v>1</v>
      </c>
      <c r="B8" s="6" t="s">
        <v>10</v>
      </c>
      <c r="C8" s="6" t="s">
        <v>12</v>
      </c>
      <c r="D8" s="6" t="s">
        <v>11</v>
      </c>
      <c r="E8" s="6" t="s">
        <v>2</v>
      </c>
      <c r="F8" s="6" t="s">
        <v>3</v>
      </c>
      <c r="G8" s="7" t="s">
        <v>4</v>
      </c>
    </row>
    <row r="9" spans="1:8" s="8" customFormat="1" ht="15" customHeight="1" x14ac:dyDescent="0.25">
      <c r="A9" s="29" t="s">
        <v>21</v>
      </c>
      <c r="B9" s="30"/>
      <c r="C9" s="30"/>
      <c r="D9" s="30"/>
      <c r="E9" s="30"/>
      <c r="F9" s="30"/>
      <c r="G9" s="30"/>
    </row>
    <row r="10" spans="1:8" ht="25.5" x14ac:dyDescent="0.25">
      <c r="A10" s="10" t="s">
        <v>13</v>
      </c>
      <c r="B10" s="22" t="s">
        <v>14</v>
      </c>
      <c r="C10" s="22"/>
      <c r="D10" s="9"/>
      <c r="E10" s="9"/>
      <c r="F10" s="10"/>
      <c r="G10" s="10"/>
    </row>
    <row r="11" spans="1:8" ht="38.25" x14ac:dyDescent="0.25">
      <c r="A11" s="10" t="s">
        <v>60</v>
      </c>
      <c r="B11" s="22" t="s">
        <v>59</v>
      </c>
      <c r="C11" s="22"/>
      <c r="D11" s="26"/>
      <c r="E11" s="9"/>
      <c r="F11" s="10"/>
      <c r="G11" s="10"/>
    </row>
    <row r="12" spans="1:8" ht="54" customHeight="1" x14ac:dyDescent="0.25">
      <c r="A12" s="10" t="s">
        <v>63</v>
      </c>
      <c r="B12" s="35" t="s">
        <v>16</v>
      </c>
      <c r="C12" s="22"/>
      <c r="D12" s="9"/>
      <c r="E12" s="9"/>
      <c r="F12" s="10"/>
      <c r="G12" s="27"/>
    </row>
    <row r="13" spans="1:8" ht="71.25" customHeight="1" x14ac:dyDescent="0.25">
      <c r="A13" s="10" t="s">
        <v>62</v>
      </c>
      <c r="B13" s="35" t="s">
        <v>16</v>
      </c>
      <c r="C13" s="22"/>
      <c r="D13" s="9"/>
      <c r="E13" s="9"/>
      <c r="F13" s="10"/>
      <c r="G13" s="27"/>
    </row>
    <row r="14" spans="1:8" ht="57" customHeight="1" x14ac:dyDescent="0.25">
      <c r="A14" s="10" t="s">
        <v>64</v>
      </c>
      <c r="B14" s="22" t="s">
        <v>17</v>
      </c>
      <c r="C14" s="22"/>
      <c r="D14" s="9"/>
      <c r="E14" s="9"/>
      <c r="F14" s="10"/>
      <c r="G14" s="27"/>
    </row>
    <row r="15" spans="1:8" ht="48" customHeight="1" x14ac:dyDescent="0.25">
      <c r="A15" s="10" t="s">
        <v>65</v>
      </c>
      <c r="B15" s="34" t="s">
        <v>18</v>
      </c>
      <c r="C15" s="22"/>
      <c r="D15" s="9"/>
      <c r="E15" s="9"/>
      <c r="F15" s="10"/>
      <c r="G15" s="27"/>
    </row>
    <row r="16" spans="1:8" ht="36" customHeight="1" x14ac:dyDescent="0.25">
      <c r="A16" s="10" t="s">
        <v>49</v>
      </c>
      <c r="B16" s="34" t="s">
        <v>16</v>
      </c>
      <c r="C16" s="22"/>
      <c r="D16" s="9"/>
      <c r="E16" s="9"/>
      <c r="F16" s="10"/>
      <c r="G16" s="10"/>
    </row>
    <row r="17" spans="1:7" ht="39" customHeight="1" x14ac:dyDescent="0.25">
      <c r="A17" s="17" t="s">
        <v>50</v>
      </c>
      <c r="B17" s="36" t="s">
        <v>18</v>
      </c>
      <c r="C17" s="37"/>
      <c r="D17" s="18"/>
      <c r="E17" s="18"/>
      <c r="F17" s="19"/>
      <c r="G17" s="19"/>
    </row>
    <row r="18" spans="1:7" ht="60" customHeight="1" x14ac:dyDescent="0.25">
      <c r="A18" s="17" t="s">
        <v>61</v>
      </c>
      <c r="B18" s="36" t="s">
        <v>16</v>
      </c>
      <c r="C18" s="37"/>
      <c r="D18" s="18"/>
      <c r="E18" s="18"/>
      <c r="F18" s="19"/>
      <c r="G18" s="19"/>
    </row>
    <row r="19" spans="1:7" s="8" customFormat="1" ht="15" customHeight="1" x14ac:dyDescent="0.25">
      <c r="A19" s="29" t="s">
        <v>19</v>
      </c>
      <c r="B19" s="30"/>
      <c r="C19" s="30"/>
      <c r="D19" s="30"/>
      <c r="E19" s="30"/>
      <c r="F19" s="30"/>
      <c r="G19" s="30"/>
    </row>
    <row r="20" spans="1:7" ht="30" customHeight="1" x14ac:dyDescent="0.25">
      <c r="A20" s="10" t="s">
        <v>20</v>
      </c>
      <c r="B20" s="22" t="s">
        <v>14</v>
      </c>
      <c r="C20" s="9"/>
      <c r="D20" s="9"/>
      <c r="E20" s="9"/>
      <c r="F20" s="10"/>
      <c r="G20" s="10"/>
    </row>
    <row r="21" spans="1:7" ht="58.5" customHeight="1" x14ac:dyDescent="0.25">
      <c r="A21" s="10" t="s">
        <v>22</v>
      </c>
      <c r="B21" s="22" t="s">
        <v>326</v>
      </c>
      <c r="C21" s="9"/>
      <c r="D21" s="9"/>
      <c r="E21" s="9"/>
      <c r="F21" s="10"/>
      <c r="G21" s="10"/>
    </row>
    <row r="22" spans="1:7" ht="58.5" customHeight="1" x14ac:dyDescent="0.25">
      <c r="A22" s="10" t="s">
        <v>23</v>
      </c>
      <c r="B22" s="10" t="s">
        <v>24</v>
      </c>
      <c r="C22" s="9"/>
      <c r="D22" s="9"/>
      <c r="E22" s="9"/>
      <c r="F22" s="10"/>
      <c r="G22" s="10"/>
    </row>
    <row r="23" spans="1:7" ht="67.5" customHeight="1" x14ac:dyDescent="0.25">
      <c r="A23" s="10" t="s">
        <v>37</v>
      </c>
      <c r="B23" s="22" t="s">
        <v>25</v>
      </c>
      <c r="C23" s="9"/>
      <c r="D23" s="9"/>
      <c r="E23" s="9"/>
      <c r="F23" s="10"/>
      <c r="G23" s="10"/>
    </row>
    <row r="24" spans="1:7" ht="66.75" customHeight="1" x14ac:dyDescent="0.25">
      <c r="A24" s="22" t="s">
        <v>26</v>
      </c>
      <c r="B24" s="22" t="s">
        <v>27</v>
      </c>
      <c r="C24" s="9"/>
      <c r="D24" s="9"/>
      <c r="E24" s="9"/>
      <c r="F24" s="10"/>
      <c r="G24" s="10"/>
    </row>
    <row r="25" spans="1:7" ht="53.25" customHeight="1" x14ac:dyDescent="0.25">
      <c r="A25" s="10" t="s">
        <v>53</v>
      </c>
      <c r="B25" s="22" t="s">
        <v>27</v>
      </c>
      <c r="C25" s="9"/>
      <c r="D25" s="26"/>
      <c r="E25" s="9"/>
      <c r="F25" s="10"/>
      <c r="G25" s="10"/>
    </row>
    <row r="26" spans="1:7" ht="51" x14ac:dyDescent="0.25">
      <c r="A26" s="17" t="s">
        <v>54</v>
      </c>
      <c r="B26" s="37" t="s">
        <v>29</v>
      </c>
      <c r="C26" s="18"/>
      <c r="D26" s="38"/>
      <c r="E26" s="18"/>
      <c r="F26" s="19"/>
      <c r="G26" s="19"/>
    </row>
    <row r="27" spans="1:7" ht="51" x14ac:dyDescent="0.25">
      <c r="A27" s="10" t="s">
        <v>55</v>
      </c>
      <c r="B27" s="22" t="s">
        <v>27</v>
      </c>
      <c r="C27" s="18"/>
      <c r="D27" s="38"/>
      <c r="E27" s="18"/>
      <c r="F27" s="19"/>
      <c r="G27" s="19"/>
    </row>
    <row r="28" spans="1:7" ht="51" x14ac:dyDescent="0.25">
      <c r="A28" s="17" t="s">
        <v>56</v>
      </c>
      <c r="B28" s="37" t="s">
        <v>30</v>
      </c>
      <c r="C28" s="18"/>
      <c r="D28" s="38"/>
      <c r="E28" s="18"/>
      <c r="F28" s="19"/>
      <c r="G28" s="19"/>
    </row>
    <row r="29" spans="1:7" ht="51" x14ac:dyDescent="0.25">
      <c r="A29" s="10" t="s">
        <v>58</v>
      </c>
      <c r="B29" s="22" t="s">
        <v>27</v>
      </c>
      <c r="C29" s="18"/>
      <c r="D29" s="38"/>
      <c r="E29" s="18"/>
      <c r="F29" s="19"/>
      <c r="G29" s="19"/>
    </row>
    <row r="30" spans="1:7" ht="51" x14ac:dyDescent="0.25">
      <c r="A30" s="17" t="s">
        <v>57</v>
      </c>
      <c r="B30" s="37" t="s">
        <v>51</v>
      </c>
      <c r="C30" s="18"/>
      <c r="D30" s="38"/>
      <c r="E30" s="18"/>
      <c r="F30" s="19"/>
      <c r="G30" s="19"/>
    </row>
    <row r="31" spans="1:7" ht="51" x14ac:dyDescent="0.25">
      <c r="A31" s="17" t="s">
        <v>305</v>
      </c>
      <c r="B31" s="37" t="s">
        <v>27</v>
      </c>
      <c r="C31" s="18"/>
      <c r="D31" s="38"/>
      <c r="E31" s="18"/>
      <c r="F31" s="19"/>
      <c r="G31" s="19"/>
    </row>
    <row r="32" spans="1:7" ht="50.25" customHeight="1" x14ac:dyDescent="0.25">
      <c r="A32" s="17" t="s">
        <v>36</v>
      </c>
      <c r="B32" s="37" t="s">
        <v>31</v>
      </c>
      <c r="C32" s="18"/>
      <c r="D32" s="38"/>
      <c r="E32" s="18"/>
      <c r="F32" s="19"/>
      <c r="G32" s="19"/>
    </row>
    <row r="33" spans="1:7" ht="63.75" x14ac:dyDescent="0.25">
      <c r="A33" s="17" t="s">
        <v>39</v>
      </c>
      <c r="B33" s="37" t="s">
        <v>32</v>
      </c>
      <c r="C33" s="18"/>
      <c r="D33" s="38"/>
      <c r="E33" s="18"/>
      <c r="F33" s="19"/>
      <c r="G33" s="19"/>
    </row>
    <row r="34" spans="1:7" ht="51" x14ac:dyDescent="0.25">
      <c r="A34" s="17" t="s">
        <v>40</v>
      </c>
      <c r="B34" s="37" t="s">
        <v>33</v>
      </c>
      <c r="C34" s="18"/>
      <c r="D34" s="38"/>
      <c r="E34" s="18"/>
      <c r="F34" s="19"/>
      <c r="G34" s="19"/>
    </row>
    <row r="35" spans="1:7" ht="51" x14ac:dyDescent="0.25">
      <c r="A35" s="17" t="s">
        <v>52</v>
      </c>
      <c r="B35" s="37" t="s">
        <v>316</v>
      </c>
      <c r="C35" s="18"/>
      <c r="D35" s="38"/>
      <c r="E35" s="18"/>
      <c r="F35" s="19"/>
      <c r="G35" s="19"/>
    </row>
    <row r="36" spans="1:7" s="8" customFormat="1" ht="15" customHeight="1" x14ac:dyDescent="0.25">
      <c r="A36" s="29" t="s">
        <v>34</v>
      </c>
      <c r="B36" s="30"/>
      <c r="C36" s="30"/>
      <c r="D36" s="30"/>
      <c r="E36" s="30"/>
      <c r="F36" s="30"/>
      <c r="G36" s="30"/>
    </row>
    <row r="37" spans="1:7" ht="25.5" x14ac:dyDescent="0.25">
      <c r="A37" s="10" t="s">
        <v>13</v>
      </c>
      <c r="B37" s="22" t="s">
        <v>14</v>
      </c>
      <c r="C37" s="22"/>
      <c r="D37" s="23"/>
      <c r="E37" s="23"/>
      <c r="F37" s="10"/>
      <c r="G37" s="10"/>
    </row>
    <row r="38" spans="1:7" ht="21" customHeight="1" x14ac:dyDescent="0.25">
      <c r="A38" s="10" t="s">
        <v>35</v>
      </c>
      <c r="B38" s="22" t="s">
        <v>38</v>
      </c>
      <c r="C38" s="22"/>
      <c r="D38" s="23"/>
      <c r="E38" s="23"/>
      <c r="F38" s="10"/>
      <c r="G38" s="10"/>
    </row>
    <row r="39" spans="1:7" ht="63.75" x14ac:dyDescent="0.25">
      <c r="A39" s="10" t="s">
        <v>22</v>
      </c>
      <c r="B39" s="22" t="s">
        <v>326</v>
      </c>
      <c r="C39" s="23"/>
      <c r="D39" s="23"/>
      <c r="E39" s="23"/>
      <c r="F39" s="10"/>
      <c r="G39" s="10"/>
    </row>
    <row r="40" spans="1:7" ht="51" x14ac:dyDescent="0.25">
      <c r="A40" s="10" t="s">
        <v>23</v>
      </c>
      <c r="B40" s="10" t="s">
        <v>24</v>
      </c>
      <c r="C40" s="23"/>
      <c r="D40" s="25"/>
      <c r="E40" s="23"/>
      <c r="F40" s="10"/>
      <c r="G40" s="10"/>
    </row>
    <row r="41" spans="1:7" ht="38.25" x14ac:dyDescent="0.25">
      <c r="A41" s="10" t="s">
        <v>37</v>
      </c>
      <c r="B41" s="22" t="s">
        <v>25</v>
      </c>
      <c r="C41" s="24"/>
      <c r="D41" s="23"/>
      <c r="E41" s="23"/>
      <c r="F41" s="10"/>
      <c r="G41" s="10"/>
    </row>
    <row r="42" spans="1:7" ht="51" x14ac:dyDescent="0.25">
      <c r="A42" s="22" t="s">
        <v>26</v>
      </c>
      <c r="B42" s="22" t="s">
        <v>27</v>
      </c>
      <c r="C42" s="24"/>
      <c r="D42" s="23"/>
      <c r="E42" s="23"/>
      <c r="F42" s="10"/>
      <c r="G42" s="10"/>
    </row>
    <row r="43" spans="1:7" ht="51" x14ac:dyDescent="0.25">
      <c r="A43" s="10" t="s">
        <v>53</v>
      </c>
      <c r="B43" s="22" t="s">
        <v>27</v>
      </c>
      <c r="C43" s="24"/>
      <c r="D43" s="23"/>
      <c r="E43" s="23"/>
      <c r="F43" s="10"/>
      <c r="G43" s="10"/>
    </row>
    <row r="44" spans="1:7" ht="51" x14ac:dyDescent="0.25">
      <c r="A44" s="17" t="s">
        <v>54</v>
      </c>
      <c r="B44" s="37" t="s">
        <v>29</v>
      </c>
      <c r="C44" s="18"/>
      <c r="D44" s="18"/>
      <c r="E44" s="18"/>
      <c r="F44" s="19"/>
      <c r="G44" s="19"/>
    </row>
    <row r="45" spans="1:7" ht="51" x14ac:dyDescent="0.25">
      <c r="A45" s="10" t="s">
        <v>55</v>
      </c>
      <c r="B45" s="22" t="s">
        <v>27</v>
      </c>
      <c r="C45" s="18"/>
      <c r="D45" s="18"/>
      <c r="E45" s="18"/>
      <c r="F45" s="19"/>
      <c r="G45" s="19"/>
    </row>
    <row r="46" spans="1:7" ht="51" x14ac:dyDescent="0.25">
      <c r="A46" s="17" t="s">
        <v>56</v>
      </c>
      <c r="B46" s="37" t="s">
        <v>30</v>
      </c>
      <c r="C46" s="18"/>
      <c r="D46" s="18"/>
      <c r="E46" s="18"/>
      <c r="F46" s="19"/>
      <c r="G46" s="19"/>
    </row>
    <row r="47" spans="1:7" ht="51" x14ac:dyDescent="0.25">
      <c r="A47" s="10" t="s">
        <v>58</v>
      </c>
      <c r="B47" s="22" t="s">
        <v>27</v>
      </c>
      <c r="C47" s="18"/>
      <c r="D47" s="18"/>
      <c r="E47" s="18"/>
      <c r="F47" s="19"/>
      <c r="G47" s="19"/>
    </row>
    <row r="48" spans="1:7" ht="51" x14ac:dyDescent="0.25">
      <c r="A48" s="17" t="s">
        <v>57</v>
      </c>
      <c r="B48" s="37" t="s">
        <v>51</v>
      </c>
      <c r="C48" s="18"/>
      <c r="D48" s="18"/>
      <c r="E48" s="18"/>
      <c r="F48" s="19"/>
      <c r="G48" s="19"/>
    </row>
    <row r="49" spans="1:7" ht="51" x14ac:dyDescent="0.25">
      <c r="A49" s="17" t="s">
        <v>305</v>
      </c>
      <c r="B49" s="37" t="s">
        <v>27</v>
      </c>
      <c r="C49" s="18"/>
      <c r="D49" s="18"/>
      <c r="E49" s="18"/>
      <c r="F49" s="19"/>
      <c r="G49" s="19"/>
    </row>
    <row r="50" spans="1:7" ht="38.25" x14ac:dyDescent="0.25">
      <c r="A50" s="17" t="s">
        <v>36</v>
      </c>
      <c r="B50" s="37" t="s">
        <v>31</v>
      </c>
      <c r="C50" s="18"/>
      <c r="D50" s="18"/>
      <c r="E50" s="18"/>
      <c r="F50" s="19"/>
      <c r="G50" s="19"/>
    </row>
    <row r="51" spans="1:7" ht="63.75" x14ac:dyDescent="0.25">
      <c r="A51" s="17" t="s">
        <v>39</v>
      </c>
      <c r="B51" s="37" t="s">
        <v>32</v>
      </c>
      <c r="C51" s="9"/>
      <c r="D51" s="9"/>
      <c r="E51" s="9"/>
      <c r="F51" s="10"/>
      <c r="G51" s="10"/>
    </row>
    <row r="52" spans="1:7" ht="51" x14ac:dyDescent="0.25">
      <c r="A52" s="17" t="s">
        <v>40</v>
      </c>
      <c r="B52" s="37" t="s">
        <v>33</v>
      </c>
    </row>
    <row r="53" spans="1:7" ht="51" x14ac:dyDescent="0.25">
      <c r="A53" s="17" t="s">
        <v>52</v>
      </c>
      <c r="B53" s="37" t="s">
        <v>316</v>
      </c>
    </row>
    <row r="54" spans="1:7" x14ac:dyDescent="0.25">
      <c r="A54" s="29" t="s">
        <v>41</v>
      </c>
      <c r="B54" s="30"/>
      <c r="C54" s="30"/>
      <c r="D54" s="30"/>
      <c r="E54" s="30"/>
      <c r="F54" s="30"/>
      <c r="G54" s="30"/>
    </row>
    <row r="55" spans="1:7" ht="25.5" x14ac:dyDescent="0.25">
      <c r="A55" s="10" t="s">
        <v>13</v>
      </c>
      <c r="B55" s="22" t="s">
        <v>14</v>
      </c>
    </row>
    <row r="56" spans="1:7" ht="63.75" x14ac:dyDescent="0.25">
      <c r="A56" s="4" t="s">
        <v>42</v>
      </c>
      <c r="B56" s="4" t="s">
        <v>43</v>
      </c>
    </row>
    <row r="57" spans="1:7" ht="25.5" x14ac:dyDescent="0.25">
      <c r="A57" s="4" t="s">
        <v>44</v>
      </c>
      <c r="B57" s="4" t="s">
        <v>45</v>
      </c>
    </row>
    <row r="58" spans="1:7" ht="25.5" x14ac:dyDescent="0.25">
      <c r="A58" s="4" t="s">
        <v>46</v>
      </c>
      <c r="B58" s="4" t="s">
        <v>47</v>
      </c>
    </row>
    <row r="59" spans="1:7" ht="25.5" x14ac:dyDescent="0.25">
      <c r="A59" s="4" t="s">
        <v>48</v>
      </c>
      <c r="B59" s="4" t="s">
        <v>304</v>
      </c>
    </row>
    <row r="62" spans="1:7" x14ac:dyDescent="0.25">
      <c r="B62" s="4" t="s">
        <v>66</v>
      </c>
    </row>
  </sheetData>
  <mergeCells count="9">
    <mergeCell ref="A54:G54"/>
    <mergeCell ref="A19:G19"/>
    <mergeCell ref="A36:G36"/>
    <mergeCell ref="A1:G1"/>
    <mergeCell ref="A9:G9"/>
    <mergeCell ref="E3:F3"/>
    <mergeCell ref="E4:F4"/>
    <mergeCell ref="E5:F5"/>
    <mergeCell ref="E6:F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pane ySplit="8" topLeftCell="A57" activePane="bottomLeft" state="frozen"/>
      <selection pane="bottomLeft" activeCell="C39" sqref="C39"/>
    </sheetView>
  </sheetViews>
  <sheetFormatPr defaultRowHeight="12.75" x14ac:dyDescent="0.25"/>
  <cols>
    <col min="1" max="1" width="40" style="4" customWidth="1"/>
    <col min="2" max="2" width="45.42578125" style="4" customWidth="1"/>
    <col min="3" max="3" width="23" style="4" customWidth="1"/>
    <col min="4" max="4" width="14.42578125" style="4" customWidth="1"/>
    <col min="5" max="5" width="10.28515625" style="4" bestFit="1" customWidth="1"/>
    <col min="6" max="6" width="10.5703125" style="4" customWidth="1"/>
    <col min="7" max="7" width="44.42578125" style="4" customWidth="1"/>
    <col min="8" max="16384" width="9.140625" style="4"/>
  </cols>
  <sheetData>
    <row r="1" spans="1:8" s="2" customFormat="1" ht="23.25" x14ac:dyDescent="0.25">
      <c r="A1" s="31" t="s">
        <v>288</v>
      </c>
      <c r="B1" s="31"/>
      <c r="C1" s="31"/>
      <c r="D1" s="31"/>
      <c r="E1" s="31"/>
      <c r="F1" s="31"/>
      <c r="G1" s="31"/>
    </row>
    <row r="2" spans="1:8" s="2" customFormat="1" ht="8.25" customHeight="1" x14ac:dyDescent="0.25">
      <c r="B2" s="1"/>
      <c r="C2" s="1"/>
      <c r="D2" s="1"/>
      <c r="E2" s="1"/>
      <c r="F2" s="1"/>
    </row>
    <row r="3" spans="1:8" s="2" customFormat="1" ht="15" x14ac:dyDescent="0.25">
      <c r="A3" s="13" t="s">
        <v>0</v>
      </c>
      <c r="B3" s="14" t="s">
        <v>28</v>
      </c>
      <c r="C3" s="15"/>
      <c r="D3" s="21"/>
      <c r="E3" s="32" t="s">
        <v>6</v>
      </c>
      <c r="F3" s="33"/>
      <c r="G3" s="16">
        <f>G4+G5+G6</f>
        <v>0</v>
      </c>
    </row>
    <row r="4" spans="1:8" s="2" customFormat="1" ht="15" x14ac:dyDescent="0.25">
      <c r="A4" s="13" t="s">
        <v>5</v>
      </c>
      <c r="B4" s="14" t="s">
        <v>295</v>
      </c>
      <c r="C4" s="15"/>
      <c r="D4" s="21"/>
      <c r="E4" s="32" t="s">
        <v>7</v>
      </c>
      <c r="F4" s="33"/>
      <c r="G4" s="16">
        <f>COUNTIF(D1:D120,"U")</f>
        <v>0</v>
      </c>
    </row>
    <row r="5" spans="1:8" s="2" customFormat="1" ht="15" x14ac:dyDescent="0.25">
      <c r="A5" s="13" t="s">
        <v>15</v>
      </c>
      <c r="B5" s="14"/>
      <c r="C5" s="15"/>
      <c r="D5" s="21"/>
      <c r="E5" s="32" t="s">
        <v>8</v>
      </c>
      <c r="F5" s="33"/>
      <c r="G5" s="16">
        <f>COUNTIF(D1:D105,"P")</f>
        <v>0</v>
      </c>
      <c r="H5" s="12"/>
    </row>
    <row r="6" spans="1:8" s="2" customFormat="1" ht="15" x14ac:dyDescent="0.25">
      <c r="A6" s="13"/>
      <c r="B6" s="15"/>
      <c r="C6" s="15"/>
      <c r="D6" s="21"/>
      <c r="E6" s="32" t="s">
        <v>9</v>
      </c>
      <c r="F6" s="33"/>
      <c r="G6" s="16">
        <f>COUNTIF(D1:D105,"F")</f>
        <v>0</v>
      </c>
      <c r="H6" s="12"/>
    </row>
    <row r="7" spans="1:8" s="2" customFormat="1" ht="15" x14ac:dyDescent="0.25">
      <c r="A7" s="3"/>
      <c r="B7" s="1"/>
      <c r="C7" s="1"/>
      <c r="D7" s="1"/>
      <c r="E7" s="1"/>
      <c r="F7" s="1"/>
      <c r="G7" s="11"/>
      <c r="H7" s="12"/>
    </row>
    <row r="8" spans="1:8" s="8" customFormat="1" x14ac:dyDescent="0.25">
      <c r="A8" s="5" t="s">
        <v>1</v>
      </c>
      <c r="B8" s="6" t="s">
        <v>10</v>
      </c>
      <c r="C8" s="6" t="s">
        <v>12</v>
      </c>
      <c r="D8" s="6" t="s">
        <v>11</v>
      </c>
      <c r="E8" s="6" t="s">
        <v>2</v>
      </c>
      <c r="F8" s="6" t="s">
        <v>3</v>
      </c>
      <c r="G8" s="7" t="s">
        <v>4</v>
      </c>
    </row>
    <row r="9" spans="1:8" s="8" customFormat="1" ht="15" customHeight="1" x14ac:dyDescent="0.25">
      <c r="A9" s="29" t="s">
        <v>67</v>
      </c>
      <c r="B9" s="30"/>
      <c r="C9" s="30"/>
      <c r="D9" s="30"/>
      <c r="E9" s="30"/>
      <c r="F9" s="30"/>
      <c r="G9" s="30"/>
    </row>
    <row r="10" spans="1:8" ht="25.5" x14ac:dyDescent="0.25">
      <c r="A10" s="10" t="s">
        <v>13</v>
      </c>
      <c r="B10" s="22" t="s">
        <v>14</v>
      </c>
      <c r="C10" s="22"/>
      <c r="D10" s="9"/>
      <c r="E10" s="9"/>
      <c r="F10" s="10"/>
      <c r="G10" s="10"/>
    </row>
    <row r="11" spans="1:8" ht="38.25" x14ac:dyDescent="0.25">
      <c r="A11" s="10" t="s">
        <v>60</v>
      </c>
      <c r="B11" s="22" t="s">
        <v>59</v>
      </c>
      <c r="C11" s="22"/>
      <c r="D11" s="26"/>
      <c r="E11" s="9"/>
      <c r="F11" s="10"/>
      <c r="G11" s="10"/>
    </row>
    <row r="12" spans="1:8" ht="38.25" x14ac:dyDescent="0.25">
      <c r="A12" s="10" t="s">
        <v>68</v>
      </c>
      <c r="B12" s="35" t="s">
        <v>16</v>
      </c>
      <c r="C12" s="22"/>
      <c r="D12" s="9"/>
      <c r="E12" s="9"/>
      <c r="F12" s="10"/>
      <c r="G12" s="27"/>
    </row>
    <row r="13" spans="1:8" ht="38.25" x14ac:dyDescent="0.25">
      <c r="A13" s="10" t="s">
        <v>69</v>
      </c>
      <c r="B13" s="35" t="s">
        <v>16</v>
      </c>
      <c r="C13" s="22"/>
      <c r="D13" s="9"/>
      <c r="E13" s="9"/>
      <c r="F13" s="10"/>
      <c r="G13" s="27"/>
    </row>
    <row r="14" spans="1:8" ht="38.25" x14ac:dyDescent="0.25">
      <c r="A14" s="10" t="s">
        <v>70</v>
      </c>
      <c r="B14" s="22" t="s">
        <v>17</v>
      </c>
      <c r="C14" s="22"/>
      <c r="D14" s="9"/>
      <c r="E14" s="9"/>
      <c r="F14" s="10"/>
      <c r="G14" s="27"/>
    </row>
    <row r="15" spans="1:8" ht="38.25" x14ac:dyDescent="0.25">
      <c r="A15" s="10" t="s">
        <v>71</v>
      </c>
      <c r="B15" s="34" t="s">
        <v>18</v>
      </c>
      <c r="C15" s="22"/>
      <c r="D15" s="9"/>
      <c r="E15" s="9"/>
      <c r="F15" s="10"/>
      <c r="G15" s="27"/>
    </row>
    <row r="16" spans="1:8" ht="38.25" x14ac:dyDescent="0.25">
      <c r="A16" s="10" t="s">
        <v>72</v>
      </c>
      <c r="B16" s="34" t="s">
        <v>16</v>
      </c>
      <c r="C16" s="22"/>
      <c r="D16" s="9"/>
      <c r="E16" s="9"/>
      <c r="F16" s="10"/>
      <c r="G16" s="10"/>
    </row>
    <row r="17" spans="1:7" ht="38.25" x14ac:dyDescent="0.25">
      <c r="A17" s="17" t="s">
        <v>73</v>
      </c>
      <c r="B17" s="36" t="s">
        <v>18</v>
      </c>
      <c r="C17" s="37"/>
      <c r="D17" s="18"/>
      <c r="E17" s="18"/>
      <c r="F17" s="19"/>
      <c r="G17" s="19"/>
    </row>
    <row r="18" spans="1:7" s="8" customFormat="1" ht="62.25" customHeight="1" x14ac:dyDescent="0.25">
      <c r="A18" s="17" t="s">
        <v>74</v>
      </c>
      <c r="B18" s="36" t="s">
        <v>16</v>
      </c>
      <c r="C18" s="37"/>
      <c r="D18" s="18"/>
      <c r="E18" s="18"/>
      <c r="F18" s="19"/>
      <c r="G18" s="19"/>
    </row>
    <row r="19" spans="1:7" x14ac:dyDescent="0.25">
      <c r="A19" s="29" t="s">
        <v>317</v>
      </c>
      <c r="B19" s="30"/>
      <c r="C19" s="30"/>
      <c r="D19" s="30"/>
      <c r="E19" s="30"/>
      <c r="F19" s="30"/>
      <c r="G19" s="30"/>
    </row>
    <row r="20" spans="1:7" ht="25.5" x14ac:dyDescent="0.25">
      <c r="A20" s="10" t="s">
        <v>20</v>
      </c>
      <c r="B20" s="22" t="s">
        <v>14</v>
      </c>
      <c r="C20" s="9"/>
      <c r="D20" s="9"/>
      <c r="E20" s="9"/>
      <c r="F20" s="10"/>
      <c r="G20" s="10"/>
    </row>
    <row r="21" spans="1:7" s="8" customFormat="1" ht="67.5" customHeight="1" x14ac:dyDescent="0.25">
      <c r="A21" s="10" t="s">
        <v>75</v>
      </c>
      <c r="B21" s="22" t="s">
        <v>327</v>
      </c>
      <c r="C21" s="9"/>
      <c r="D21" s="9"/>
      <c r="E21" s="9"/>
      <c r="F21" s="10"/>
      <c r="G21" s="10"/>
    </row>
    <row r="22" spans="1:7" ht="51" x14ac:dyDescent="0.25">
      <c r="A22" s="10" t="s">
        <v>23</v>
      </c>
      <c r="B22" s="10" t="s">
        <v>76</v>
      </c>
      <c r="C22" s="9"/>
      <c r="D22" s="9"/>
      <c r="E22" s="9"/>
      <c r="F22" s="10"/>
      <c r="G22" s="10"/>
    </row>
    <row r="23" spans="1:7" ht="38.25" x14ac:dyDescent="0.25">
      <c r="A23" s="10" t="s">
        <v>77</v>
      </c>
      <c r="B23" s="22" t="s">
        <v>78</v>
      </c>
      <c r="C23" s="9"/>
      <c r="D23" s="9"/>
      <c r="E23" s="9"/>
      <c r="F23" s="10"/>
      <c r="G23" s="10"/>
    </row>
    <row r="24" spans="1:7" ht="51" x14ac:dyDescent="0.25">
      <c r="A24" s="22" t="s">
        <v>79</v>
      </c>
      <c r="B24" s="22" t="s">
        <v>27</v>
      </c>
      <c r="C24" s="9"/>
      <c r="D24" s="9"/>
      <c r="E24" s="9"/>
      <c r="F24" s="10"/>
      <c r="G24" s="10"/>
    </row>
    <row r="25" spans="1:7" ht="51" x14ac:dyDescent="0.25">
      <c r="A25" s="10" t="s">
        <v>80</v>
      </c>
      <c r="B25" s="22" t="s">
        <v>27</v>
      </c>
      <c r="C25" s="9"/>
      <c r="D25" s="26"/>
      <c r="E25" s="9"/>
      <c r="F25" s="10"/>
      <c r="G25" s="10"/>
    </row>
    <row r="26" spans="1:7" ht="51" x14ac:dyDescent="0.25">
      <c r="A26" s="17" t="s">
        <v>81</v>
      </c>
      <c r="B26" s="37" t="s">
        <v>82</v>
      </c>
      <c r="C26" s="18"/>
      <c r="D26" s="38"/>
      <c r="E26" s="18"/>
      <c r="F26" s="19"/>
      <c r="G26" s="19"/>
    </row>
    <row r="27" spans="1:7" ht="51" x14ac:dyDescent="0.25">
      <c r="A27" s="10" t="s">
        <v>83</v>
      </c>
      <c r="B27" s="22" t="s">
        <v>27</v>
      </c>
      <c r="C27" s="18"/>
      <c r="D27" s="38"/>
      <c r="E27" s="18"/>
      <c r="F27" s="19"/>
      <c r="G27" s="19"/>
    </row>
    <row r="28" spans="1:7" ht="15" customHeight="1" x14ac:dyDescent="0.25">
      <c r="A28" s="17" t="s">
        <v>84</v>
      </c>
      <c r="B28" s="37" t="s">
        <v>85</v>
      </c>
      <c r="C28" s="18"/>
      <c r="D28" s="38"/>
      <c r="E28" s="18"/>
      <c r="F28" s="19"/>
      <c r="G28" s="19"/>
    </row>
    <row r="29" spans="1:7" ht="51" x14ac:dyDescent="0.25">
      <c r="A29" s="10" t="s">
        <v>58</v>
      </c>
      <c r="B29" s="22" t="s">
        <v>27</v>
      </c>
      <c r="C29" s="18"/>
      <c r="D29" s="38"/>
      <c r="E29" s="18"/>
      <c r="F29" s="19"/>
      <c r="G29" s="19"/>
    </row>
    <row r="30" spans="1:7" ht="51" x14ac:dyDescent="0.25">
      <c r="A30" s="17" t="s">
        <v>57</v>
      </c>
      <c r="B30" s="37" t="s">
        <v>51</v>
      </c>
      <c r="C30" s="18"/>
      <c r="D30" s="38"/>
      <c r="E30" s="18"/>
      <c r="F30" s="19"/>
      <c r="G30" s="19"/>
    </row>
    <row r="31" spans="1:7" ht="51" x14ac:dyDescent="0.25">
      <c r="A31" s="17" t="s">
        <v>312</v>
      </c>
      <c r="B31" s="37" t="s">
        <v>27</v>
      </c>
      <c r="C31" s="18"/>
      <c r="D31" s="38"/>
      <c r="E31" s="18"/>
      <c r="F31" s="19"/>
      <c r="G31" s="19"/>
    </row>
    <row r="32" spans="1:7" ht="38.25" x14ac:dyDescent="0.25">
      <c r="A32" s="17" t="s">
        <v>86</v>
      </c>
      <c r="B32" s="37" t="s">
        <v>87</v>
      </c>
      <c r="C32" s="18"/>
      <c r="D32" s="38"/>
      <c r="E32" s="18"/>
      <c r="F32" s="19"/>
      <c r="G32" s="19"/>
    </row>
    <row r="33" spans="1:7" ht="63.75" x14ac:dyDescent="0.25">
      <c r="A33" s="17" t="s">
        <v>88</v>
      </c>
      <c r="B33" s="37" t="s">
        <v>32</v>
      </c>
      <c r="C33" s="18"/>
      <c r="D33" s="38"/>
      <c r="E33" s="18"/>
      <c r="F33" s="19"/>
      <c r="G33" s="19"/>
    </row>
    <row r="34" spans="1:7" ht="51" x14ac:dyDescent="0.25">
      <c r="A34" s="17" t="s">
        <v>89</v>
      </c>
      <c r="B34" s="37" t="s">
        <v>90</v>
      </c>
      <c r="C34" s="18"/>
      <c r="D34" s="38"/>
      <c r="E34" s="18"/>
      <c r="F34" s="19"/>
      <c r="G34" s="19"/>
    </row>
    <row r="35" spans="1:7" ht="51" x14ac:dyDescent="0.25">
      <c r="A35" s="17" t="s">
        <v>91</v>
      </c>
      <c r="B35" s="37" t="s">
        <v>318</v>
      </c>
      <c r="C35" s="18"/>
      <c r="D35" s="38"/>
      <c r="E35" s="18"/>
      <c r="F35" s="19"/>
      <c r="G35" s="19"/>
    </row>
    <row r="36" spans="1:7" x14ac:dyDescent="0.25">
      <c r="A36" s="29" t="s">
        <v>92</v>
      </c>
      <c r="B36" s="30"/>
      <c r="C36" s="30"/>
      <c r="D36" s="30"/>
      <c r="E36" s="30"/>
      <c r="F36" s="30"/>
      <c r="G36" s="30"/>
    </row>
    <row r="37" spans="1:7" s="8" customFormat="1" ht="15" customHeight="1" x14ac:dyDescent="0.25">
      <c r="A37" s="10" t="s">
        <v>13</v>
      </c>
      <c r="B37" s="22" t="s">
        <v>14</v>
      </c>
      <c r="C37" s="22"/>
      <c r="D37" s="23"/>
      <c r="E37" s="23"/>
      <c r="F37" s="10"/>
      <c r="G37" s="10"/>
    </row>
    <row r="38" spans="1:7" ht="25.5" x14ac:dyDescent="0.25">
      <c r="A38" s="10" t="s">
        <v>35</v>
      </c>
      <c r="B38" s="22" t="s">
        <v>38</v>
      </c>
      <c r="C38" s="22"/>
      <c r="D38" s="23"/>
      <c r="E38" s="23"/>
      <c r="F38" s="10"/>
      <c r="G38" s="10"/>
    </row>
    <row r="39" spans="1:7" ht="63.75" x14ac:dyDescent="0.25">
      <c r="A39" s="10" t="s">
        <v>75</v>
      </c>
      <c r="B39" s="22" t="s">
        <v>327</v>
      </c>
      <c r="C39" s="23"/>
      <c r="D39" s="23"/>
      <c r="E39" s="23"/>
      <c r="F39" s="10"/>
      <c r="G39" s="10"/>
    </row>
    <row r="40" spans="1:7" ht="51" x14ac:dyDescent="0.25">
      <c r="A40" s="10" t="s">
        <v>23</v>
      </c>
      <c r="B40" s="10" t="s">
        <v>76</v>
      </c>
      <c r="C40" s="23"/>
      <c r="D40" s="25"/>
      <c r="E40" s="23"/>
      <c r="F40" s="10"/>
      <c r="G40" s="10"/>
    </row>
    <row r="41" spans="1:7" ht="38.25" x14ac:dyDescent="0.25">
      <c r="A41" s="10" t="s">
        <v>77</v>
      </c>
      <c r="B41" s="22" t="s">
        <v>78</v>
      </c>
      <c r="C41" s="24"/>
      <c r="D41" s="23"/>
      <c r="E41" s="23"/>
      <c r="F41" s="10"/>
      <c r="G41" s="10"/>
    </row>
    <row r="42" spans="1:7" ht="54" customHeight="1" x14ac:dyDescent="0.25">
      <c r="A42" s="22" t="s">
        <v>79</v>
      </c>
      <c r="B42" s="22" t="s">
        <v>27</v>
      </c>
      <c r="C42" s="24"/>
      <c r="D42" s="23"/>
      <c r="E42" s="23"/>
      <c r="F42" s="10"/>
      <c r="G42" s="10"/>
    </row>
    <row r="43" spans="1:7" ht="37.5" customHeight="1" x14ac:dyDescent="0.25">
      <c r="A43" s="10" t="s">
        <v>80</v>
      </c>
      <c r="B43" s="22" t="s">
        <v>27</v>
      </c>
      <c r="C43" s="24"/>
      <c r="D43" s="23"/>
      <c r="E43" s="23"/>
      <c r="F43" s="10"/>
      <c r="G43" s="10"/>
    </row>
    <row r="44" spans="1:7" ht="72.75" customHeight="1" x14ac:dyDescent="0.25">
      <c r="A44" s="17" t="s">
        <v>81</v>
      </c>
      <c r="B44" s="37" t="s">
        <v>82</v>
      </c>
      <c r="C44" s="18"/>
      <c r="D44" s="18"/>
      <c r="E44" s="18"/>
      <c r="F44" s="19"/>
      <c r="G44" s="19"/>
    </row>
    <row r="45" spans="1:7" ht="73.5" customHeight="1" x14ac:dyDescent="0.25">
      <c r="A45" s="10" t="s">
        <v>83</v>
      </c>
      <c r="B45" s="22" t="s">
        <v>27</v>
      </c>
      <c r="C45" s="18"/>
      <c r="D45" s="18"/>
      <c r="E45" s="18"/>
      <c r="F45" s="19"/>
      <c r="G45" s="19"/>
    </row>
    <row r="46" spans="1:7" ht="63.75" customHeight="1" x14ac:dyDescent="0.25">
      <c r="A46" s="17" t="s">
        <v>84</v>
      </c>
      <c r="B46" s="37" t="s">
        <v>85</v>
      </c>
      <c r="C46" s="18"/>
      <c r="D46" s="18"/>
      <c r="E46" s="18"/>
      <c r="F46" s="19"/>
      <c r="G46" s="19"/>
    </row>
    <row r="47" spans="1:7" ht="34.5" customHeight="1" x14ac:dyDescent="0.25">
      <c r="A47" s="10" t="s">
        <v>58</v>
      </c>
      <c r="B47" s="22" t="s">
        <v>27</v>
      </c>
      <c r="C47" s="18"/>
      <c r="D47" s="18"/>
      <c r="E47" s="18"/>
      <c r="F47" s="19"/>
      <c r="G47" s="19"/>
    </row>
    <row r="48" spans="1:7" ht="53.25" customHeight="1" x14ac:dyDescent="0.25">
      <c r="A48" s="17" t="s">
        <v>57</v>
      </c>
      <c r="B48" s="37" t="s">
        <v>51</v>
      </c>
      <c r="C48" s="18"/>
      <c r="D48" s="18"/>
      <c r="E48" s="18"/>
      <c r="F48" s="19"/>
      <c r="G48" s="19"/>
    </row>
    <row r="49" spans="1:7" ht="48" customHeight="1" x14ac:dyDescent="0.25">
      <c r="A49" s="17" t="s">
        <v>307</v>
      </c>
      <c r="B49" s="37" t="s">
        <v>27</v>
      </c>
      <c r="C49" s="18"/>
      <c r="D49" s="18"/>
      <c r="E49" s="18"/>
      <c r="F49" s="19"/>
      <c r="G49" s="19"/>
    </row>
    <row r="50" spans="1:7" ht="51" customHeight="1" x14ac:dyDescent="0.25">
      <c r="A50" s="17" t="s">
        <v>86</v>
      </c>
      <c r="B50" s="37" t="s">
        <v>87</v>
      </c>
      <c r="C50" s="18"/>
      <c r="D50" s="18"/>
      <c r="E50" s="18"/>
      <c r="F50" s="19"/>
      <c r="G50" s="19"/>
    </row>
    <row r="51" spans="1:7" ht="78.75" customHeight="1" x14ac:dyDescent="0.25">
      <c r="A51" s="17" t="s">
        <v>88</v>
      </c>
      <c r="B51" s="37" t="s">
        <v>32</v>
      </c>
      <c r="C51" s="9"/>
      <c r="D51" s="9"/>
      <c r="E51" s="9"/>
      <c r="F51" s="10"/>
      <c r="G51" s="10"/>
    </row>
    <row r="52" spans="1:7" s="8" customFormat="1" ht="54.75" customHeight="1" x14ac:dyDescent="0.25">
      <c r="A52" s="17" t="s">
        <v>89</v>
      </c>
      <c r="B52" s="37" t="s">
        <v>90</v>
      </c>
      <c r="C52" s="4"/>
      <c r="D52" s="4"/>
      <c r="E52" s="4"/>
      <c r="F52" s="4"/>
      <c r="G52" s="4"/>
    </row>
    <row r="53" spans="1:7" ht="52.5" customHeight="1" x14ac:dyDescent="0.25">
      <c r="A53" s="17" t="s">
        <v>91</v>
      </c>
      <c r="B53" s="37" t="s">
        <v>318</v>
      </c>
    </row>
    <row r="54" spans="1:7" ht="13.5" customHeight="1" x14ac:dyDescent="0.25">
      <c r="A54" s="29" t="s">
        <v>93</v>
      </c>
      <c r="B54" s="30"/>
      <c r="C54" s="30"/>
      <c r="D54" s="30"/>
      <c r="E54" s="30"/>
      <c r="F54" s="30"/>
      <c r="G54" s="30"/>
    </row>
    <row r="55" spans="1:7" ht="13.5" customHeight="1" x14ac:dyDescent="0.25">
      <c r="A55" s="10" t="s">
        <v>13</v>
      </c>
      <c r="B55" s="22" t="s">
        <v>14</v>
      </c>
    </row>
    <row r="56" spans="1:7" s="8" customFormat="1" ht="15" customHeight="1" x14ac:dyDescent="0.25">
      <c r="A56" s="4" t="s">
        <v>42</v>
      </c>
      <c r="B56" s="4" t="s">
        <v>94</v>
      </c>
      <c r="C56" s="4"/>
      <c r="D56" s="4"/>
      <c r="E56" s="4"/>
      <c r="F56" s="4"/>
      <c r="G56" s="4"/>
    </row>
    <row r="57" spans="1:7" ht="25.5" x14ac:dyDescent="0.25">
      <c r="A57" s="4" t="s">
        <v>44</v>
      </c>
      <c r="B57" s="4" t="s">
        <v>45</v>
      </c>
    </row>
    <row r="58" spans="1:7" ht="25.5" x14ac:dyDescent="0.25">
      <c r="A58" s="4" t="s">
        <v>46</v>
      </c>
      <c r="B58" s="4" t="s">
        <v>47</v>
      </c>
    </row>
    <row r="59" spans="1:7" ht="25.5" x14ac:dyDescent="0.25">
      <c r="A59" s="4" t="s">
        <v>48</v>
      </c>
      <c r="B59" s="4" t="s">
        <v>303</v>
      </c>
    </row>
    <row r="62" spans="1:7" ht="13.5" customHeight="1" x14ac:dyDescent="0.25">
      <c r="A62" s="10"/>
      <c r="B62" s="24"/>
      <c r="C62" s="23"/>
      <c r="D62" s="23"/>
      <c r="E62" s="23"/>
      <c r="F62" s="10"/>
      <c r="G62" s="10"/>
    </row>
    <row r="63" spans="1:7" ht="13.5" customHeight="1" x14ac:dyDescent="0.25">
      <c r="A63" s="10"/>
      <c r="B63" s="24"/>
      <c r="C63" s="23"/>
      <c r="D63" s="23"/>
      <c r="E63" s="23"/>
      <c r="F63" s="10"/>
      <c r="G63" s="10"/>
    </row>
    <row r="64" spans="1:7" ht="13.5" customHeight="1" x14ac:dyDescent="0.25">
      <c r="A64" s="10"/>
      <c r="B64" s="24"/>
      <c r="C64" s="23"/>
      <c r="D64" s="23"/>
      <c r="E64" s="23"/>
      <c r="F64" s="10"/>
      <c r="G64" s="10"/>
    </row>
    <row r="65" spans="1:7" ht="13.5" customHeight="1" x14ac:dyDescent="0.25">
      <c r="A65" s="10"/>
      <c r="B65" s="24"/>
      <c r="C65" s="23"/>
      <c r="D65" s="23"/>
      <c r="E65" s="23"/>
      <c r="F65" s="10"/>
      <c r="G65" s="10"/>
    </row>
    <row r="66" spans="1:7" ht="13.5" customHeight="1" x14ac:dyDescent="0.25">
      <c r="A66" s="10"/>
      <c r="B66" s="24"/>
      <c r="C66" s="23"/>
      <c r="D66" s="23"/>
      <c r="E66" s="23"/>
      <c r="F66" s="10"/>
      <c r="G66" s="10"/>
    </row>
  </sheetData>
  <mergeCells count="9">
    <mergeCell ref="A9:G9"/>
    <mergeCell ref="A1:G1"/>
    <mergeCell ref="E3:F3"/>
    <mergeCell ref="E4:F4"/>
    <mergeCell ref="E5:F5"/>
    <mergeCell ref="E6:F6"/>
    <mergeCell ref="A19:G19"/>
    <mergeCell ref="A36:G36"/>
    <mergeCell ref="A54:G5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abSelected="1" topLeftCell="A25" zoomScaleNormal="100" workbookViewId="0">
      <selection activeCell="A29" sqref="A29"/>
    </sheetView>
  </sheetViews>
  <sheetFormatPr defaultRowHeight="15" x14ac:dyDescent="0.25"/>
  <cols>
    <col min="1" max="1" width="41" style="43" customWidth="1"/>
    <col min="2" max="2" width="48.7109375" style="43" customWidth="1"/>
  </cols>
  <sheetData>
    <row r="1" spans="1:7" ht="23.25" x14ac:dyDescent="0.25">
      <c r="A1" s="31" t="s">
        <v>288</v>
      </c>
      <c r="B1" s="31"/>
      <c r="C1" s="31"/>
      <c r="D1" s="31"/>
      <c r="E1" s="31"/>
      <c r="F1" s="31"/>
      <c r="G1" s="31"/>
    </row>
    <row r="2" spans="1:7" x14ac:dyDescent="0.25">
      <c r="A2" s="39"/>
      <c r="B2" s="44"/>
      <c r="C2" s="1"/>
      <c r="D2" s="1"/>
      <c r="E2" s="1"/>
      <c r="F2" s="1"/>
      <c r="G2" s="2"/>
    </row>
    <row r="3" spans="1:7" x14ac:dyDescent="0.25">
      <c r="A3" s="40" t="s">
        <v>0</v>
      </c>
      <c r="B3" s="14" t="s">
        <v>28</v>
      </c>
      <c r="C3" s="15"/>
      <c r="D3" s="21"/>
      <c r="E3" s="32" t="s">
        <v>6</v>
      </c>
      <c r="F3" s="33"/>
      <c r="G3" s="16">
        <f>G4+G5+G6</f>
        <v>0</v>
      </c>
    </row>
    <row r="4" spans="1:7" x14ac:dyDescent="0.25">
      <c r="A4" s="40" t="s">
        <v>5</v>
      </c>
      <c r="B4" s="14" t="s">
        <v>294</v>
      </c>
      <c r="C4" s="15"/>
      <c r="D4" s="21"/>
      <c r="E4" s="32" t="s">
        <v>7</v>
      </c>
      <c r="F4" s="33"/>
      <c r="G4" s="16">
        <f>COUNTIF(D1:D134,"U")</f>
        <v>0</v>
      </c>
    </row>
    <row r="5" spans="1:7" x14ac:dyDescent="0.25">
      <c r="A5" s="40" t="s">
        <v>15</v>
      </c>
      <c r="B5" s="14"/>
      <c r="C5" s="15"/>
      <c r="D5" s="21"/>
      <c r="E5" s="32" t="s">
        <v>8</v>
      </c>
      <c r="F5" s="33"/>
      <c r="G5" s="16">
        <f>COUNTIF(D1:D119,"P")</f>
        <v>0</v>
      </c>
    </row>
    <row r="6" spans="1:7" x14ac:dyDescent="0.25">
      <c r="A6" s="40"/>
      <c r="B6" s="45"/>
      <c r="C6" s="15"/>
      <c r="D6" s="21"/>
      <c r="E6" s="32" t="s">
        <v>9</v>
      </c>
      <c r="F6" s="33"/>
      <c r="G6" s="16">
        <f>COUNTIF(D1:D119,"F")</f>
        <v>0</v>
      </c>
    </row>
    <row r="8" spans="1:7" x14ac:dyDescent="0.25">
      <c r="A8" s="41" t="s">
        <v>1</v>
      </c>
      <c r="B8" s="46" t="s">
        <v>10</v>
      </c>
      <c r="C8" s="6" t="s">
        <v>12</v>
      </c>
      <c r="D8" s="6" t="s">
        <v>11</v>
      </c>
      <c r="E8" s="6" t="s">
        <v>2</v>
      </c>
      <c r="F8" s="6" t="s">
        <v>3</v>
      </c>
      <c r="G8" s="7" t="s">
        <v>4</v>
      </c>
    </row>
    <row r="9" spans="1:7" x14ac:dyDescent="0.25">
      <c r="A9" s="29" t="s">
        <v>115</v>
      </c>
      <c r="B9" s="30"/>
      <c r="C9" s="30"/>
      <c r="D9" s="30"/>
      <c r="E9" s="30"/>
      <c r="F9" s="30"/>
      <c r="G9" s="30"/>
    </row>
    <row r="10" spans="1:7" ht="54" customHeight="1" x14ac:dyDescent="0.25">
      <c r="A10" s="10" t="s">
        <v>13</v>
      </c>
      <c r="B10" s="22" t="s">
        <v>14</v>
      </c>
      <c r="C10" s="22"/>
      <c r="D10" s="9"/>
      <c r="E10" s="9"/>
      <c r="F10" s="10"/>
      <c r="G10" s="10"/>
    </row>
    <row r="11" spans="1:7" ht="61.5" customHeight="1" x14ac:dyDescent="0.25">
      <c r="A11" s="10" t="s">
        <v>60</v>
      </c>
      <c r="B11" s="22" t="s">
        <v>59</v>
      </c>
      <c r="C11" s="22"/>
      <c r="D11" s="26"/>
      <c r="E11" s="9"/>
      <c r="F11" s="10"/>
      <c r="G11" s="10"/>
    </row>
    <row r="12" spans="1:7" ht="66" customHeight="1" x14ac:dyDescent="0.25">
      <c r="A12" s="10" t="s">
        <v>116</v>
      </c>
      <c r="B12" s="34" t="s">
        <v>16</v>
      </c>
      <c r="C12" s="22"/>
      <c r="D12" s="9"/>
      <c r="E12" s="9"/>
      <c r="F12" s="10"/>
      <c r="G12" s="27"/>
    </row>
    <row r="13" spans="1:7" ht="70.5" customHeight="1" x14ac:dyDescent="0.25">
      <c r="A13" s="10" t="s">
        <v>117</v>
      </c>
      <c r="B13" s="34" t="s">
        <v>16</v>
      </c>
      <c r="C13" s="22"/>
      <c r="D13" s="9"/>
      <c r="E13" s="9"/>
      <c r="F13" s="10"/>
      <c r="G13" s="27"/>
    </row>
    <row r="14" spans="1:7" ht="71.25" customHeight="1" x14ac:dyDescent="0.25">
      <c r="A14" s="10" t="s">
        <v>118</v>
      </c>
      <c r="B14" s="22" t="s">
        <v>17</v>
      </c>
      <c r="C14" s="22"/>
      <c r="D14" s="9"/>
      <c r="E14" s="9"/>
      <c r="F14" s="10"/>
      <c r="G14" s="27"/>
    </row>
    <row r="15" spans="1:7" ht="57" customHeight="1" x14ac:dyDescent="0.25">
      <c r="A15" s="10" t="s">
        <v>119</v>
      </c>
      <c r="B15" s="34" t="s">
        <v>18</v>
      </c>
      <c r="C15" s="22"/>
      <c r="D15" s="9"/>
      <c r="E15" s="9"/>
      <c r="F15" s="10"/>
      <c r="G15" s="27"/>
    </row>
    <row r="16" spans="1:7" ht="57" customHeight="1" x14ac:dyDescent="0.25">
      <c r="A16" s="10" t="s">
        <v>95</v>
      </c>
      <c r="B16" s="34" t="s">
        <v>16</v>
      </c>
      <c r="C16" s="22"/>
      <c r="D16" s="9"/>
      <c r="E16" s="9"/>
      <c r="F16" s="10"/>
      <c r="G16" s="27"/>
    </row>
    <row r="17" spans="1:7" ht="57" customHeight="1" x14ac:dyDescent="0.25">
      <c r="A17" s="10" t="s">
        <v>95</v>
      </c>
      <c r="B17" s="34" t="s">
        <v>18</v>
      </c>
      <c r="C17" s="22"/>
      <c r="D17" s="9"/>
      <c r="E17" s="9"/>
      <c r="F17" s="10"/>
      <c r="G17" s="27"/>
    </row>
    <row r="18" spans="1:7" ht="54.75" customHeight="1" x14ac:dyDescent="0.25">
      <c r="A18" s="10" t="s">
        <v>120</v>
      </c>
      <c r="B18" s="34" t="s">
        <v>16</v>
      </c>
      <c r="C18" s="22"/>
      <c r="D18" s="9"/>
      <c r="E18" s="9"/>
      <c r="F18" s="10"/>
      <c r="G18" s="10"/>
    </row>
    <row r="19" spans="1:7" ht="36.75" customHeight="1" x14ac:dyDescent="0.25">
      <c r="A19" s="17" t="s">
        <v>121</v>
      </c>
      <c r="B19" s="36" t="s">
        <v>18</v>
      </c>
      <c r="C19" s="37"/>
      <c r="D19" s="18"/>
      <c r="E19" s="18"/>
      <c r="F19" s="19"/>
      <c r="G19" s="19"/>
    </row>
    <row r="20" spans="1:7" ht="36.75" customHeight="1" x14ac:dyDescent="0.25">
      <c r="A20" s="17" t="s">
        <v>122</v>
      </c>
      <c r="B20" s="36" t="s">
        <v>16</v>
      </c>
      <c r="C20" s="37"/>
      <c r="D20" s="18"/>
      <c r="E20" s="18"/>
      <c r="F20" s="19"/>
      <c r="G20" s="19"/>
    </row>
    <row r="21" spans="1:7" ht="36.75" customHeight="1" x14ac:dyDescent="0.25">
      <c r="A21" s="17" t="s">
        <v>123</v>
      </c>
      <c r="B21" s="36" t="s">
        <v>18</v>
      </c>
      <c r="C21" s="37"/>
      <c r="D21" s="18"/>
      <c r="E21" s="18"/>
      <c r="F21" s="19"/>
      <c r="G21" s="19"/>
    </row>
    <row r="22" spans="1:7" ht="36.75" customHeight="1" x14ac:dyDescent="0.25">
      <c r="A22" s="17" t="s">
        <v>124</v>
      </c>
      <c r="B22" s="36" t="s">
        <v>16</v>
      </c>
      <c r="C22" s="37"/>
      <c r="D22" s="18"/>
      <c r="E22" s="18"/>
      <c r="F22" s="19"/>
      <c r="G22" s="19"/>
    </row>
    <row r="23" spans="1:7" ht="36.75" customHeight="1" x14ac:dyDescent="0.25">
      <c r="A23" s="17" t="s">
        <v>125</v>
      </c>
      <c r="B23" s="36" t="s">
        <v>18</v>
      </c>
      <c r="C23" s="37"/>
      <c r="D23" s="18"/>
      <c r="E23" s="18"/>
      <c r="F23" s="19"/>
      <c r="G23" s="19"/>
    </row>
    <row r="24" spans="1:7" ht="45.75" customHeight="1" x14ac:dyDescent="0.25">
      <c r="A24" s="17" t="s">
        <v>126</v>
      </c>
      <c r="B24" s="36" t="s">
        <v>16</v>
      </c>
      <c r="C24" s="37"/>
      <c r="D24" s="18"/>
      <c r="E24" s="18"/>
      <c r="F24" s="19"/>
      <c r="G24" s="19"/>
    </row>
    <row r="25" spans="1:7" ht="49.5" customHeight="1" x14ac:dyDescent="0.25">
      <c r="A25" s="17" t="s">
        <v>127</v>
      </c>
      <c r="B25" s="36" t="s">
        <v>18</v>
      </c>
      <c r="C25" s="37"/>
      <c r="D25" s="18"/>
      <c r="E25" s="18"/>
      <c r="F25" s="19"/>
      <c r="G25" s="19"/>
    </row>
    <row r="26" spans="1:7" ht="90" customHeight="1" x14ac:dyDescent="0.25">
      <c r="A26" s="17" t="s">
        <v>336</v>
      </c>
      <c r="B26" s="36" t="s">
        <v>16</v>
      </c>
      <c r="C26" s="37"/>
      <c r="D26" s="18"/>
      <c r="E26" s="18"/>
      <c r="F26" s="19"/>
      <c r="G26" s="19"/>
    </row>
    <row r="27" spans="1:7" x14ac:dyDescent="0.25">
      <c r="A27" s="29" t="s">
        <v>99</v>
      </c>
      <c r="B27" s="30"/>
      <c r="C27" s="30"/>
      <c r="D27" s="30"/>
      <c r="E27" s="30"/>
      <c r="F27" s="30"/>
      <c r="G27" s="30"/>
    </row>
    <row r="28" spans="1:7" ht="25.5" x14ac:dyDescent="0.25">
      <c r="A28" s="10" t="s">
        <v>20</v>
      </c>
      <c r="B28" s="22" t="s">
        <v>14</v>
      </c>
      <c r="C28" s="9"/>
      <c r="D28" s="9"/>
      <c r="E28" s="9"/>
      <c r="F28" s="10"/>
      <c r="G28" s="10"/>
    </row>
    <row r="29" spans="1:7" ht="63.75" x14ac:dyDescent="0.25">
      <c r="A29" s="10" t="s">
        <v>100</v>
      </c>
      <c r="B29" s="22" t="s">
        <v>328</v>
      </c>
      <c r="C29" s="9"/>
      <c r="D29" s="9"/>
      <c r="E29" s="9"/>
      <c r="F29" s="10"/>
      <c r="G29" s="10"/>
    </row>
    <row r="30" spans="1:7" ht="51" x14ac:dyDescent="0.25">
      <c r="A30" s="10" t="s">
        <v>23</v>
      </c>
      <c r="B30" s="10" t="s">
        <v>101</v>
      </c>
      <c r="C30" s="9"/>
      <c r="D30" s="9"/>
      <c r="E30" s="9"/>
      <c r="F30" s="10"/>
      <c r="G30" s="10"/>
    </row>
    <row r="31" spans="1:7" ht="38.25" x14ac:dyDescent="0.25">
      <c r="A31" s="10" t="s">
        <v>335</v>
      </c>
      <c r="B31" s="22" t="s">
        <v>27</v>
      </c>
      <c r="C31" s="9"/>
      <c r="D31" s="9"/>
      <c r="E31" s="9"/>
      <c r="F31" s="10"/>
      <c r="G31" s="10"/>
    </row>
    <row r="32" spans="1:7" ht="38.25" x14ac:dyDescent="0.25">
      <c r="A32" s="10" t="s">
        <v>333</v>
      </c>
      <c r="B32" s="22" t="s">
        <v>330</v>
      </c>
      <c r="C32" s="9"/>
      <c r="D32" s="9"/>
      <c r="E32" s="9"/>
      <c r="F32" s="10"/>
      <c r="G32" s="10"/>
    </row>
    <row r="33" spans="1:7" ht="51" x14ac:dyDescent="0.25">
      <c r="A33" s="22" t="s">
        <v>102</v>
      </c>
      <c r="B33" s="22" t="s">
        <v>27</v>
      </c>
      <c r="C33" s="9"/>
      <c r="D33" s="9"/>
      <c r="E33" s="9"/>
      <c r="F33" s="10"/>
      <c r="G33" s="10"/>
    </row>
    <row r="34" spans="1:7" ht="63.75" x14ac:dyDescent="0.25">
      <c r="A34" s="10" t="s">
        <v>103</v>
      </c>
      <c r="B34" s="22" t="s">
        <v>27</v>
      </c>
      <c r="C34" s="9"/>
      <c r="D34" s="26"/>
      <c r="E34" s="9"/>
      <c r="F34" s="10"/>
      <c r="G34" s="10"/>
    </row>
    <row r="35" spans="1:7" ht="51" x14ac:dyDescent="0.25">
      <c r="A35" s="17" t="s">
        <v>104</v>
      </c>
      <c r="B35" s="37" t="s">
        <v>105</v>
      </c>
      <c r="C35" s="18"/>
      <c r="D35" s="38"/>
      <c r="E35" s="18"/>
      <c r="F35" s="19"/>
      <c r="G35" s="19"/>
    </row>
    <row r="36" spans="1:7" ht="51" x14ac:dyDescent="0.25">
      <c r="A36" s="10" t="s">
        <v>97</v>
      </c>
      <c r="B36" s="22" t="s">
        <v>27</v>
      </c>
      <c r="C36" s="18"/>
      <c r="D36" s="38"/>
      <c r="E36" s="18"/>
      <c r="F36" s="19"/>
      <c r="G36" s="19"/>
    </row>
    <row r="37" spans="1:7" ht="51" x14ac:dyDescent="0.25">
      <c r="A37" s="17" t="s">
        <v>96</v>
      </c>
      <c r="B37" s="37" t="s">
        <v>98</v>
      </c>
      <c r="C37" s="18"/>
      <c r="D37" s="38"/>
      <c r="E37" s="18"/>
      <c r="F37" s="19"/>
      <c r="G37" s="19"/>
    </row>
    <row r="38" spans="1:7" ht="51" x14ac:dyDescent="0.25">
      <c r="A38" s="10" t="s">
        <v>106</v>
      </c>
      <c r="B38" s="22" t="s">
        <v>27</v>
      </c>
      <c r="C38" s="18"/>
      <c r="D38" s="38"/>
      <c r="E38" s="18"/>
      <c r="F38" s="19"/>
      <c r="G38" s="19"/>
    </row>
    <row r="39" spans="1:7" ht="63.75" x14ac:dyDescent="0.25">
      <c r="A39" s="17" t="s">
        <v>107</v>
      </c>
      <c r="B39" s="37" t="s">
        <v>108</v>
      </c>
      <c r="C39" s="18"/>
      <c r="D39" s="38"/>
      <c r="E39" s="18"/>
      <c r="F39" s="19"/>
      <c r="G39" s="19"/>
    </row>
    <row r="40" spans="1:7" ht="63.75" x14ac:dyDescent="0.25">
      <c r="A40" s="10" t="s">
        <v>58</v>
      </c>
      <c r="B40" s="22" t="s">
        <v>27</v>
      </c>
      <c r="C40" s="18"/>
      <c r="D40" s="38"/>
      <c r="E40" s="18"/>
      <c r="F40" s="19"/>
      <c r="G40" s="19"/>
    </row>
    <row r="41" spans="1:7" ht="63.75" x14ac:dyDescent="0.25">
      <c r="A41" s="17" t="s">
        <v>57</v>
      </c>
      <c r="B41" s="37" t="s">
        <v>51</v>
      </c>
      <c r="C41" s="18"/>
      <c r="D41" s="38"/>
      <c r="E41" s="18"/>
      <c r="F41" s="19"/>
      <c r="G41" s="19"/>
    </row>
    <row r="42" spans="1:7" ht="51" x14ac:dyDescent="0.25">
      <c r="A42" s="17" t="s">
        <v>308</v>
      </c>
      <c r="B42" s="37" t="s">
        <v>27</v>
      </c>
      <c r="C42" s="18"/>
      <c r="D42" s="38"/>
      <c r="E42" s="18"/>
      <c r="F42" s="19"/>
      <c r="G42" s="19"/>
    </row>
    <row r="43" spans="1:7" ht="38.25" x14ac:dyDescent="0.25">
      <c r="A43" s="17" t="s">
        <v>109</v>
      </c>
      <c r="B43" s="37" t="s">
        <v>110</v>
      </c>
      <c r="C43" s="18"/>
      <c r="D43" s="38"/>
      <c r="E43" s="18"/>
      <c r="F43" s="19"/>
      <c r="G43" s="19"/>
    </row>
    <row r="44" spans="1:7" ht="63.75" x14ac:dyDescent="0.25">
      <c r="A44" s="17" t="s">
        <v>111</v>
      </c>
      <c r="B44" s="37" t="s">
        <v>32</v>
      </c>
      <c r="C44" s="18"/>
      <c r="D44" s="38"/>
      <c r="E44" s="18"/>
      <c r="F44" s="19"/>
      <c r="G44" s="19"/>
    </row>
    <row r="45" spans="1:7" ht="51" x14ac:dyDescent="0.25">
      <c r="A45" s="17" t="s">
        <v>112</v>
      </c>
      <c r="B45" s="37" t="s">
        <v>113</v>
      </c>
      <c r="C45" s="18"/>
      <c r="D45" s="38"/>
      <c r="E45" s="18"/>
      <c r="F45" s="19"/>
      <c r="G45" s="19"/>
    </row>
    <row r="46" spans="1:7" ht="51" x14ac:dyDescent="0.25">
      <c r="A46" s="17" t="s">
        <v>114</v>
      </c>
      <c r="B46" s="37" t="s">
        <v>319</v>
      </c>
      <c r="C46" s="18"/>
      <c r="D46" s="38"/>
      <c r="E46" s="18"/>
      <c r="F46" s="19"/>
      <c r="G46" s="19"/>
    </row>
    <row r="47" spans="1:7" x14ac:dyDescent="0.25">
      <c r="A47" s="29" t="s">
        <v>34</v>
      </c>
      <c r="B47" s="30"/>
      <c r="C47" s="30"/>
      <c r="D47" s="30"/>
      <c r="E47" s="30"/>
      <c r="F47" s="30"/>
      <c r="G47" s="30"/>
    </row>
    <row r="48" spans="1:7" ht="25.5" x14ac:dyDescent="0.25">
      <c r="A48" s="10" t="s">
        <v>13</v>
      </c>
      <c r="B48" s="22" t="s">
        <v>14</v>
      </c>
      <c r="C48" s="22"/>
      <c r="D48" s="23"/>
      <c r="E48" s="23"/>
      <c r="F48" s="10"/>
      <c r="G48" s="10"/>
    </row>
    <row r="49" spans="1:7" ht="25.5" x14ac:dyDescent="0.25">
      <c r="A49" s="10" t="s">
        <v>35</v>
      </c>
      <c r="B49" s="22" t="s">
        <v>38</v>
      </c>
      <c r="C49" s="22"/>
      <c r="D49" s="23"/>
      <c r="E49" s="23"/>
      <c r="F49" s="10"/>
      <c r="G49" s="10"/>
    </row>
    <row r="50" spans="1:7" ht="63.75" x14ac:dyDescent="0.25">
      <c r="A50" s="10" t="s">
        <v>100</v>
      </c>
      <c r="B50" s="22" t="s">
        <v>329</v>
      </c>
      <c r="C50" s="23"/>
      <c r="D50" s="23"/>
      <c r="E50" s="23"/>
      <c r="F50" s="10"/>
      <c r="G50" s="10"/>
    </row>
    <row r="51" spans="1:7" ht="51" x14ac:dyDescent="0.25">
      <c r="A51" s="10" t="s">
        <v>23</v>
      </c>
      <c r="B51" s="10" t="s">
        <v>101</v>
      </c>
      <c r="C51" s="23"/>
      <c r="D51" s="25"/>
      <c r="E51" s="23"/>
      <c r="F51" s="10"/>
      <c r="G51" s="10"/>
    </row>
    <row r="52" spans="1:7" ht="38.25" x14ac:dyDescent="0.25">
      <c r="A52" s="10" t="s">
        <v>332</v>
      </c>
      <c r="B52" s="22" t="s">
        <v>331</v>
      </c>
      <c r="C52" s="23"/>
      <c r="D52" s="25"/>
      <c r="E52" s="23"/>
      <c r="F52" s="10"/>
      <c r="G52" s="10"/>
    </row>
    <row r="53" spans="1:7" ht="48" customHeight="1" x14ac:dyDescent="0.25">
      <c r="A53" s="10" t="s">
        <v>333</v>
      </c>
      <c r="B53" s="22" t="s">
        <v>330</v>
      </c>
      <c r="C53" s="24"/>
      <c r="D53" s="23"/>
      <c r="E53" s="23"/>
      <c r="F53" s="10"/>
      <c r="G53" s="10"/>
    </row>
    <row r="54" spans="1:7" ht="51" x14ac:dyDescent="0.25">
      <c r="A54" s="22" t="s">
        <v>334</v>
      </c>
      <c r="B54" s="22" t="s">
        <v>27</v>
      </c>
      <c r="C54" s="24"/>
      <c r="D54" s="23"/>
      <c r="E54" s="23"/>
      <c r="F54" s="10"/>
      <c r="G54" s="10"/>
    </row>
    <row r="55" spans="1:7" ht="51" x14ac:dyDescent="0.25">
      <c r="A55" s="10" t="s">
        <v>103</v>
      </c>
      <c r="B55" s="22" t="s">
        <v>27</v>
      </c>
      <c r="C55" s="24"/>
      <c r="D55" s="23"/>
      <c r="E55" s="23"/>
      <c r="F55" s="10"/>
      <c r="G55" s="10"/>
    </row>
    <row r="56" spans="1:7" ht="51" x14ac:dyDescent="0.25">
      <c r="A56" s="17" t="s">
        <v>104</v>
      </c>
      <c r="B56" s="37" t="s">
        <v>105</v>
      </c>
      <c r="C56" s="18"/>
      <c r="D56" s="18"/>
      <c r="E56" s="18"/>
      <c r="F56" s="19"/>
      <c r="G56" s="19"/>
    </row>
    <row r="57" spans="1:7" ht="51" x14ac:dyDescent="0.25">
      <c r="A57" s="10" t="s">
        <v>97</v>
      </c>
      <c r="B57" s="22" t="s">
        <v>27</v>
      </c>
      <c r="C57" s="18"/>
      <c r="D57" s="18"/>
      <c r="E57" s="18"/>
      <c r="F57" s="19"/>
      <c r="G57" s="19"/>
    </row>
    <row r="58" spans="1:7" ht="51" x14ac:dyDescent="0.25">
      <c r="A58" s="17" t="s">
        <v>96</v>
      </c>
      <c r="B58" s="37" t="s">
        <v>98</v>
      </c>
      <c r="C58" s="18"/>
      <c r="D58" s="18"/>
      <c r="E58" s="18"/>
      <c r="F58" s="19"/>
      <c r="G58" s="19"/>
    </row>
    <row r="59" spans="1:7" ht="51" x14ac:dyDescent="0.25">
      <c r="A59" s="10" t="s">
        <v>106</v>
      </c>
      <c r="B59" s="22" t="s">
        <v>27</v>
      </c>
      <c r="C59" s="18"/>
      <c r="D59" s="18"/>
      <c r="E59" s="18"/>
      <c r="F59" s="19"/>
      <c r="G59" s="19"/>
    </row>
    <row r="60" spans="1:7" ht="51" x14ac:dyDescent="0.25">
      <c r="A60" s="17" t="s">
        <v>107</v>
      </c>
      <c r="B60" s="37" t="s">
        <v>108</v>
      </c>
      <c r="C60" s="18"/>
      <c r="D60" s="18"/>
      <c r="E60" s="18"/>
      <c r="F60" s="19"/>
      <c r="G60" s="19"/>
    </row>
    <row r="61" spans="1:7" ht="51" x14ac:dyDescent="0.25">
      <c r="A61" s="10" t="s">
        <v>58</v>
      </c>
      <c r="B61" s="22" t="s">
        <v>27</v>
      </c>
      <c r="C61" s="18"/>
      <c r="D61" s="18"/>
      <c r="E61" s="18"/>
      <c r="F61" s="19"/>
      <c r="G61" s="19"/>
    </row>
    <row r="62" spans="1:7" ht="51" x14ac:dyDescent="0.25">
      <c r="A62" s="17" t="s">
        <v>57</v>
      </c>
      <c r="B62" s="37" t="s">
        <v>51</v>
      </c>
      <c r="C62" s="18"/>
      <c r="D62" s="18"/>
      <c r="E62" s="18"/>
      <c r="F62" s="19"/>
      <c r="G62" s="19"/>
    </row>
    <row r="63" spans="1:7" ht="51" x14ac:dyDescent="0.25">
      <c r="A63" s="17" t="s">
        <v>313</v>
      </c>
      <c r="B63" s="37" t="s">
        <v>27</v>
      </c>
      <c r="C63" s="9"/>
      <c r="D63" s="9"/>
      <c r="E63" s="9"/>
      <c r="F63" s="10"/>
      <c r="G63" s="10"/>
    </row>
    <row r="64" spans="1:7" ht="51" x14ac:dyDescent="0.25">
      <c r="A64" s="17" t="s">
        <v>109</v>
      </c>
      <c r="B64" s="37" t="s">
        <v>110</v>
      </c>
      <c r="C64" s="4"/>
      <c r="D64" s="4"/>
      <c r="E64" s="4"/>
      <c r="F64" s="4"/>
      <c r="G64" s="4"/>
    </row>
    <row r="65" spans="1:7" ht="63.75" x14ac:dyDescent="0.25">
      <c r="A65" s="17" t="s">
        <v>111</v>
      </c>
      <c r="B65" s="37" t="s">
        <v>32</v>
      </c>
      <c r="C65" s="4"/>
      <c r="D65" s="4"/>
      <c r="E65" s="4"/>
      <c r="F65" s="4"/>
      <c r="G65" s="4"/>
    </row>
    <row r="66" spans="1:7" ht="51" x14ac:dyDescent="0.25">
      <c r="A66" s="17" t="s">
        <v>112</v>
      </c>
      <c r="B66" s="37" t="s">
        <v>113</v>
      </c>
      <c r="C66" s="4"/>
      <c r="D66" s="4"/>
      <c r="E66" s="4"/>
      <c r="F66" s="4"/>
      <c r="G66" s="4"/>
    </row>
    <row r="67" spans="1:7" ht="51" x14ac:dyDescent="0.25">
      <c r="A67" s="17" t="s">
        <v>114</v>
      </c>
      <c r="B67" s="37" t="s">
        <v>319</v>
      </c>
      <c r="C67" s="4"/>
      <c r="D67" s="4"/>
      <c r="E67" s="4"/>
      <c r="F67" s="4"/>
      <c r="G67" s="4"/>
    </row>
    <row r="68" spans="1:7" x14ac:dyDescent="0.25">
      <c r="A68" s="29" t="s">
        <v>128</v>
      </c>
      <c r="B68" s="30"/>
      <c r="C68" s="30"/>
      <c r="D68" s="30"/>
      <c r="E68" s="30"/>
      <c r="F68" s="30"/>
      <c r="G68" s="30"/>
    </row>
    <row r="69" spans="1:7" ht="25.5" x14ac:dyDescent="0.25">
      <c r="A69" s="10" t="s">
        <v>13</v>
      </c>
      <c r="B69" s="22" t="s">
        <v>14</v>
      </c>
      <c r="C69" s="4"/>
      <c r="D69" s="4"/>
      <c r="E69" s="4"/>
      <c r="F69" s="4"/>
      <c r="G69" s="4"/>
    </row>
    <row r="70" spans="1:7" ht="63.75" x14ac:dyDescent="0.25">
      <c r="A70" s="42" t="s">
        <v>42</v>
      </c>
      <c r="B70" s="42" t="s">
        <v>129</v>
      </c>
      <c r="C70" s="4"/>
      <c r="D70" s="4"/>
      <c r="E70" s="4"/>
      <c r="F70" s="4"/>
      <c r="G70" s="4"/>
    </row>
    <row r="71" spans="1:7" ht="25.5" x14ac:dyDescent="0.25">
      <c r="A71" s="42" t="s">
        <v>44</v>
      </c>
      <c r="B71" s="42" t="s">
        <v>45</v>
      </c>
      <c r="C71" s="4"/>
      <c r="D71" s="4"/>
      <c r="E71" s="4"/>
      <c r="F71" s="4"/>
      <c r="G71" s="4"/>
    </row>
    <row r="72" spans="1:7" ht="25.5" x14ac:dyDescent="0.25">
      <c r="A72" s="42" t="s">
        <v>46</v>
      </c>
      <c r="B72" s="42" t="s">
        <v>47</v>
      </c>
      <c r="C72" s="4"/>
      <c r="D72" s="4"/>
      <c r="E72" s="4"/>
      <c r="F72" s="4"/>
      <c r="G72" s="4"/>
    </row>
    <row r="73" spans="1:7" ht="25.5" x14ac:dyDescent="0.25">
      <c r="A73" s="42" t="s">
        <v>48</v>
      </c>
      <c r="B73" s="42" t="s">
        <v>302</v>
      </c>
      <c r="C73" s="4"/>
      <c r="D73" s="4"/>
      <c r="E73" s="4"/>
      <c r="F73" s="4"/>
      <c r="G73" s="4"/>
    </row>
  </sheetData>
  <mergeCells count="9">
    <mergeCell ref="A27:G27"/>
    <mergeCell ref="A47:G47"/>
    <mergeCell ref="A68:G68"/>
    <mergeCell ref="A1:G1"/>
    <mergeCell ref="E3:F3"/>
    <mergeCell ref="E4:F4"/>
    <mergeCell ref="E5:F5"/>
    <mergeCell ref="E6:F6"/>
    <mergeCell ref="A9:G9"/>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13" workbookViewId="0">
      <selection activeCell="B54" sqref="B54"/>
    </sheetView>
  </sheetViews>
  <sheetFormatPr defaultRowHeight="15" x14ac:dyDescent="0.25"/>
  <cols>
    <col min="1" max="1" width="49.42578125" customWidth="1"/>
    <col min="2" max="2" width="53.28515625" customWidth="1"/>
  </cols>
  <sheetData>
    <row r="1" spans="1:7" ht="23.25" x14ac:dyDescent="0.25">
      <c r="A1" s="31" t="s">
        <v>288</v>
      </c>
      <c r="B1" s="31"/>
      <c r="C1" s="31"/>
      <c r="D1" s="31"/>
      <c r="E1" s="31"/>
      <c r="F1" s="31"/>
      <c r="G1" s="31"/>
    </row>
    <row r="2" spans="1:7" x14ac:dyDescent="0.25">
      <c r="A2" s="2"/>
      <c r="B2" s="1"/>
      <c r="C2" s="1"/>
      <c r="D2" s="1"/>
      <c r="E2" s="1"/>
      <c r="F2" s="1"/>
      <c r="G2" s="2"/>
    </row>
    <row r="3" spans="1:7" x14ac:dyDescent="0.25">
      <c r="A3" s="13" t="s">
        <v>0</v>
      </c>
      <c r="B3" s="14" t="s">
        <v>28</v>
      </c>
      <c r="C3" s="15"/>
      <c r="D3" s="21"/>
      <c r="E3" s="32" t="s">
        <v>6</v>
      </c>
      <c r="F3" s="33"/>
      <c r="G3" s="16">
        <f>G4+G5+G6</f>
        <v>0</v>
      </c>
    </row>
    <row r="4" spans="1:7" x14ac:dyDescent="0.25">
      <c r="A4" s="13" t="s">
        <v>5</v>
      </c>
      <c r="B4" s="14" t="s">
        <v>293</v>
      </c>
      <c r="C4" s="15"/>
      <c r="D4" s="21"/>
      <c r="E4" s="32" t="s">
        <v>7</v>
      </c>
      <c r="F4" s="33"/>
      <c r="G4" s="16">
        <f>COUNTIF(D1:D120,"U")</f>
        <v>0</v>
      </c>
    </row>
    <row r="5" spans="1:7" ht="25.5" x14ac:dyDescent="0.25">
      <c r="A5" s="13" t="s">
        <v>15</v>
      </c>
      <c r="B5" s="14"/>
      <c r="C5" s="15"/>
      <c r="D5" s="21"/>
      <c r="E5" s="32" t="s">
        <v>8</v>
      </c>
      <c r="F5" s="33"/>
      <c r="G5" s="16">
        <f>COUNTIF(D1:D105,"P")</f>
        <v>0</v>
      </c>
    </row>
    <row r="6" spans="1:7" x14ac:dyDescent="0.25">
      <c r="A6" s="13"/>
      <c r="B6" s="15"/>
      <c r="C6" s="15"/>
      <c r="D6" s="21"/>
      <c r="E6" s="32" t="s">
        <v>9</v>
      </c>
      <c r="F6" s="33"/>
      <c r="G6" s="16">
        <f>COUNTIF(D1:D105,"F")</f>
        <v>0</v>
      </c>
    </row>
    <row r="9" spans="1:7" x14ac:dyDescent="0.25">
      <c r="A9" s="41" t="s">
        <v>1</v>
      </c>
      <c r="B9" s="46" t="s">
        <v>10</v>
      </c>
      <c r="C9" s="46" t="s">
        <v>12</v>
      </c>
      <c r="D9" s="46" t="s">
        <v>11</v>
      </c>
      <c r="E9" s="46" t="s">
        <v>2</v>
      </c>
      <c r="F9" s="46" t="s">
        <v>3</v>
      </c>
      <c r="G9" s="47" t="s">
        <v>4</v>
      </c>
    </row>
    <row r="10" spans="1:7" ht="21" customHeight="1" x14ac:dyDescent="0.25">
      <c r="A10" s="28" t="s">
        <v>130</v>
      </c>
      <c r="B10" s="53"/>
      <c r="C10" s="53"/>
      <c r="D10" s="53"/>
      <c r="E10" s="53"/>
      <c r="F10" s="53"/>
      <c r="G10" s="53"/>
    </row>
    <row r="11" spans="1:7" ht="38.25" customHeight="1" x14ac:dyDescent="0.25">
      <c r="A11" s="10" t="s">
        <v>13</v>
      </c>
      <c r="B11" s="22" t="s">
        <v>14</v>
      </c>
      <c r="C11" s="22"/>
      <c r="D11" s="20"/>
      <c r="E11" s="20"/>
      <c r="F11" s="10"/>
      <c r="G11" s="10"/>
    </row>
    <row r="12" spans="1:7" ht="63.75" x14ac:dyDescent="0.25">
      <c r="A12" s="10" t="s">
        <v>60</v>
      </c>
      <c r="B12" s="22" t="s">
        <v>59</v>
      </c>
      <c r="C12" s="22"/>
      <c r="D12" s="48"/>
      <c r="E12" s="20"/>
      <c r="F12" s="10"/>
      <c r="G12" s="10"/>
    </row>
    <row r="13" spans="1:7" ht="63.75" x14ac:dyDescent="0.25">
      <c r="A13" s="10" t="s">
        <v>131</v>
      </c>
      <c r="B13" s="34" t="s">
        <v>16</v>
      </c>
      <c r="C13" s="22"/>
      <c r="D13" s="20"/>
      <c r="E13" s="20"/>
      <c r="F13" s="10"/>
      <c r="G13" s="27"/>
    </row>
    <row r="14" spans="1:7" ht="63.75" x14ac:dyDescent="0.25">
      <c r="A14" s="10" t="s">
        <v>132</v>
      </c>
      <c r="B14" s="34" t="s">
        <v>16</v>
      </c>
      <c r="C14" s="22"/>
      <c r="D14" s="20"/>
      <c r="E14" s="20"/>
      <c r="F14" s="10"/>
      <c r="G14" s="27"/>
    </row>
    <row r="15" spans="1:7" ht="63.75" x14ac:dyDescent="0.25">
      <c r="A15" s="10" t="s">
        <v>133</v>
      </c>
      <c r="B15" s="22" t="s">
        <v>17</v>
      </c>
      <c r="C15" s="22"/>
      <c r="D15" s="20"/>
      <c r="E15" s="20"/>
      <c r="F15" s="10"/>
      <c r="G15" s="27"/>
    </row>
    <row r="16" spans="1:7" ht="63.75" x14ac:dyDescent="0.25">
      <c r="A16" s="10" t="s">
        <v>134</v>
      </c>
      <c r="B16" s="34" t="s">
        <v>18</v>
      </c>
      <c r="C16" s="22"/>
      <c r="D16" s="20"/>
      <c r="E16" s="20"/>
      <c r="F16" s="10"/>
      <c r="G16" s="27"/>
    </row>
    <row r="17" spans="1:7" ht="51" x14ac:dyDescent="0.25">
      <c r="A17" s="10" t="s">
        <v>135</v>
      </c>
      <c r="B17" s="34" t="s">
        <v>16</v>
      </c>
      <c r="C17" s="22"/>
      <c r="D17" s="20"/>
      <c r="E17" s="20"/>
      <c r="F17" s="10"/>
      <c r="G17" s="10"/>
    </row>
    <row r="18" spans="1:7" ht="51" x14ac:dyDescent="0.25">
      <c r="A18" s="17" t="s">
        <v>136</v>
      </c>
      <c r="B18" s="36" t="s">
        <v>18</v>
      </c>
      <c r="C18" s="37"/>
      <c r="D18" s="49"/>
      <c r="E18" s="49"/>
      <c r="F18" s="19"/>
      <c r="G18" s="19"/>
    </row>
    <row r="19" spans="1:7" ht="76.5" x14ac:dyDescent="0.25">
      <c r="A19" s="17" t="s">
        <v>137</v>
      </c>
      <c r="B19" s="36" t="s">
        <v>16</v>
      </c>
      <c r="C19" s="37"/>
      <c r="D19" s="49"/>
      <c r="E19" s="49"/>
      <c r="F19" s="19"/>
      <c r="G19" s="19"/>
    </row>
    <row r="20" spans="1:7" ht="15" customHeight="1" x14ac:dyDescent="0.25">
      <c r="A20" s="52" t="s">
        <v>138</v>
      </c>
      <c r="B20" s="53"/>
      <c r="C20" s="53"/>
      <c r="D20" s="53"/>
      <c r="E20" s="53"/>
      <c r="F20" s="53"/>
      <c r="G20" s="53"/>
    </row>
    <row r="21" spans="1:7" ht="38.25" customHeight="1" x14ac:dyDescent="0.25">
      <c r="A21" s="10" t="s">
        <v>20</v>
      </c>
      <c r="B21" s="22" t="s">
        <v>14</v>
      </c>
      <c r="C21" s="20"/>
      <c r="D21" s="20"/>
      <c r="E21" s="20"/>
      <c r="F21" s="10"/>
      <c r="G21" s="10"/>
    </row>
    <row r="22" spans="1:7" ht="102" x14ac:dyDescent="0.25">
      <c r="A22" s="10" t="s">
        <v>139</v>
      </c>
      <c r="B22" s="22" t="s">
        <v>140</v>
      </c>
      <c r="C22" s="20"/>
      <c r="D22" s="20"/>
      <c r="E22" s="20"/>
      <c r="F22" s="10"/>
      <c r="G22" s="10"/>
    </row>
    <row r="23" spans="1:7" ht="89.25" x14ac:dyDescent="0.25">
      <c r="A23" s="10" t="s">
        <v>23</v>
      </c>
      <c r="B23" s="10" t="s">
        <v>141</v>
      </c>
      <c r="C23" s="20"/>
      <c r="D23" s="20"/>
      <c r="E23" s="20"/>
      <c r="F23" s="10"/>
      <c r="G23" s="10"/>
    </row>
    <row r="24" spans="1:7" ht="63.75" x14ac:dyDescent="0.25">
      <c r="A24" s="10" t="s">
        <v>142</v>
      </c>
      <c r="B24" s="22" t="s">
        <v>143</v>
      </c>
      <c r="C24" s="20"/>
      <c r="D24" s="20"/>
      <c r="E24" s="20"/>
      <c r="F24" s="10"/>
      <c r="G24" s="10"/>
    </row>
    <row r="25" spans="1:7" ht="76.5" x14ac:dyDescent="0.25">
      <c r="A25" s="22" t="s">
        <v>144</v>
      </c>
      <c r="B25" s="22" t="s">
        <v>27</v>
      </c>
      <c r="C25" s="20"/>
      <c r="D25" s="20"/>
      <c r="E25" s="20"/>
      <c r="F25" s="10"/>
      <c r="G25" s="10"/>
    </row>
    <row r="26" spans="1:7" ht="76.5" x14ac:dyDescent="0.25">
      <c r="A26" s="10" t="s">
        <v>145</v>
      </c>
      <c r="B26" s="22" t="s">
        <v>27</v>
      </c>
      <c r="C26" s="20"/>
      <c r="D26" s="48"/>
      <c r="E26" s="20"/>
      <c r="F26" s="10"/>
      <c r="G26" s="10"/>
    </row>
    <row r="27" spans="1:7" ht="76.5" x14ac:dyDescent="0.25">
      <c r="A27" s="17" t="s">
        <v>146</v>
      </c>
      <c r="B27" s="37" t="s">
        <v>147</v>
      </c>
      <c r="C27" s="49"/>
      <c r="D27" s="50"/>
      <c r="E27" s="49"/>
      <c r="F27" s="19"/>
      <c r="G27" s="19"/>
    </row>
    <row r="28" spans="1:7" ht="76.5" x14ac:dyDescent="0.25">
      <c r="A28" s="10" t="s">
        <v>148</v>
      </c>
      <c r="B28" s="22" t="s">
        <v>27</v>
      </c>
      <c r="C28" s="49"/>
      <c r="D28" s="50"/>
      <c r="E28" s="49"/>
      <c r="F28" s="19"/>
      <c r="G28" s="19"/>
    </row>
    <row r="29" spans="1:7" ht="76.5" x14ac:dyDescent="0.25">
      <c r="A29" s="17" t="s">
        <v>149</v>
      </c>
      <c r="B29" s="37" t="s">
        <v>150</v>
      </c>
      <c r="C29" s="49"/>
      <c r="D29" s="50"/>
      <c r="E29" s="49"/>
      <c r="F29" s="19"/>
      <c r="G29" s="19"/>
    </row>
    <row r="30" spans="1:7" ht="76.5" x14ac:dyDescent="0.25">
      <c r="A30" s="10" t="s">
        <v>58</v>
      </c>
      <c r="B30" s="22" t="s">
        <v>27</v>
      </c>
      <c r="C30" s="49"/>
      <c r="D30" s="50"/>
      <c r="E30" s="49"/>
      <c r="F30" s="19"/>
      <c r="G30" s="19"/>
    </row>
    <row r="31" spans="1:7" ht="76.5" x14ac:dyDescent="0.25">
      <c r="A31" s="17" t="s">
        <v>57</v>
      </c>
      <c r="B31" s="37" t="s">
        <v>51</v>
      </c>
      <c r="C31" s="49"/>
      <c r="D31" s="50"/>
      <c r="E31" s="49"/>
      <c r="F31" s="19"/>
      <c r="G31" s="19"/>
    </row>
    <row r="32" spans="1:7" ht="51" x14ac:dyDescent="0.25">
      <c r="A32" s="17" t="s">
        <v>314</v>
      </c>
      <c r="B32" s="37" t="s">
        <v>27</v>
      </c>
      <c r="C32" s="49"/>
      <c r="D32" s="50"/>
      <c r="E32" s="49"/>
      <c r="F32" s="19"/>
      <c r="G32" s="19"/>
    </row>
    <row r="33" spans="1:7" ht="63.75" x14ac:dyDescent="0.25">
      <c r="A33" s="17" t="s">
        <v>151</v>
      </c>
      <c r="B33" s="37" t="s">
        <v>152</v>
      </c>
      <c r="C33" s="49"/>
      <c r="D33" s="50"/>
      <c r="E33" s="49"/>
      <c r="F33" s="19"/>
      <c r="G33" s="19"/>
    </row>
    <row r="34" spans="1:7" ht="89.25" x14ac:dyDescent="0.25">
      <c r="A34" s="17" t="s">
        <v>153</v>
      </c>
      <c r="B34" s="37" t="s">
        <v>32</v>
      </c>
      <c r="C34" s="49"/>
      <c r="D34" s="50"/>
      <c r="E34" s="49"/>
      <c r="F34" s="19"/>
      <c r="G34" s="19"/>
    </row>
    <row r="35" spans="1:7" ht="89.25" x14ac:dyDescent="0.25">
      <c r="A35" s="17" t="s">
        <v>154</v>
      </c>
      <c r="B35" s="37" t="s">
        <v>155</v>
      </c>
      <c r="C35" s="49"/>
      <c r="D35" s="50"/>
      <c r="E35" s="49"/>
      <c r="F35" s="19"/>
      <c r="G35" s="19"/>
    </row>
    <row r="36" spans="1:7" ht="51" x14ac:dyDescent="0.25">
      <c r="A36" s="17" t="s">
        <v>156</v>
      </c>
      <c r="B36" s="37" t="s">
        <v>320</v>
      </c>
      <c r="C36" s="49"/>
      <c r="D36" s="50"/>
      <c r="E36" s="49"/>
      <c r="F36" s="19"/>
      <c r="G36" s="19"/>
    </row>
    <row r="37" spans="1:7" ht="15" customHeight="1" x14ac:dyDescent="0.25">
      <c r="A37" s="52" t="s">
        <v>157</v>
      </c>
      <c r="B37" s="53"/>
      <c r="C37" s="53"/>
      <c r="D37" s="53"/>
      <c r="E37" s="53"/>
      <c r="F37" s="53"/>
      <c r="G37" s="53"/>
    </row>
    <row r="38" spans="1:7" ht="38.25" customHeight="1" x14ac:dyDescent="0.25">
      <c r="A38" s="10" t="s">
        <v>13</v>
      </c>
      <c r="B38" s="22" t="s">
        <v>14</v>
      </c>
      <c r="C38" s="22"/>
      <c r="D38" s="10"/>
      <c r="E38" s="10"/>
      <c r="F38" s="10"/>
      <c r="G38" s="10"/>
    </row>
    <row r="39" spans="1:7" ht="25.5" customHeight="1" x14ac:dyDescent="0.25">
      <c r="A39" s="10" t="s">
        <v>35</v>
      </c>
      <c r="B39" s="22" t="s">
        <v>38</v>
      </c>
      <c r="C39" s="22"/>
      <c r="D39" s="10"/>
      <c r="E39" s="10"/>
      <c r="F39" s="10"/>
      <c r="G39" s="10"/>
    </row>
    <row r="40" spans="1:7" ht="102" x14ac:dyDescent="0.25">
      <c r="A40" s="10" t="s">
        <v>139</v>
      </c>
      <c r="B40" s="22" t="s">
        <v>140</v>
      </c>
      <c r="C40" s="10"/>
      <c r="D40" s="10"/>
      <c r="E40" s="10"/>
      <c r="F40" s="10"/>
      <c r="G40" s="10"/>
    </row>
    <row r="41" spans="1:7" ht="89.25" x14ac:dyDescent="0.25">
      <c r="A41" s="10" t="s">
        <v>23</v>
      </c>
      <c r="B41" s="10" t="s">
        <v>141</v>
      </c>
      <c r="C41" s="10"/>
      <c r="D41" s="51"/>
      <c r="E41" s="10"/>
      <c r="F41" s="10"/>
      <c r="G41" s="10"/>
    </row>
    <row r="42" spans="1:7" ht="63.75" x14ac:dyDescent="0.25">
      <c r="A42" s="10" t="s">
        <v>142</v>
      </c>
      <c r="B42" s="22" t="s">
        <v>143</v>
      </c>
      <c r="C42" s="10"/>
      <c r="D42" s="10"/>
      <c r="E42" s="10"/>
      <c r="F42" s="10"/>
      <c r="G42" s="10"/>
    </row>
    <row r="43" spans="1:7" ht="76.5" x14ac:dyDescent="0.25">
      <c r="A43" s="22" t="s">
        <v>144</v>
      </c>
      <c r="B43" s="22" t="s">
        <v>27</v>
      </c>
      <c r="C43" s="10"/>
      <c r="D43" s="10"/>
      <c r="E43" s="10"/>
      <c r="F43" s="10"/>
      <c r="G43" s="10"/>
    </row>
    <row r="44" spans="1:7" ht="76.5" x14ac:dyDescent="0.25">
      <c r="A44" s="10" t="s">
        <v>145</v>
      </c>
      <c r="B44" s="22" t="s">
        <v>27</v>
      </c>
      <c r="C44" s="10"/>
      <c r="D44" s="10"/>
      <c r="E44" s="10"/>
      <c r="F44" s="10"/>
      <c r="G44" s="10"/>
    </row>
    <row r="45" spans="1:7" ht="76.5" x14ac:dyDescent="0.25">
      <c r="A45" s="17" t="s">
        <v>146</v>
      </c>
      <c r="B45" s="37" t="s">
        <v>147</v>
      </c>
      <c r="C45" s="49"/>
      <c r="D45" s="49"/>
      <c r="E45" s="49"/>
      <c r="F45" s="19"/>
      <c r="G45" s="19"/>
    </row>
    <row r="46" spans="1:7" ht="76.5" x14ac:dyDescent="0.25">
      <c r="A46" s="10" t="s">
        <v>148</v>
      </c>
      <c r="B46" s="22" t="s">
        <v>27</v>
      </c>
      <c r="C46" s="49"/>
      <c r="D46" s="49"/>
      <c r="E46" s="49"/>
      <c r="F46" s="19"/>
      <c r="G46" s="19"/>
    </row>
    <row r="47" spans="1:7" ht="76.5" x14ac:dyDescent="0.25">
      <c r="A47" s="17" t="s">
        <v>149</v>
      </c>
      <c r="B47" s="37" t="s">
        <v>150</v>
      </c>
      <c r="C47" s="49"/>
      <c r="D47" s="49"/>
      <c r="E47" s="49"/>
      <c r="F47" s="19"/>
      <c r="G47" s="19"/>
    </row>
    <row r="48" spans="1:7" ht="76.5" x14ac:dyDescent="0.25">
      <c r="A48" s="10" t="s">
        <v>58</v>
      </c>
      <c r="B48" s="22" t="s">
        <v>27</v>
      </c>
      <c r="C48" s="49"/>
      <c r="D48" s="49"/>
      <c r="E48" s="49"/>
      <c r="F48" s="19"/>
      <c r="G48" s="19"/>
    </row>
    <row r="49" spans="1:7" ht="76.5" x14ac:dyDescent="0.25">
      <c r="A49" s="17" t="s">
        <v>57</v>
      </c>
      <c r="B49" s="37" t="s">
        <v>51</v>
      </c>
      <c r="C49" s="49"/>
      <c r="D49" s="49"/>
      <c r="E49" s="49"/>
      <c r="F49" s="19"/>
      <c r="G49" s="19"/>
    </row>
    <row r="50" spans="1:7" ht="51" x14ac:dyDescent="0.25">
      <c r="A50" s="17" t="s">
        <v>309</v>
      </c>
      <c r="B50" s="37" t="s">
        <v>27</v>
      </c>
      <c r="C50" s="49"/>
      <c r="D50" s="49"/>
      <c r="E50" s="49"/>
      <c r="F50" s="19"/>
      <c r="G50" s="19"/>
    </row>
    <row r="51" spans="1:7" ht="63.75" x14ac:dyDescent="0.25">
      <c r="A51" s="17" t="s">
        <v>151</v>
      </c>
      <c r="B51" s="37" t="s">
        <v>152</v>
      </c>
      <c r="C51" s="49"/>
      <c r="D51" s="49"/>
      <c r="E51" s="49"/>
      <c r="F51" s="19"/>
      <c r="G51" s="19"/>
    </row>
    <row r="52" spans="1:7" ht="89.25" x14ac:dyDescent="0.25">
      <c r="A52" s="17" t="s">
        <v>153</v>
      </c>
      <c r="B52" s="37" t="s">
        <v>32</v>
      </c>
      <c r="C52" s="20"/>
      <c r="D52" s="20"/>
      <c r="E52" s="20"/>
      <c r="F52" s="10"/>
      <c r="G52" s="10"/>
    </row>
    <row r="53" spans="1:7" ht="89.25" x14ac:dyDescent="0.25">
      <c r="A53" s="17" t="s">
        <v>154</v>
      </c>
      <c r="B53" s="37" t="s">
        <v>155</v>
      </c>
      <c r="C53" s="42"/>
      <c r="D53" s="42"/>
      <c r="E53" s="42"/>
      <c r="F53" s="42"/>
      <c r="G53" s="42"/>
    </row>
    <row r="54" spans="1:7" ht="51" x14ac:dyDescent="0.25">
      <c r="A54" s="17" t="s">
        <v>156</v>
      </c>
      <c r="B54" s="37" t="s">
        <v>320</v>
      </c>
      <c r="C54" s="42"/>
      <c r="D54" s="42"/>
      <c r="E54" s="42"/>
      <c r="F54" s="42"/>
      <c r="G54" s="42"/>
    </row>
    <row r="55" spans="1:7" ht="15" customHeight="1" x14ac:dyDescent="0.25">
      <c r="A55" s="52" t="s">
        <v>158</v>
      </c>
      <c r="B55" s="53"/>
      <c r="C55" s="53"/>
      <c r="D55" s="53"/>
      <c r="E55" s="53"/>
      <c r="F55" s="53"/>
      <c r="G55" s="53"/>
    </row>
    <row r="56" spans="1:7" ht="38.25" customHeight="1" x14ac:dyDescent="0.25">
      <c r="A56" s="10" t="s">
        <v>13</v>
      </c>
      <c r="B56" s="22" t="s">
        <v>14</v>
      </c>
      <c r="C56" s="42"/>
      <c r="D56" s="42"/>
      <c r="E56" s="42"/>
      <c r="F56" s="42"/>
      <c r="G56" s="42"/>
    </row>
    <row r="57" spans="1:7" ht="63.75" customHeight="1" x14ac:dyDescent="0.25">
      <c r="A57" s="42" t="s">
        <v>42</v>
      </c>
      <c r="B57" s="42" t="s">
        <v>159</v>
      </c>
      <c r="C57" s="42"/>
      <c r="D57" s="42"/>
      <c r="E57" s="42"/>
      <c r="F57" s="42"/>
      <c r="G57" s="42"/>
    </row>
    <row r="58" spans="1:7" ht="51" customHeight="1" x14ac:dyDescent="0.25">
      <c r="A58" s="42" t="s">
        <v>44</v>
      </c>
      <c r="B58" s="42" t="s">
        <v>45</v>
      </c>
      <c r="C58" s="42"/>
      <c r="D58" s="42"/>
      <c r="E58" s="42"/>
      <c r="F58" s="42"/>
      <c r="G58" s="42"/>
    </row>
    <row r="59" spans="1:7" ht="25.5" x14ac:dyDescent="0.25">
      <c r="A59" s="42" t="s">
        <v>46</v>
      </c>
      <c r="B59" s="42" t="s">
        <v>47</v>
      </c>
      <c r="C59" s="42"/>
      <c r="D59" s="42"/>
      <c r="E59" s="42"/>
      <c r="F59" s="42"/>
      <c r="G59" s="42"/>
    </row>
    <row r="60" spans="1:7" ht="25.5" x14ac:dyDescent="0.25">
      <c r="A60" s="42" t="s">
        <v>48</v>
      </c>
      <c r="B60" s="42" t="s">
        <v>301</v>
      </c>
      <c r="C60" s="42"/>
      <c r="D60" s="42"/>
      <c r="E60" s="42"/>
      <c r="F60" s="42"/>
      <c r="G60" s="42"/>
    </row>
  </sheetData>
  <mergeCells count="5">
    <mergeCell ref="A1:G1"/>
    <mergeCell ref="E3:F3"/>
    <mergeCell ref="E4:F4"/>
    <mergeCell ref="E5:F5"/>
    <mergeCell ref="E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opLeftCell="A58" workbookViewId="0">
      <selection activeCell="D53" sqref="D53"/>
    </sheetView>
  </sheetViews>
  <sheetFormatPr defaultRowHeight="15" x14ac:dyDescent="0.25"/>
  <cols>
    <col min="1" max="1" width="37.140625" style="57" customWidth="1"/>
    <col min="2" max="2" width="46.42578125" style="57" customWidth="1"/>
    <col min="3" max="16384" width="9.140625" style="57"/>
  </cols>
  <sheetData>
    <row r="1" spans="1:7" ht="23.25" x14ac:dyDescent="0.25">
      <c r="A1" s="31" t="s">
        <v>288</v>
      </c>
      <c r="B1" s="31"/>
      <c r="C1" s="31"/>
      <c r="D1" s="31"/>
      <c r="E1" s="31"/>
      <c r="F1" s="31"/>
      <c r="G1" s="31"/>
    </row>
    <row r="2" spans="1:7" x14ac:dyDescent="0.25">
      <c r="A2" s="39"/>
      <c r="B2" s="44"/>
      <c r="C2" s="44"/>
      <c r="D2" s="44"/>
      <c r="E2" s="44"/>
      <c r="F2" s="44"/>
      <c r="G2" s="39"/>
    </row>
    <row r="3" spans="1:7" x14ac:dyDescent="0.25">
      <c r="A3" s="40" t="s">
        <v>0</v>
      </c>
      <c r="B3" s="14" t="s">
        <v>28</v>
      </c>
      <c r="C3" s="45"/>
      <c r="D3" s="58"/>
      <c r="E3" s="54" t="s">
        <v>6</v>
      </c>
      <c r="F3" s="55"/>
      <c r="G3" s="56">
        <f>G4+G5+G6</f>
        <v>0</v>
      </c>
    </row>
    <row r="4" spans="1:7" x14ac:dyDescent="0.25">
      <c r="A4" s="40" t="s">
        <v>5</v>
      </c>
      <c r="B4" s="14" t="s">
        <v>292</v>
      </c>
      <c r="C4" s="45"/>
      <c r="D4" s="58"/>
      <c r="E4" s="54" t="s">
        <v>7</v>
      </c>
      <c r="F4" s="55"/>
      <c r="G4" s="56">
        <f>COUNTIF(D1:D120,"U")</f>
        <v>0</v>
      </c>
    </row>
    <row r="5" spans="1:7" x14ac:dyDescent="0.25">
      <c r="A5" s="40" t="s">
        <v>15</v>
      </c>
      <c r="B5" s="45"/>
      <c r="C5" s="45"/>
      <c r="D5" s="58"/>
      <c r="E5" s="54" t="s">
        <v>8</v>
      </c>
      <c r="F5" s="55"/>
      <c r="G5" s="56">
        <f>COUNTIF(D1:D105,"P")</f>
        <v>0</v>
      </c>
    </row>
    <row r="6" spans="1:7" x14ac:dyDescent="0.25">
      <c r="A6" s="40"/>
      <c r="B6" s="45"/>
      <c r="C6" s="45"/>
      <c r="D6" s="58"/>
      <c r="E6" s="54" t="s">
        <v>9</v>
      </c>
      <c r="F6" s="55"/>
      <c r="G6" s="56">
        <f>COUNTIF(D1:D105,"F")</f>
        <v>0</v>
      </c>
    </row>
    <row r="8" spans="1:7" x14ac:dyDescent="0.25">
      <c r="A8" s="41" t="s">
        <v>1</v>
      </c>
      <c r="B8" s="46" t="s">
        <v>10</v>
      </c>
      <c r="C8" s="46" t="s">
        <v>12</v>
      </c>
      <c r="D8" s="46" t="s">
        <v>11</v>
      </c>
      <c r="E8" s="46" t="s">
        <v>2</v>
      </c>
      <c r="F8" s="46" t="s">
        <v>3</v>
      </c>
      <c r="G8" s="47" t="s">
        <v>4</v>
      </c>
    </row>
    <row r="9" spans="1:7" x14ac:dyDescent="0.25">
      <c r="A9" s="29" t="s">
        <v>160</v>
      </c>
      <c r="B9" s="30"/>
      <c r="C9" s="30"/>
      <c r="D9" s="30"/>
      <c r="E9" s="30"/>
      <c r="F9" s="30"/>
      <c r="G9" s="30"/>
    </row>
    <row r="10" spans="1:7" ht="38.25" x14ac:dyDescent="0.25">
      <c r="A10" s="10" t="s">
        <v>13</v>
      </c>
      <c r="B10" s="22" t="s">
        <v>14</v>
      </c>
      <c r="C10" s="22"/>
      <c r="D10" s="20"/>
      <c r="E10" s="20"/>
      <c r="F10" s="10"/>
      <c r="G10" s="10"/>
    </row>
    <row r="11" spans="1:7" ht="51" x14ac:dyDescent="0.25">
      <c r="A11" s="10" t="s">
        <v>60</v>
      </c>
      <c r="B11" s="22" t="s">
        <v>59</v>
      </c>
      <c r="C11" s="22"/>
      <c r="D11" s="48"/>
      <c r="E11" s="20"/>
      <c r="F11" s="10"/>
      <c r="G11" s="10"/>
    </row>
    <row r="12" spans="1:7" ht="38.25" x14ac:dyDescent="0.25">
      <c r="A12" s="10" t="s">
        <v>161</v>
      </c>
      <c r="B12" s="34" t="s">
        <v>16</v>
      </c>
      <c r="C12" s="22"/>
      <c r="D12" s="20"/>
      <c r="E12" s="20"/>
      <c r="F12" s="10"/>
      <c r="G12" s="27"/>
    </row>
    <row r="13" spans="1:7" ht="38.25" x14ac:dyDescent="0.25">
      <c r="A13" s="10" t="s">
        <v>162</v>
      </c>
      <c r="B13" s="34" t="s">
        <v>16</v>
      </c>
      <c r="C13" s="22"/>
      <c r="D13" s="20"/>
      <c r="E13" s="20"/>
      <c r="F13" s="10"/>
      <c r="G13" s="27"/>
    </row>
    <row r="14" spans="1:7" ht="38.25" x14ac:dyDescent="0.25">
      <c r="A14" s="10" t="s">
        <v>163</v>
      </c>
      <c r="B14" s="22" t="s">
        <v>17</v>
      </c>
      <c r="C14" s="22"/>
      <c r="D14" s="20"/>
      <c r="E14" s="20"/>
      <c r="F14" s="10"/>
      <c r="G14" s="27"/>
    </row>
    <row r="15" spans="1:7" ht="38.25" x14ac:dyDescent="0.25">
      <c r="A15" s="10" t="s">
        <v>164</v>
      </c>
      <c r="B15" s="34" t="s">
        <v>18</v>
      </c>
      <c r="C15" s="22"/>
      <c r="D15" s="20"/>
      <c r="E15" s="20"/>
      <c r="F15" s="10"/>
      <c r="G15" s="27"/>
    </row>
    <row r="16" spans="1:7" ht="38.25" x14ac:dyDescent="0.25">
      <c r="A16" s="10" t="s">
        <v>165</v>
      </c>
      <c r="B16" s="34" t="s">
        <v>16</v>
      </c>
      <c r="C16" s="22"/>
      <c r="D16" s="20"/>
      <c r="E16" s="20"/>
      <c r="F16" s="10"/>
      <c r="G16" s="10"/>
    </row>
    <row r="17" spans="1:7" ht="38.25" x14ac:dyDescent="0.25">
      <c r="A17" s="17" t="s">
        <v>166</v>
      </c>
      <c r="B17" s="36" t="s">
        <v>18</v>
      </c>
      <c r="C17" s="37"/>
      <c r="D17" s="49"/>
      <c r="E17" s="49"/>
      <c r="F17" s="19"/>
      <c r="G17" s="19"/>
    </row>
    <row r="18" spans="1:7" ht="51" x14ac:dyDescent="0.25">
      <c r="A18" s="17" t="s">
        <v>167</v>
      </c>
      <c r="B18" s="36" t="s">
        <v>16</v>
      </c>
      <c r="C18" s="37"/>
      <c r="D18" s="49"/>
      <c r="E18" s="49"/>
      <c r="F18" s="19"/>
      <c r="G18" s="19"/>
    </row>
    <row r="19" spans="1:7" x14ac:dyDescent="0.25">
      <c r="A19" s="29" t="s">
        <v>168</v>
      </c>
      <c r="B19" s="30"/>
      <c r="C19" s="30"/>
      <c r="D19" s="30"/>
      <c r="E19" s="30"/>
      <c r="F19" s="30"/>
      <c r="G19" s="30"/>
    </row>
    <row r="20" spans="1:7" ht="38.25" x14ac:dyDescent="0.25">
      <c r="A20" s="10" t="s">
        <v>20</v>
      </c>
      <c r="B20" s="22" t="s">
        <v>14</v>
      </c>
      <c r="C20" s="20"/>
      <c r="D20" s="20"/>
      <c r="E20" s="20"/>
      <c r="F20" s="10"/>
      <c r="G20" s="10"/>
    </row>
    <row r="21" spans="1:7" ht="63.75" x14ac:dyDescent="0.25">
      <c r="A21" s="10" t="s">
        <v>169</v>
      </c>
      <c r="B21" s="22" t="s">
        <v>170</v>
      </c>
      <c r="C21" s="20"/>
      <c r="D21" s="20"/>
      <c r="E21" s="20"/>
      <c r="F21" s="10"/>
      <c r="G21" s="10"/>
    </row>
    <row r="22" spans="1:7" ht="51" x14ac:dyDescent="0.25">
      <c r="A22" s="10" t="s">
        <v>23</v>
      </c>
      <c r="B22" s="10" t="s">
        <v>171</v>
      </c>
      <c r="C22" s="20"/>
      <c r="D22" s="20"/>
      <c r="E22" s="20"/>
      <c r="F22" s="10"/>
      <c r="G22" s="10"/>
    </row>
    <row r="23" spans="1:7" ht="38.25" x14ac:dyDescent="0.25">
      <c r="A23" s="10" t="s">
        <v>172</v>
      </c>
      <c r="B23" s="22" t="s">
        <v>173</v>
      </c>
      <c r="C23" s="20"/>
      <c r="D23" s="20"/>
      <c r="E23" s="20"/>
      <c r="F23" s="10"/>
      <c r="G23" s="10"/>
    </row>
    <row r="24" spans="1:7" ht="51" x14ac:dyDescent="0.25">
      <c r="A24" s="22" t="s">
        <v>174</v>
      </c>
      <c r="B24" s="22" t="s">
        <v>27</v>
      </c>
      <c r="C24" s="20"/>
      <c r="D24" s="20"/>
      <c r="E24" s="20"/>
      <c r="F24" s="10"/>
      <c r="G24" s="10"/>
    </row>
    <row r="25" spans="1:7" ht="51" x14ac:dyDescent="0.25">
      <c r="A25" s="10" t="s">
        <v>175</v>
      </c>
      <c r="B25" s="22" t="s">
        <v>27</v>
      </c>
      <c r="C25" s="20"/>
      <c r="D25" s="48"/>
      <c r="E25" s="20"/>
      <c r="F25" s="10"/>
      <c r="G25" s="10"/>
    </row>
    <row r="26" spans="1:7" ht="51" x14ac:dyDescent="0.25">
      <c r="A26" s="17" t="s">
        <v>176</v>
      </c>
      <c r="B26" s="37" t="s">
        <v>177</v>
      </c>
      <c r="C26" s="49"/>
      <c r="D26" s="50"/>
      <c r="E26" s="49"/>
      <c r="F26" s="19"/>
      <c r="G26" s="19"/>
    </row>
    <row r="27" spans="1:7" ht="51" x14ac:dyDescent="0.25">
      <c r="A27" s="10" t="s">
        <v>178</v>
      </c>
      <c r="B27" s="22" t="s">
        <v>27</v>
      </c>
      <c r="C27" s="49"/>
      <c r="D27" s="50"/>
      <c r="E27" s="49"/>
      <c r="F27" s="19"/>
      <c r="G27" s="19"/>
    </row>
    <row r="28" spans="1:7" ht="51" x14ac:dyDescent="0.25">
      <c r="A28" s="17" t="s">
        <v>179</v>
      </c>
      <c r="B28" s="37" t="s">
        <v>180</v>
      </c>
      <c r="C28" s="49"/>
      <c r="D28" s="50"/>
      <c r="E28" s="49"/>
      <c r="F28" s="19"/>
      <c r="G28" s="19"/>
    </row>
    <row r="29" spans="1:7" ht="51" x14ac:dyDescent="0.25">
      <c r="A29" s="10" t="s">
        <v>58</v>
      </c>
      <c r="B29" s="22" t="s">
        <v>27</v>
      </c>
      <c r="C29" s="49"/>
      <c r="D29" s="50"/>
      <c r="E29" s="49"/>
      <c r="F29" s="19"/>
      <c r="G29" s="19"/>
    </row>
    <row r="30" spans="1:7" ht="51" x14ac:dyDescent="0.25">
      <c r="A30" s="17" t="s">
        <v>57</v>
      </c>
      <c r="B30" s="37" t="s">
        <v>51</v>
      </c>
      <c r="C30" s="49"/>
      <c r="D30" s="50"/>
      <c r="E30" s="49"/>
      <c r="F30" s="19"/>
      <c r="G30" s="19"/>
    </row>
    <row r="31" spans="1:7" ht="51" x14ac:dyDescent="0.25">
      <c r="A31" s="17" t="s">
        <v>306</v>
      </c>
      <c r="B31" s="37" t="s">
        <v>27</v>
      </c>
      <c r="C31" s="49"/>
      <c r="D31" s="50"/>
      <c r="E31" s="49"/>
      <c r="F31" s="19"/>
      <c r="G31" s="19"/>
    </row>
    <row r="32" spans="1:7" ht="51" x14ac:dyDescent="0.25">
      <c r="A32" s="17" t="s">
        <v>181</v>
      </c>
      <c r="B32" s="37" t="s">
        <v>182</v>
      </c>
      <c r="C32" s="49"/>
      <c r="D32" s="50"/>
      <c r="E32" s="49"/>
      <c r="F32" s="19"/>
      <c r="G32" s="19"/>
    </row>
    <row r="33" spans="1:7" ht="63.75" x14ac:dyDescent="0.25">
      <c r="A33" s="17" t="s">
        <v>183</v>
      </c>
      <c r="B33" s="37" t="s">
        <v>32</v>
      </c>
      <c r="C33" s="49"/>
      <c r="D33" s="50"/>
      <c r="E33" s="49"/>
      <c r="F33" s="19"/>
      <c r="G33" s="19"/>
    </row>
    <row r="34" spans="1:7" ht="51" x14ac:dyDescent="0.25">
      <c r="A34" s="17" t="s">
        <v>184</v>
      </c>
      <c r="B34" s="37" t="s">
        <v>185</v>
      </c>
      <c r="C34" s="49"/>
      <c r="D34" s="50"/>
      <c r="E34" s="49"/>
      <c r="F34" s="19"/>
      <c r="G34" s="19"/>
    </row>
    <row r="35" spans="1:7" ht="63.75" x14ac:dyDescent="0.25">
      <c r="A35" s="17" t="s">
        <v>186</v>
      </c>
      <c r="B35" s="37" t="s">
        <v>321</v>
      </c>
      <c r="C35" s="49"/>
      <c r="D35" s="50"/>
      <c r="E35" s="49"/>
      <c r="F35" s="19"/>
      <c r="G35" s="19"/>
    </row>
    <row r="36" spans="1:7" x14ac:dyDescent="0.25">
      <c r="A36" s="29" t="s">
        <v>187</v>
      </c>
      <c r="B36" s="30"/>
      <c r="C36" s="30"/>
      <c r="D36" s="30"/>
      <c r="E36" s="30"/>
      <c r="F36" s="30"/>
      <c r="G36" s="30"/>
    </row>
    <row r="37" spans="1:7" ht="38.25" x14ac:dyDescent="0.25">
      <c r="A37" s="10" t="s">
        <v>13</v>
      </c>
      <c r="B37" s="22" t="s">
        <v>14</v>
      </c>
      <c r="C37" s="22"/>
      <c r="D37" s="10"/>
      <c r="E37" s="10"/>
      <c r="F37" s="10"/>
      <c r="G37" s="10"/>
    </row>
    <row r="38" spans="1:7" ht="25.5" x14ac:dyDescent="0.25">
      <c r="A38" s="10" t="s">
        <v>35</v>
      </c>
      <c r="B38" s="22" t="s">
        <v>38</v>
      </c>
      <c r="C38" s="22"/>
      <c r="D38" s="10"/>
      <c r="E38" s="10"/>
      <c r="F38" s="10"/>
      <c r="G38" s="10"/>
    </row>
    <row r="39" spans="1:7" ht="63.75" x14ac:dyDescent="0.25">
      <c r="A39" s="10" t="s">
        <v>169</v>
      </c>
      <c r="B39" s="22" t="s">
        <v>170</v>
      </c>
      <c r="C39" s="10"/>
      <c r="D39" s="10"/>
      <c r="E39" s="10"/>
      <c r="F39" s="10"/>
      <c r="G39" s="10"/>
    </row>
    <row r="40" spans="1:7" ht="51" x14ac:dyDescent="0.25">
      <c r="A40" s="10" t="s">
        <v>23</v>
      </c>
      <c r="B40" s="10" t="s">
        <v>171</v>
      </c>
      <c r="C40" s="10"/>
      <c r="D40" s="51"/>
      <c r="E40" s="10"/>
      <c r="F40" s="10"/>
      <c r="G40" s="10"/>
    </row>
    <row r="41" spans="1:7" ht="38.25" x14ac:dyDescent="0.25">
      <c r="A41" s="10" t="s">
        <v>172</v>
      </c>
      <c r="B41" s="22" t="s">
        <v>173</v>
      </c>
      <c r="C41" s="10"/>
      <c r="D41" s="10"/>
      <c r="E41" s="10"/>
      <c r="F41" s="10"/>
      <c r="G41" s="10"/>
    </row>
    <row r="42" spans="1:7" ht="51" x14ac:dyDescent="0.25">
      <c r="A42" s="22" t="s">
        <v>174</v>
      </c>
      <c r="B42" s="22" t="s">
        <v>27</v>
      </c>
      <c r="C42" s="10"/>
      <c r="D42" s="10"/>
      <c r="E42" s="10"/>
      <c r="F42" s="10"/>
      <c r="G42" s="10"/>
    </row>
    <row r="43" spans="1:7" ht="51" x14ac:dyDescent="0.25">
      <c r="A43" s="10" t="s">
        <v>175</v>
      </c>
      <c r="B43" s="22" t="s">
        <v>27</v>
      </c>
      <c r="C43" s="10"/>
      <c r="D43" s="10"/>
      <c r="E43" s="10"/>
      <c r="F43" s="10"/>
      <c r="G43" s="10"/>
    </row>
    <row r="44" spans="1:7" ht="51" x14ac:dyDescent="0.25">
      <c r="A44" s="17" t="s">
        <v>176</v>
      </c>
      <c r="B44" s="37" t="s">
        <v>177</v>
      </c>
      <c r="C44" s="49"/>
      <c r="D44" s="49"/>
      <c r="E44" s="49"/>
      <c r="F44" s="19"/>
      <c r="G44" s="19"/>
    </row>
    <row r="45" spans="1:7" ht="51" x14ac:dyDescent="0.25">
      <c r="A45" s="10" t="s">
        <v>178</v>
      </c>
      <c r="B45" s="22" t="s">
        <v>27</v>
      </c>
      <c r="C45" s="49"/>
      <c r="D45" s="49"/>
      <c r="E45" s="49"/>
      <c r="F45" s="19"/>
      <c r="G45" s="19"/>
    </row>
    <row r="46" spans="1:7" ht="51" x14ac:dyDescent="0.25">
      <c r="A46" s="17" t="s">
        <v>179</v>
      </c>
      <c r="B46" s="37" t="s">
        <v>180</v>
      </c>
      <c r="C46" s="49"/>
      <c r="D46" s="49"/>
      <c r="E46" s="49"/>
      <c r="F46" s="19"/>
      <c r="G46" s="19"/>
    </row>
    <row r="47" spans="1:7" ht="51" x14ac:dyDescent="0.25">
      <c r="A47" s="10" t="s">
        <v>58</v>
      </c>
      <c r="B47" s="22" t="s">
        <v>27</v>
      </c>
      <c r="C47" s="49"/>
      <c r="D47" s="49"/>
      <c r="E47" s="49"/>
      <c r="F47" s="19"/>
      <c r="G47" s="19"/>
    </row>
    <row r="48" spans="1:7" ht="51" x14ac:dyDescent="0.25">
      <c r="A48" s="17" t="s">
        <v>57</v>
      </c>
      <c r="B48" s="37" t="s">
        <v>51</v>
      </c>
      <c r="C48" s="49"/>
      <c r="D48" s="49"/>
      <c r="E48" s="49"/>
      <c r="F48" s="19"/>
      <c r="G48" s="19"/>
    </row>
    <row r="49" spans="1:7" ht="51" x14ac:dyDescent="0.25">
      <c r="A49" s="17" t="s">
        <v>310</v>
      </c>
      <c r="B49" s="37" t="s">
        <v>27</v>
      </c>
      <c r="C49" s="49"/>
      <c r="D49" s="49"/>
      <c r="E49" s="49"/>
      <c r="F49" s="19"/>
      <c r="G49" s="19"/>
    </row>
    <row r="50" spans="1:7" ht="51" x14ac:dyDescent="0.25">
      <c r="A50" s="17" t="s">
        <v>181</v>
      </c>
      <c r="B50" s="37" t="s">
        <v>182</v>
      </c>
      <c r="C50" s="49"/>
      <c r="D50" s="49"/>
      <c r="E50" s="49"/>
      <c r="F50" s="19"/>
      <c r="G50" s="19"/>
    </row>
    <row r="51" spans="1:7" ht="63.75" x14ac:dyDescent="0.25">
      <c r="A51" s="17" t="s">
        <v>183</v>
      </c>
      <c r="B51" s="37" t="s">
        <v>32</v>
      </c>
      <c r="C51" s="20"/>
      <c r="D51" s="20"/>
      <c r="E51" s="20"/>
      <c r="F51" s="10"/>
      <c r="G51" s="10"/>
    </row>
    <row r="52" spans="1:7" ht="51" x14ac:dyDescent="0.25">
      <c r="A52" s="17" t="s">
        <v>184</v>
      </c>
      <c r="B52" s="37" t="s">
        <v>185</v>
      </c>
      <c r="C52" s="42"/>
      <c r="D52" s="42"/>
      <c r="E52" s="42"/>
      <c r="F52" s="42"/>
      <c r="G52" s="42"/>
    </row>
    <row r="53" spans="1:7" ht="63.75" x14ac:dyDescent="0.25">
      <c r="A53" s="17" t="s">
        <v>186</v>
      </c>
      <c r="B53" s="37" t="s">
        <v>321</v>
      </c>
      <c r="C53" s="42"/>
      <c r="D53" s="42"/>
      <c r="E53" s="42"/>
      <c r="F53" s="42"/>
      <c r="G53" s="42"/>
    </row>
    <row r="54" spans="1:7" x14ac:dyDescent="0.25">
      <c r="A54" s="29" t="s">
        <v>188</v>
      </c>
      <c r="B54" s="30"/>
      <c r="C54" s="30"/>
      <c r="D54" s="30"/>
      <c r="E54" s="30"/>
      <c r="F54" s="30"/>
      <c r="G54" s="30"/>
    </row>
    <row r="55" spans="1:7" ht="38.25" x14ac:dyDescent="0.25">
      <c r="A55" s="10" t="s">
        <v>13</v>
      </c>
      <c r="B55" s="22" t="s">
        <v>14</v>
      </c>
      <c r="C55" s="42"/>
      <c r="D55" s="42"/>
      <c r="E55" s="42"/>
      <c r="F55" s="42"/>
      <c r="G55" s="42"/>
    </row>
    <row r="56" spans="1:7" ht="63.75" x14ac:dyDescent="0.25">
      <c r="A56" s="42" t="s">
        <v>42</v>
      </c>
      <c r="B56" s="42" t="s">
        <v>189</v>
      </c>
      <c r="C56" s="42"/>
      <c r="D56" s="42"/>
      <c r="E56" s="42"/>
      <c r="F56" s="42"/>
      <c r="G56" s="42"/>
    </row>
    <row r="57" spans="1:7" ht="51" x14ac:dyDescent="0.25">
      <c r="A57" s="42" t="s">
        <v>44</v>
      </c>
      <c r="B57" s="42" t="s">
        <v>45</v>
      </c>
      <c r="C57" s="42"/>
      <c r="D57" s="42"/>
      <c r="E57" s="42"/>
      <c r="F57" s="42"/>
      <c r="G57" s="42"/>
    </row>
    <row r="58" spans="1:7" ht="25.5" x14ac:dyDescent="0.25">
      <c r="A58" s="42" t="s">
        <v>46</v>
      </c>
      <c r="B58" s="42" t="s">
        <v>47</v>
      </c>
      <c r="C58" s="42"/>
      <c r="D58" s="42"/>
      <c r="E58" s="42"/>
      <c r="F58" s="42"/>
      <c r="G58" s="42"/>
    </row>
    <row r="59" spans="1:7" ht="25.5" x14ac:dyDescent="0.25">
      <c r="A59" s="42" t="s">
        <v>48</v>
      </c>
      <c r="B59" s="42" t="s">
        <v>300</v>
      </c>
      <c r="C59" s="42"/>
      <c r="D59" s="42"/>
      <c r="E59" s="42"/>
      <c r="F59" s="42"/>
      <c r="G59" s="42"/>
    </row>
  </sheetData>
  <mergeCells count="9">
    <mergeCell ref="A19:G19"/>
    <mergeCell ref="A36:G36"/>
    <mergeCell ref="A54:G54"/>
    <mergeCell ref="A1:G1"/>
    <mergeCell ref="E3:F3"/>
    <mergeCell ref="E4:F4"/>
    <mergeCell ref="E5:F5"/>
    <mergeCell ref="E6:F6"/>
    <mergeCell ref="A9:G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topLeftCell="A52" workbookViewId="0">
      <selection activeCell="B58" sqref="B58"/>
    </sheetView>
  </sheetViews>
  <sheetFormatPr defaultColWidth="58.85546875" defaultRowHeight="15" x14ac:dyDescent="0.25"/>
  <cols>
    <col min="1" max="2" width="58.85546875" style="57"/>
    <col min="3" max="3" width="13.7109375" style="57" customWidth="1"/>
    <col min="4" max="4" width="58.85546875" style="57" hidden="1" customWidth="1"/>
    <col min="5" max="5" width="11.42578125" style="57" hidden="1" customWidth="1"/>
    <col min="6" max="6" width="14.140625" style="57" customWidth="1"/>
    <col min="7" max="7" width="20.28515625" style="57" customWidth="1"/>
    <col min="8" max="16384" width="58.85546875" style="57"/>
  </cols>
  <sheetData>
    <row r="1" spans="1:7" ht="23.25" x14ac:dyDescent="0.25">
      <c r="A1" s="31" t="s">
        <v>288</v>
      </c>
      <c r="B1" s="31"/>
      <c r="C1" s="31"/>
      <c r="D1" s="31"/>
      <c r="E1" s="31"/>
      <c r="F1" s="31"/>
      <c r="G1" s="31"/>
    </row>
    <row r="2" spans="1:7" x14ac:dyDescent="0.25">
      <c r="A2" s="39"/>
      <c r="B2" s="44"/>
      <c r="C2" s="44"/>
      <c r="D2" s="44"/>
      <c r="E2" s="44"/>
      <c r="F2" s="44"/>
      <c r="G2" s="39"/>
    </row>
    <row r="3" spans="1:7" x14ac:dyDescent="0.25">
      <c r="A3" s="40" t="s">
        <v>0</v>
      </c>
      <c r="B3" s="14" t="s">
        <v>28</v>
      </c>
      <c r="C3" s="45"/>
      <c r="D3" s="58"/>
      <c r="E3" s="54" t="s">
        <v>6</v>
      </c>
      <c r="F3" s="55"/>
      <c r="G3" s="56">
        <f>G4+G5+G6</f>
        <v>0</v>
      </c>
    </row>
    <row r="4" spans="1:7" x14ac:dyDescent="0.25">
      <c r="A4" s="40" t="s">
        <v>5</v>
      </c>
      <c r="B4" s="14" t="s">
        <v>291</v>
      </c>
      <c r="C4" s="45"/>
      <c r="D4" s="58"/>
      <c r="E4" s="54" t="s">
        <v>7</v>
      </c>
      <c r="F4" s="55"/>
      <c r="G4" s="56">
        <f>COUNTIF(D1:D120,"U")</f>
        <v>0</v>
      </c>
    </row>
    <row r="5" spans="1:7" x14ac:dyDescent="0.25">
      <c r="A5" s="40" t="s">
        <v>15</v>
      </c>
      <c r="B5" s="45"/>
      <c r="C5" s="45"/>
      <c r="D5" s="58"/>
      <c r="E5" s="54" t="s">
        <v>8</v>
      </c>
      <c r="F5" s="55"/>
      <c r="G5" s="56">
        <f>COUNTIF(D1:D105,"P")</f>
        <v>0</v>
      </c>
    </row>
    <row r="6" spans="1:7" x14ac:dyDescent="0.25">
      <c r="A6" s="40"/>
      <c r="B6" s="45"/>
      <c r="C6" s="45"/>
      <c r="D6" s="58"/>
      <c r="E6" s="54" t="s">
        <v>9</v>
      </c>
      <c r="F6" s="55"/>
      <c r="G6" s="56">
        <f>COUNTIF(D1:D105,"F")</f>
        <v>0</v>
      </c>
    </row>
    <row r="8" spans="1:7" x14ac:dyDescent="0.25">
      <c r="A8" s="41" t="s">
        <v>1</v>
      </c>
      <c r="B8" s="46" t="s">
        <v>10</v>
      </c>
      <c r="C8" s="46" t="s">
        <v>12</v>
      </c>
      <c r="D8" s="46" t="s">
        <v>11</v>
      </c>
      <c r="E8" s="46" t="s">
        <v>2</v>
      </c>
      <c r="F8" s="46" t="s">
        <v>3</v>
      </c>
      <c r="G8" s="47" t="s">
        <v>4</v>
      </c>
    </row>
    <row r="9" spans="1:7" x14ac:dyDescent="0.25">
      <c r="A9" s="29" t="s">
        <v>190</v>
      </c>
      <c r="B9" s="30"/>
      <c r="C9" s="30"/>
      <c r="D9" s="30"/>
      <c r="E9" s="30"/>
      <c r="F9" s="30"/>
      <c r="G9" s="30"/>
    </row>
    <row r="10" spans="1:7" ht="25.5" x14ac:dyDescent="0.25">
      <c r="A10" s="10" t="s">
        <v>13</v>
      </c>
      <c r="B10" s="22" t="s">
        <v>14</v>
      </c>
      <c r="C10" s="22"/>
      <c r="D10" s="20"/>
      <c r="E10" s="20"/>
      <c r="F10" s="10"/>
      <c r="G10" s="10"/>
    </row>
    <row r="11" spans="1:7" ht="51" x14ac:dyDescent="0.25">
      <c r="A11" s="10" t="s">
        <v>60</v>
      </c>
      <c r="B11" s="22" t="s">
        <v>59</v>
      </c>
      <c r="C11" s="22"/>
      <c r="D11" s="48"/>
      <c r="E11" s="20"/>
      <c r="F11" s="10"/>
      <c r="G11" s="10"/>
    </row>
    <row r="12" spans="1:7" ht="38.25" x14ac:dyDescent="0.25">
      <c r="A12" s="10" t="s">
        <v>191</v>
      </c>
      <c r="B12" s="34" t="s">
        <v>16</v>
      </c>
      <c r="C12" s="22"/>
      <c r="D12" s="20"/>
      <c r="E12" s="20"/>
      <c r="F12" s="10"/>
      <c r="G12" s="27"/>
    </row>
    <row r="13" spans="1:7" ht="38.25" x14ac:dyDescent="0.25">
      <c r="A13" s="10" t="s">
        <v>192</v>
      </c>
      <c r="B13" s="34" t="s">
        <v>16</v>
      </c>
      <c r="C13" s="22"/>
      <c r="D13" s="20"/>
      <c r="E13" s="20"/>
      <c r="F13" s="10"/>
      <c r="G13" s="27"/>
    </row>
    <row r="14" spans="1:7" ht="38.25" x14ac:dyDescent="0.25">
      <c r="A14" s="10" t="s">
        <v>193</v>
      </c>
      <c r="B14" s="22" t="s">
        <v>17</v>
      </c>
      <c r="C14" s="22"/>
      <c r="D14" s="20"/>
      <c r="E14" s="20"/>
      <c r="F14" s="10"/>
      <c r="G14" s="27"/>
    </row>
    <row r="15" spans="1:7" ht="38.25" x14ac:dyDescent="0.25">
      <c r="A15" s="10" t="s">
        <v>194</v>
      </c>
      <c r="B15" s="34" t="s">
        <v>18</v>
      </c>
      <c r="C15" s="22"/>
      <c r="D15" s="20"/>
      <c r="E15" s="20"/>
      <c r="F15" s="10"/>
      <c r="G15" s="27"/>
    </row>
    <row r="16" spans="1:7" ht="38.25" x14ac:dyDescent="0.25">
      <c r="A16" s="10" t="s">
        <v>195</v>
      </c>
      <c r="B16" s="34" t="s">
        <v>16</v>
      </c>
      <c r="C16" s="22"/>
      <c r="D16" s="20"/>
      <c r="E16" s="20"/>
      <c r="F16" s="10"/>
      <c r="G16" s="10"/>
    </row>
    <row r="17" spans="1:7" ht="51" x14ac:dyDescent="0.25">
      <c r="A17" s="17" t="s">
        <v>196</v>
      </c>
      <c r="B17" s="36" t="s">
        <v>18</v>
      </c>
      <c r="C17" s="37"/>
      <c r="D17" s="49"/>
      <c r="E17" s="49"/>
      <c r="F17" s="19"/>
      <c r="G17" s="19"/>
    </row>
    <row r="18" spans="1:7" ht="63.75" x14ac:dyDescent="0.25">
      <c r="A18" s="17" t="s">
        <v>197</v>
      </c>
      <c r="B18" s="36" t="s">
        <v>16</v>
      </c>
      <c r="C18" s="37"/>
      <c r="D18" s="49"/>
      <c r="E18" s="49"/>
      <c r="F18" s="19"/>
      <c r="G18" s="19"/>
    </row>
    <row r="19" spans="1:7" x14ac:dyDescent="0.25">
      <c r="A19" s="29" t="s">
        <v>198</v>
      </c>
      <c r="B19" s="30"/>
      <c r="C19" s="30"/>
      <c r="D19" s="30"/>
      <c r="E19" s="30"/>
      <c r="F19" s="30"/>
      <c r="G19" s="30"/>
    </row>
    <row r="20" spans="1:7" ht="25.5" x14ac:dyDescent="0.25">
      <c r="A20" s="10" t="s">
        <v>20</v>
      </c>
      <c r="B20" s="22" t="s">
        <v>14</v>
      </c>
      <c r="C20" s="20"/>
      <c r="D20" s="20"/>
      <c r="E20" s="20"/>
      <c r="F20" s="10"/>
      <c r="G20" s="10"/>
    </row>
    <row r="21" spans="1:7" ht="102" x14ac:dyDescent="0.25">
      <c r="A21" s="10" t="s">
        <v>199</v>
      </c>
      <c r="B21" s="22" t="s">
        <v>200</v>
      </c>
      <c r="C21" s="20"/>
      <c r="D21" s="20"/>
      <c r="E21" s="20"/>
      <c r="F21" s="10"/>
      <c r="G21" s="10"/>
    </row>
    <row r="22" spans="1:7" ht="76.5" x14ac:dyDescent="0.25">
      <c r="A22" s="10" t="s">
        <v>23</v>
      </c>
      <c r="B22" s="10" t="s">
        <v>201</v>
      </c>
      <c r="C22" s="20"/>
      <c r="D22" s="20"/>
      <c r="E22" s="20"/>
      <c r="F22" s="10"/>
      <c r="G22" s="10"/>
    </row>
    <row r="23" spans="1:7" ht="63.75" x14ac:dyDescent="0.25">
      <c r="A23" s="10" t="s">
        <v>202</v>
      </c>
      <c r="B23" s="22" t="s">
        <v>203</v>
      </c>
      <c r="C23" s="20"/>
      <c r="D23" s="20"/>
      <c r="E23" s="20"/>
      <c r="F23" s="10"/>
      <c r="G23" s="10"/>
    </row>
    <row r="24" spans="1:7" ht="63.75" x14ac:dyDescent="0.25">
      <c r="A24" s="22" t="s">
        <v>204</v>
      </c>
      <c r="B24" s="22" t="s">
        <v>27</v>
      </c>
      <c r="C24" s="20"/>
      <c r="D24" s="20"/>
      <c r="E24" s="20"/>
      <c r="F24" s="10"/>
      <c r="G24" s="10"/>
    </row>
    <row r="25" spans="1:7" ht="63.75" x14ac:dyDescent="0.25">
      <c r="A25" s="10" t="s">
        <v>205</v>
      </c>
      <c r="B25" s="22" t="s">
        <v>27</v>
      </c>
      <c r="C25" s="20"/>
      <c r="D25" s="48"/>
      <c r="E25" s="20"/>
      <c r="F25" s="10"/>
      <c r="G25" s="10"/>
    </row>
    <row r="26" spans="1:7" ht="63.75" x14ac:dyDescent="0.25">
      <c r="A26" s="17" t="s">
        <v>206</v>
      </c>
      <c r="B26" s="37" t="s">
        <v>207</v>
      </c>
      <c r="C26" s="49"/>
      <c r="D26" s="50"/>
      <c r="E26" s="49"/>
      <c r="F26" s="19"/>
      <c r="G26" s="19"/>
    </row>
    <row r="27" spans="1:7" ht="63.75" x14ac:dyDescent="0.25">
      <c r="A27" s="10" t="s">
        <v>208</v>
      </c>
      <c r="B27" s="22" t="s">
        <v>27</v>
      </c>
      <c r="C27" s="49"/>
      <c r="D27" s="50"/>
      <c r="E27" s="49"/>
      <c r="F27" s="19"/>
      <c r="G27" s="19"/>
    </row>
    <row r="28" spans="1:7" ht="63.75" x14ac:dyDescent="0.25">
      <c r="A28" s="17" t="s">
        <v>209</v>
      </c>
      <c r="B28" s="37" t="s">
        <v>210</v>
      </c>
      <c r="C28" s="49"/>
      <c r="D28" s="50"/>
      <c r="E28" s="49"/>
      <c r="F28" s="19"/>
      <c r="G28" s="19"/>
    </row>
    <row r="29" spans="1:7" ht="63.75" x14ac:dyDescent="0.25">
      <c r="A29" s="10" t="s">
        <v>58</v>
      </c>
      <c r="B29" s="22" t="s">
        <v>27</v>
      </c>
      <c r="C29" s="49"/>
      <c r="D29" s="50"/>
      <c r="E29" s="49"/>
      <c r="F29" s="19"/>
      <c r="G29" s="19"/>
    </row>
    <row r="30" spans="1:7" ht="63.75" x14ac:dyDescent="0.25">
      <c r="A30" s="17" t="s">
        <v>57</v>
      </c>
      <c r="B30" s="37" t="s">
        <v>51</v>
      </c>
      <c r="C30" s="49"/>
      <c r="D30" s="50"/>
      <c r="E30" s="49"/>
      <c r="F30" s="19"/>
      <c r="G30" s="19"/>
    </row>
    <row r="31" spans="1:7" ht="51" x14ac:dyDescent="0.25">
      <c r="A31" s="17" t="s">
        <v>315</v>
      </c>
      <c r="B31" s="37" t="s">
        <v>27</v>
      </c>
      <c r="C31" s="49"/>
      <c r="D31" s="50"/>
      <c r="E31" s="49"/>
      <c r="F31" s="19"/>
      <c r="G31" s="19"/>
    </row>
    <row r="32" spans="1:7" ht="63.75" x14ac:dyDescent="0.25">
      <c r="A32" s="17" t="s">
        <v>211</v>
      </c>
      <c r="B32" s="37" t="s">
        <v>212</v>
      </c>
      <c r="C32" s="49"/>
      <c r="D32" s="50"/>
      <c r="E32" s="49"/>
      <c r="F32" s="19"/>
      <c r="G32" s="19"/>
    </row>
    <row r="33" spans="1:7" ht="89.25" x14ac:dyDescent="0.25">
      <c r="A33" s="17" t="s">
        <v>213</v>
      </c>
      <c r="B33" s="37" t="s">
        <v>32</v>
      </c>
      <c r="C33" s="49"/>
      <c r="D33" s="50"/>
      <c r="E33" s="49"/>
      <c r="F33" s="19"/>
      <c r="G33" s="19"/>
    </row>
    <row r="34" spans="1:7" ht="89.25" x14ac:dyDescent="0.25">
      <c r="A34" s="17" t="s">
        <v>214</v>
      </c>
      <c r="B34" s="37" t="s">
        <v>215</v>
      </c>
      <c r="C34" s="49"/>
      <c r="D34" s="50"/>
      <c r="E34" s="49"/>
      <c r="F34" s="19"/>
      <c r="G34" s="19"/>
    </row>
    <row r="35" spans="1:7" ht="51" x14ac:dyDescent="0.25">
      <c r="A35" s="17" t="s">
        <v>216</v>
      </c>
      <c r="B35" s="37" t="s">
        <v>322</v>
      </c>
      <c r="C35" s="49"/>
      <c r="D35" s="50"/>
      <c r="E35" s="49"/>
      <c r="F35" s="19"/>
      <c r="G35" s="19"/>
    </row>
    <row r="36" spans="1:7" x14ac:dyDescent="0.25">
      <c r="A36" s="29" t="s">
        <v>217</v>
      </c>
      <c r="B36" s="30"/>
      <c r="C36" s="30"/>
      <c r="D36" s="30"/>
      <c r="E36" s="30"/>
      <c r="F36" s="30"/>
      <c r="G36" s="30"/>
    </row>
    <row r="37" spans="1:7" ht="25.5" x14ac:dyDescent="0.25">
      <c r="A37" s="10" t="s">
        <v>13</v>
      </c>
      <c r="B37" s="22" t="s">
        <v>14</v>
      </c>
      <c r="C37" s="22"/>
      <c r="D37" s="10"/>
      <c r="E37" s="10"/>
      <c r="F37" s="10"/>
      <c r="G37" s="10"/>
    </row>
    <row r="38" spans="1:7" ht="25.5" x14ac:dyDescent="0.25">
      <c r="A38" s="10" t="s">
        <v>35</v>
      </c>
      <c r="B38" s="22" t="s">
        <v>38</v>
      </c>
      <c r="C38" s="22"/>
      <c r="D38" s="10"/>
      <c r="E38" s="10"/>
      <c r="F38" s="10"/>
      <c r="G38" s="10"/>
    </row>
    <row r="39" spans="1:7" ht="102" x14ac:dyDescent="0.25">
      <c r="A39" s="10" t="s">
        <v>199</v>
      </c>
      <c r="B39" s="22" t="s">
        <v>200</v>
      </c>
      <c r="C39" s="10"/>
      <c r="D39" s="10"/>
      <c r="E39" s="10"/>
      <c r="F39" s="10"/>
      <c r="G39" s="10"/>
    </row>
    <row r="40" spans="1:7" ht="76.5" x14ac:dyDescent="0.25">
      <c r="A40" s="10" t="s">
        <v>23</v>
      </c>
      <c r="B40" s="10" t="s">
        <v>201</v>
      </c>
      <c r="C40" s="10"/>
      <c r="D40" s="51"/>
      <c r="E40" s="10"/>
      <c r="F40" s="10"/>
      <c r="G40" s="10"/>
    </row>
    <row r="41" spans="1:7" ht="63.75" x14ac:dyDescent="0.25">
      <c r="A41" s="10" t="s">
        <v>202</v>
      </c>
      <c r="B41" s="22" t="s">
        <v>203</v>
      </c>
      <c r="C41" s="10"/>
      <c r="D41" s="10"/>
      <c r="E41" s="10"/>
      <c r="F41" s="10"/>
      <c r="G41" s="10"/>
    </row>
    <row r="42" spans="1:7" ht="63.75" x14ac:dyDescent="0.25">
      <c r="A42" s="22" t="s">
        <v>204</v>
      </c>
      <c r="B42" s="22" t="s">
        <v>27</v>
      </c>
      <c r="C42" s="10"/>
      <c r="D42" s="10"/>
      <c r="E42" s="10"/>
      <c r="F42" s="10"/>
      <c r="G42" s="10"/>
    </row>
    <row r="43" spans="1:7" ht="63.75" x14ac:dyDescent="0.25">
      <c r="A43" s="10" t="s">
        <v>205</v>
      </c>
      <c r="B43" s="22" t="s">
        <v>27</v>
      </c>
      <c r="C43" s="10"/>
      <c r="D43" s="10"/>
      <c r="E43" s="10"/>
      <c r="F43" s="10"/>
      <c r="G43" s="10"/>
    </row>
    <row r="44" spans="1:7" ht="63.75" x14ac:dyDescent="0.25">
      <c r="A44" s="17" t="s">
        <v>206</v>
      </c>
      <c r="B44" s="37" t="s">
        <v>207</v>
      </c>
      <c r="C44" s="49"/>
      <c r="D44" s="49"/>
      <c r="E44" s="49"/>
      <c r="F44" s="19"/>
      <c r="G44" s="19"/>
    </row>
    <row r="45" spans="1:7" ht="63.75" x14ac:dyDescent="0.25">
      <c r="A45" s="10" t="s">
        <v>208</v>
      </c>
      <c r="B45" s="22" t="s">
        <v>27</v>
      </c>
      <c r="C45" s="49"/>
      <c r="D45" s="49"/>
      <c r="E45" s="49"/>
      <c r="F45" s="19"/>
      <c r="G45" s="19"/>
    </row>
    <row r="46" spans="1:7" ht="63.75" x14ac:dyDescent="0.25">
      <c r="A46" s="17" t="s">
        <v>209</v>
      </c>
      <c r="B46" s="37" t="s">
        <v>210</v>
      </c>
      <c r="C46" s="49"/>
      <c r="D46" s="49"/>
      <c r="E46" s="49"/>
      <c r="F46" s="19"/>
      <c r="G46" s="19"/>
    </row>
    <row r="47" spans="1:7" ht="63.75" x14ac:dyDescent="0.25">
      <c r="A47" s="10" t="s">
        <v>58</v>
      </c>
      <c r="B47" s="22" t="s">
        <v>27</v>
      </c>
      <c r="C47" s="49"/>
      <c r="D47" s="49"/>
      <c r="E47" s="49"/>
      <c r="F47" s="19"/>
      <c r="G47" s="19"/>
    </row>
    <row r="48" spans="1:7" ht="63.75" x14ac:dyDescent="0.25">
      <c r="A48" s="17" t="s">
        <v>57</v>
      </c>
      <c r="B48" s="37" t="s">
        <v>51</v>
      </c>
      <c r="C48" s="49"/>
      <c r="D48" s="49"/>
      <c r="E48" s="49"/>
      <c r="F48" s="19"/>
      <c r="G48" s="19"/>
    </row>
    <row r="49" spans="1:7" ht="51" x14ac:dyDescent="0.25">
      <c r="A49" s="17" t="s">
        <v>311</v>
      </c>
      <c r="B49" s="37" t="s">
        <v>27</v>
      </c>
      <c r="C49" s="49"/>
      <c r="D49" s="49"/>
      <c r="E49" s="49"/>
      <c r="F49" s="19"/>
      <c r="G49" s="19"/>
    </row>
    <row r="50" spans="1:7" ht="63.75" x14ac:dyDescent="0.25">
      <c r="A50" s="17" t="s">
        <v>211</v>
      </c>
      <c r="B50" s="37" t="s">
        <v>212</v>
      </c>
      <c r="C50" s="49"/>
      <c r="D50" s="49"/>
      <c r="E50" s="49"/>
      <c r="F50" s="19"/>
      <c r="G50" s="19"/>
    </row>
    <row r="51" spans="1:7" ht="89.25" x14ac:dyDescent="0.25">
      <c r="A51" s="17" t="s">
        <v>213</v>
      </c>
      <c r="B51" s="37" t="s">
        <v>32</v>
      </c>
      <c r="C51" s="20"/>
      <c r="D51" s="20"/>
      <c r="E51" s="20"/>
      <c r="F51" s="10"/>
      <c r="G51" s="10"/>
    </row>
    <row r="52" spans="1:7" ht="89.25" x14ac:dyDescent="0.25">
      <c r="A52" s="17" t="s">
        <v>214</v>
      </c>
      <c r="B52" s="37" t="s">
        <v>215</v>
      </c>
      <c r="C52" s="42"/>
      <c r="D52" s="42"/>
      <c r="E52" s="42"/>
      <c r="F52" s="42"/>
      <c r="G52" s="42"/>
    </row>
    <row r="53" spans="1:7" ht="51" x14ac:dyDescent="0.25">
      <c r="A53" s="17" t="s">
        <v>216</v>
      </c>
      <c r="B53" s="37" t="s">
        <v>322</v>
      </c>
      <c r="C53" s="42"/>
      <c r="D53" s="42"/>
      <c r="E53" s="42"/>
      <c r="F53" s="42"/>
      <c r="G53" s="42"/>
    </row>
    <row r="54" spans="1:7" x14ac:dyDescent="0.25">
      <c r="A54" s="29" t="s">
        <v>218</v>
      </c>
      <c r="B54" s="30"/>
      <c r="C54" s="30"/>
      <c r="D54" s="30"/>
      <c r="E54" s="30"/>
      <c r="F54" s="30"/>
      <c r="G54" s="30"/>
    </row>
    <row r="55" spans="1:7" ht="25.5" x14ac:dyDescent="0.25">
      <c r="A55" s="10" t="s">
        <v>13</v>
      </c>
      <c r="B55" s="22" t="s">
        <v>14</v>
      </c>
      <c r="C55" s="42"/>
      <c r="D55" s="42"/>
      <c r="E55" s="42"/>
      <c r="F55" s="42"/>
      <c r="G55" s="42"/>
    </row>
    <row r="56" spans="1:7" ht="63.75" x14ac:dyDescent="0.25">
      <c r="A56" s="42" t="s">
        <v>42</v>
      </c>
      <c r="B56" s="42" t="s">
        <v>219</v>
      </c>
      <c r="C56" s="42"/>
      <c r="D56" s="42"/>
      <c r="E56" s="42"/>
      <c r="F56" s="42"/>
      <c r="G56" s="42"/>
    </row>
    <row r="57" spans="1:7" ht="38.25" x14ac:dyDescent="0.25">
      <c r="A57" s="42" t="s">
        <v>44</v>
      </c>
      <c r="B57" s="42" t="s">
        <v>45</v>
      </c>
      <c r="C57" s="42"/>
      <c r="D57" s="42"/>
      <c r="E57" s="42"/>
      <c r="F57" s="42"/>
      <c r="G57" s="42"/>
    </row>
    <row r="58" spans="1:7" ht="25.5" x14ac:dyDescent="0.25">
      <c r="A58" s="42" t="s">
        <v>46</v>
      </c>
      <c r="B58" s="42" t="s">
        <v>47</v>
      </c>
      <c r="C58" s="42"/>
      <c r="D58" s="42"/>
      <c r="E58" s="42"/>
      <c r="F58" s="42"/>
      <c r="G58" s="42"/>
    </row>
    <row r="59" spans="1:7" ht="25.5" x14ac:dyDescent="0.25">
      <c r="A59" s="42" t="s">
        <v>48</v>
      </c>
      <c r="B59" s="42" t="s">
        <v>299</v>
      </c>
      <c r="C59" s="42"/>
      <c r="D59" s="42"/>
      <c r="E59" s="42"/>
      <c r="F59" s="42"/>
      <c r="G59" s="42"/>
    </row>
    <row r="60" spans="1:7" x14ac:dyDescent="0.25">
      <c r="A60" s="42"/>
      <c r="B60" s="42"/>
      <c r="C60" s="42"/>
      <c r="D60" s="42"/>
      <c r="E60" s="42"/>
      <c r="F60" s="42"/>
      <c r="G60" s="42"/>
    </row>
    <row r="61" spans="1:7" x14ac:dyDescent="0.25">
      <c r="A61" s="42"/>
      <c r="B61" s="42"/>
      <c r="C61" s="42"/>
      <c r="D61" s="42"/>
      <c r="E61" s="42"/>
      <c r="F61" s="42"/>
      <c r="G61" s="42"/>
    </row>
  </sheetData>
  <mergeCells count="9">
    <mergeCell ref="A19:G19"/>
    <mergeCell ref="A36:G36"/>
    <mergeCell ref="A54:G54"/>
    <mergeCell ref="A1:G1"/>
    <mergeCell ref="E3:F3"/>
    <mergeCell ref="E4:F4"/>
    <mergeCell ref="E5:F5"/>
    <mergeCell ref="E6:F6"/>
    <mergeCell ref="A9:G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opLeftCell="A31" zoomScale="115" zoomScaleNormal="115" workbookViewId="0">
      <selection activeCell="C34" sqref="C34"/>
    </sheetView>
  </sheetViews>
  <sheetFormatPr defaultColWidth="64" defaultRowHeight="15" x14ac:dyDescent="0.25"/>
  <cols>
    <col min="1" max="1" width="64" style="43"/>
    <col min="2" max="2" width="46.85546875" style="43" customWidth="1"/>
    <col min="3" max="4" width="64" style="43" customWidth="1"/>
    <col min="5" max="5" width="27.42578125" style="43" customWidth="1"/>
    <col min="6" max="7" width="64" style="43" hidden="1" customWidth="1"/>
    <col min="8" max="16384" width="64" style="43"/>
  </cols>
  <sheetData>
    <row r="1" spans="1:7" ht="23.25" x14ac:dyDescent="0.25">
      <c r="A1" s="31" t="s">
        <v>288</v>
      </c>
      <c r="B1" s="31"/>
      <c r="C1" s="31"/>
      <c r="D1" s="31"/>
      <c r="E1" s="31"/>
      <c r="F1" s="31"/>
      <c r="G1" s="31"/>
    </row>
    <row r="2" spans="1:7" x14ac:dyDescent="0.25">
      <c r="A2" s="65"/>
      <c r="B2" s="66"/>
      <c r="C2" s="66"/>
      <c r="D2" s="66"/>
      <c r="E2" s="66"/>
      <c r="F2" s="66"/>
      <c r="G2" s="65"/>
    </row>
    <row r="3" spans="1:7" x14ac:dyDescent="0.25">
      <c r="A3" s="67" t="s">
        <v>0</v>
      </c>
      <c r="B3" s="14" t="s">
        <v>28</v>
      </c>
      <c r="C3" s="68"/>
      <c r="D3" s="69"/>
      <c r="E3" s="70" t="s">
        <v>6</v>
      </c>
      <c r="F3" s="71"/>
      <c r="G3" s="72">
        <f>G4+G5+G6</f>
        <v>0</v>
      </c>
    </row>
    <row r="4" spans="1:7" x14ac:dyDescent="0.25">
      <c r="A4" s="67" t="s">
        <v>5</v>
      </c>
      <c r="B4" s="14" t="s">
        <v>289</v>
      </c>
      <c r="C4" s="68"/>
      <c r="D4" s="69"/>
      <c r="E4" s="70" t="s">
        <v>7</v>
      </c>
      <c r="F4" s="71"/>
      <c r="G4" s="72">
        <f>COUNTIF(D1:D118,"U")</f>
        <v>0</v>
      </c>
    </row>
    <row r="5" spans="1:7" x14ac:dyDescent="0.25">
      <c r="A5" s="67" t="s">
        <v>15</v>
      </c>
      <c r="B5" s="68"/>
      <c r="C5" s="68"/>
      <c r="D5" s="69"/>
      <c r="E5" s="70" t="s">
        <v>8</v>
      </c>
      <c r="F5" s="71"/>
      <c r="G5" s="72">
        <f>COUNTIF(D1:D103,"P")</f>
        <v>0</v>
      </c>
    </row>
    <row r="6" spans="1:7" x14ac:dyDescent="0.25">
      <c r="A6" s="67"/>
      <c r="B6" s="68"/>
      <c r="C6" s="68"/>
      <c r="D6" s="69"/>
      <c r="E6" s="70" t="s">
        <v>9</v>
      </c>
      <c r="F6" s="71"/>
      <c r="G6" s="72">
        <f>COUNTIF(D1:D103,"F")</f>
        <v>0</v>
      </c>
    </row>
    <row r="8" spans="1:7" x14ac:dyDescent="0.25">
      <c r="A8" s="41" t="s">
        <v>1</v>
      </c>
      <c r="B8" s="46" t="s">
        <v>10</v>
      </c>
      <c r="C8" s="46" t="s">
        <v>12</v>
      </c>
      <c r="D8" s="46" t="s">
        <v>11</v>
      </c>
      <c r="E8" s="46" t="s">
        <v>2</v>
      </c>
      <c r="F8" s="46" t="s">
        <v>3</v>
      </c>
      <c r="G8" s="47" t="s">
        <v>4</v>
      </c>
    </row>
    <row r="9" spans="1:7" x14ac:dyDescent="0.25">
      <c r="A9" s="29" t="s">
        <v>220</v>
      </c>
      <c r="B9" s="30"/>
      <c r="C9" s="30"/>
      <c r="D9" s="30"/>
      <c r="E9" s="30"/>
      <c r="F9" s="30"/>
      <c r="G9" s="30"/>
    </row>
    <row r="10" spans="1:7" ht="25.5" x14ac:dyDescent="0.25">
      <c r="A10" s="10" t="s">
        <v>13</v>
      </c>
      <c r="B10" s="22" t="s">
        <v>14</v>
      </c>
      <c r="C10" s="22"/>
      <c r="D10" s="20"/>
      <c r="E10" s="20"/>
      <c r="F10" s="10"/>
      <c r="G10" s="10"/>
    </row>
    <row r="11" spans="1:7" ht="25.5" x14ac:dyDescent="0.25">
      <c r="A11" s="10" t="s">
        <v>60</v>
      </c>
      <c r="B11" s="22" t="s">
        <v>59</v>
      </c>
      <c r="C11" s="22"/>
      <c r="D11" s="48"/>
      <c r="E11" s="20"/>
      <c r="F11" s="10"/>
      <c r="G11" s="10"/>
    </row>
    <row r="12" spans="1:7" ht="25.5" x14ac:dyDescent="0.25">
      <c r="A12" s="10" t="s">
        <v>231</v>
      </c>
      <c r="B12" s="34" t="s">
        <v>16</v>
      </c>
      <c r="C12" s="22"/>
      <c r="D12" s="20"/>
      <c r="E12" s="20"/>
      <c r="F12" s="10"/>
      <c r="G12" s="27"/>
    </row>
    <row r="13" spans="1:7" ht="49.5" customHeight="1" x14ac:dyDescent="0.25">
      <c r="A13" s="10" t="s">
        <v>226</v>
      </c>
      <c r="B13" s="34" t="s">
        <v>16</v>
      </c>
      <c r="C13" s="22"/>
      <c r="D13" s="20"/>
      <c r="E13" s="20"/>
      <c r="F13" s="10"/>
      <c r="G13" s="27"/>
    </row>
    <row r="14" spans="1:7" ht="25.5" x14ac:dyDescent="0.25">
      <c r="A14" s="10" t="s">
        <v>233</v>
      </c>
      <c r="B14" s="22" t="s">
        <v>17</v>
      </c>
      <c r="C14" s="22"/>
      <c r="D14" s="20"/>
      <c r="E14" s="20"/>
      <c r="F14" s="10"/>
      <c r="G14" s="27"/>
    </row>
    <row r="15" spans="1:7" ht="25.5" x14ac:dyDescent="0.25">
      <c r="A15" s="10" t="s">
        <v>227</v>
      </c>
      <c r="B15" s="34" t="s">
        <v>18</v>
      </c>
      <c r="C15" s="22"/>
      <c r="D15" s="20"/>
      <c r="E15" s="20"/>
      <c r="F15" s="10"/>
      <c r="G15" s="27"/>
    </row>
    <row r="16" spans="1:7" ht="25.5" x14ac:dyDescent="0.25">
      <c r="A16" s="10" t="s">
        <v>232</v>
      </c>
      <c r="B16" s="34" t="s">
        <v>16</v>
      </c>
      <c r="C16" s="22"/>
      <c r="D16" s="20"/>
      <c r="E16" s="20"/>
      <c r="F16" s="10"/>
      <c r="G16" s="10"/>
    </row>
    <row r="17" spans="1:7" ht="38.25" x14ac:dyDescent="0.25">
      <c r="A17" s="17" t="s">
        <v>234</v>
      </c>
      <c r="B17" s="36" t="s">
        <v>18</v>
      </c>
      <c r="C17" s="37"/>
      <c r="D17" s="49"/>
      <c r="E17" s="49"/>
      <c r="F17" s="19"/>
      <c r="G17" s="19"/>
    </row>
    <row r="18" spans="1:7" ht="51" x14ac:dyDescent="0.25">
      <c r="A18" s="17" t="s">
        <v>246</v>
      </c>
      <c r="B18" s="36" t="s">
        <v>16</v>
      </c>
      <c r="C18" s="37"/>
      <c r="D18" s="49"/>
      <c r="E18" s="49"/>
      <c r="F18" s="19"/>
      <c r="G18" s="19"/>
    </row>
    <row r="19" spans="1:7" x14ac:dyDescent="0.25">
      <c r="A19" s="29" t="s">
        <v>221</v>
      </c>
      <c r="B19" s="30"/>
      <c r="C19" s="30"/>
      <c r="D19" s="30"/>
      <c r="E19" s="30"/>
      <c r="F19" s="30"/>
      <c r="G19" s="30"/>
    </row>
    <row r="20" spans="1:7" ht="25.5" x14ac:dyDescent="0.25">
      <c r="A20" s="10" t="s">
        <v>20</v>
      </c>
      <c r="B20" s="22" t="s">
        <v>14</v>
      </c>
      <c r="C20" s="20"/>
      <c r="D20" s="20"/>
      <c r="E20" s="20"/>
      <c r="F20" s="10"/>
      <c r="G20" s="10"/>
    </row>
    <row r="21" spans="1:7" ht="63.75" x14ac:dyDescent="0.25">
      <c r="A21" s="10" t="s">
        <v>247</v>
      </c>
      <c r="B21" s="22" t="s">
        <v>235</v>
      </c>
      <c r="C21" s="20"/>
      <c r="D21" s="20"/>
      <c r="E21" s="20"/>
      <c r="F21" s="10"/>
      <c r="G21" s="10"/>
    </row>
    <row r="22" spans="1:7" ht="38.25" x14ac:dyDescent="0.25">
      <c r="A22" s="10" t="s">
        <v>23</v>
      </c>
      <c r="B22" s="10" t="s">
        <v>222</v>
      </c>
      <c r="C22" s="20"/>
      <c r="D22" s="20"/>
      <c r="E22" s="20"/>
      <c r="F22" s="10"/>
      <c r="G22" s="10"/>
    </row>
    <row r="23" spans="1:7" ht="38.25" x14ac:dyDescent="0.25">
      <c r="A23" s="10" t="s">
        <v>236</v>
      </c>
      <c r="B23" s="22" t="s">
        <v>237</v>
      </c>
      <c r="C23" s="20"/>
      <c r="D23" s="20"/>
      <c r="E23" s="20"/>
      <c r="F23" s="10"/>
      <c r="G23" s="10"/>
    </row>
    <row r="24" spans="1:7" ht="38.25" x14ac:dyDescent="0.25">
      <c r="A24" s="22" t="s">
        <v>238</v>
      </c>
      <c r="B24" s="22" t="s">
        <v>27</v>
      </c>
      <c r="C24" s="20"/>
      <c r="D24" s="20"/>
      <c r="E24" s="20"/>
      <c r="F24" s="10"/>
      <c r="G24" s="10"/>
    </row>
    <row r="25" spans="1:7" ht="38.25" x14ac:dyDescent="0.25">
      <c r="A25" s="10" t="s">
        <v>239</v>
      </c>
      <c r="B25" s="22" t="s">
        <v>27</v>
      </c>
      <c r="C25" s="20"/>
      <c r="D25" s="48"/>
      <c r="E25" s="20"/>
      <c r="F25" s="10"/>
      <c r="G25" s="10"/>
    </row>
    <row r="26" spans="1:7" ht="38.25" x14ac:dyDescent="0.25">
      <c r="A26" s="17" t="s">
        <v>240</v>
      </c>
      <c r="B26" s="37" t="s">
        <v>241</v>
      </c>
      <c r="C26" s="49"/>
      <c r="D26" s="50"/>
      <c r="E26" s="49"/>
      <c r="F26" s="19"/>
      <c r="G26" s="19"/>
    </row>
    <row r="27" spans="1:7" ht="38.25" x14ac:dyDescent="0.25">
      <c r="A27" s="10" t="s">
        <v>228</v>
      </c>
      <c r="B27" s="22" t="s">
        <v>27</v>
      </c>
      <c r="C27" s="49"/>
      <c r="D27" s="50"/>
      <c r="E27" s="49"/>
      <c r="F27" s="19"/>
      <c r="G27" s="19"/>
    </row>
    <row r="28" spans="1:7" ht="51" x14ac:dyDescent="0.25">
      <c r="A28" s="17" t="s">
        <v>229</v>
      </c>
      <c r="B28" s="37" t="s">
        <v>230</v>
      </c>
      <c r="C28" s="49"/>
      <c r="D28" s="50"/>
      <c r="E28" s="49"/>
      <c r="F28" s="19"/>
      <c r="G28" s="19"/>
    </row>
    <row r="29" spans="1:7" ht="38.25" x14ac:dyDescent="0.25">
      <c r="A29" s="10" t="s">
        <v>58</v>
      </c>
      <c r="B29" s="22" t="s">
        <v>27</v>
      </c>
      <c r="C29" s="49"/>
      <c r="D29" s="50"/>
      <c r="E29" s="49"/>
      <c r="F29" s="19"/>
      <c r="G29" s="19"/>
    </row>
    <row r="30" spans="1:7" ht="38.25" x14ac:dyDescent="0.25">
      <c r="A30" s="17" t="s">
        <v>57</v>
      </c>
      <c r="B30" s="37" t="s">
        <v>51</v>
      </c>
      <c r="C30" s="49"/>
      <c r="D30" s="50"/>
      <c r="E30" s="49"/>
      <c r="F30" s="19"/>
      <c r="G30" s="19"/>
    </row>
    <row r="31" spans="1:7" ht="38.25" x14ac:dyDescent="0.25">
      <c r="A31" s="17" t="s">
        <v>248</v>
      </c>
      <c r="B31" s="37" t="s">
        <v>242</v>
      </c>
      <c r="C31" s="49"/>
      <c r="D31" s="50"/>
      <c r="E31" s="49"/>
      <c r="F31" s="19"/>
      <c r="G31" s="19"/>
    </row>
    <row r="32" spans="1:7" ht="51" x14ac:dyDescent="0.25">
      <c r="A32" s="17" t="s">
        <v>250</v>
      </c>
      <c r="B32" s="37" t="s">
        <v>32</v>
      </c>
      <c r="C32" s="49"/>
      <c r="D32" s="50"/>
      <c r="E32" s="49"/>
      <c r="F32" s="19"/>
      <c r="G32" s="19"/>
    </row>
    <row r="33" spans="1:7" ht="51" x14ac:dyDescent="0.25">
      <c r="A33" s="17" t="s">
        <v>249</v>
      </c>
      <c r="B33" s="37" t="s">
        <v>244</v>
      </c>
      <c r="C33" s="49"/>
      <c r="D33" s="50"/>
      <c r="E33" s="49"/>
      <c r="F33" s="19"/>
      <c r="G33" s="19"/>
    </row>
    <row r="34" spans="1:7" ht="38.25" x14ac:dyDescent="0.25">
      <c r="A34" s="17" t="s">
        <v>245</v>
      </c>
      <c r="B34" s="37" t="s">
        <v>323</v>
      </c>
      <c r="C34" s="49"/>
      <c r="D34" s="50"/>
      <c r="E34" s="49"/>
      <c r="F34" s="19"/>
      <c r="G34" s="19"/>
    </row>
    <row r="35" spans="1:7" x14ac:dyDescent="0.25">
      <c r="A35" s="29" t="s">
        <v>223</v>
      </c>
      <c r="B35" s="30"/>
      <c r="C35" s="30"/>
      <c r="D35" s="30"/>
      <c r="E35" s="30"/>
      <c r="F35" s="30"/>
      <c r="G35" s="30"/>
    </row>
    <row r="36" spans="1:7" ht="25.5" x14ac:dyDescent="0.25">
      <c r="A36" s="10" t="s">
        <v>13</v>
      </c>
      <c r="B36" s="22" t="s">
        <v>14</v>
      </c>
      <c r="C36" s="22"/>
      <c r="D36" s="10"/>
      <c r="E36" s="10"/>
      <c r="F36" s="10"/>
      <c r="G36" s="10"/>
    </row>
    <row r="37" spans="1:7" ht="27" customHeight="1" x14ac:dyDescent="0.25">
      <c r="A37" s="10" t="s">
        <v>35</v>
      </c>
      <c r="B37" s="22" t="s">
        <v>38</v>
      </c>
      <c r="C37" s="22"/>
      <c r="D37" s="10"/>
      <c r="E37" s="10"/>
      <c r="F37" s="10"/>
      <c r="G37" s="10"/>
    </row>
    <row r="38" spans="1:7" ht="87" customHeight="1" x14ac:dyDescent="0.25">
      <c r="A38" s="10" t="s">
        <v>247</v>
      </c>
      <c r="B38" s="22" t="s">
        <v>235</v>
      </c>
      <c r="C38" s="10"/>
      <c r="D38" s="10"/>
      <c r="E38" s="10"/>
      <c r="F38" s="10"/>
      <c r="G38" s="10"/>
    </row>
    <row r="39" spans="1:7" ht="38.25" x14ac:dyDescent="0.25">
      <c r="A39" s="10" t="s">
        <v>23</v>
      </c>
      <c r="B39" s="10" t="s">
        <v>222</v>
      </c>
      <c r="C39" s="10"/>
      <c r="D39" s="51"/>
      <c r="E39" s="10"/>
      <c r="F39" s="10"/>
      <c r="G39" s="10"/>
    </row>
    <row r="40" spans="1:7" ht="38.25" x14ac:dyDescent="0.25">
      <c r="A40" s="10" t="s">
        <v>236</v>
      </c>
      <c r="B40" s="22" t="s">
        <v>237</v>
      </c>
      <c r="C40" s="10"/>
      <c r="D40" s="10"/>
      <c r="E40" s="10"/>
      <c r="F40" s="10"/>
      <c r="G40" s="10"/>
    </row>
    <row r="41" spans="1:7" ht="38.25" x14ac:dyDescent="0.25">
      <c r="A41" s="22" t="s">
        <v>238</v>
      </c>
      <c r="B41" s="22" t="s">
        <v>27</v>
      </c>
      <c r="C41" s="10"/>
      <c r="D41" s="10"/>
      <c r="E41" s="10"/>
      <c r="F41" s="10"/>
      <c r="G41" s="10"/>
    </row>
    <row r="42" spans="1:7" ht="38.25" x14ac:dyDescent="0.25">
      <c r="A42" s="10" t="s">
        <v>239</v>
      </c>
      <c r="B42" s="22" t="s">
        <v>27</v>
      </c>
      <c r="C42" s="10"/>
      <c r="D42" s="10"/>
      <c r="E42" s="10"/>
      <c r="F42" s="10"/>
      <c r="G42" s="10"/>
    </row>
    <row r="43" spans="1:7" ht="38.25" x14ac:dyDescent="0.25">
      <c r="A43" s="17" t="s">
        <v>240</v>
      </c>
      <c r="B43" s="37" t="s">
        <v>241</v>
      </c>
      <c r="C43" s="49"/>
      <c r="D43" s="49"/>
      <c r="E43" s="49"/>
      <c r="F43" s="19"/>
      <c r="G43" s="19"/>
    </row>
    <row r="44" spans="1:7" ht="38.25" x14ac:dyDescent="0.25">
      <c r="A44" s="10" t="s">
        <v>228</v>
      </c>
      <c r="B44" s="22" t="s">
        <v>27</v>
      </c>
      <c r="C44" s="49"/>
      <c r="D44" s="49"/>
      <c r="E44" s="49"/>
      <c r="F44" s="19"/>
      <c r="G44" s="19"/>
    </row>
    <row r="45" spans="1:7" ht="38.25" x14ac:dyDescent="0.25">
      <c r="A45" s="17" t="s">
        <v>229</v>
      </c>
      <c r="B45" s="37" t="s">
        <v>230</v>
      </c>
      <c r="C45" s="49"/>
      <c r="D45" s="49"/>
      <c r="E45" s="49"/>
      <c r="F45" s="19"/>
      <c r="G45" s="19"/>
    </row>
    <row r="46" spans="1:7" ht="38.25" x14ac:dyDescent="0.25">
      <c r="A46" s="10" t="s">
        <v>58</v>
      </c>
      <c r="B46" s="22" t="s">
        <v>27</v>
      </c>
      <c r="C46" s="49"/>
      <c r="D46" s="49"/>
      <c r="E46" s="49"/>
      <c r="F46" s="19"/>
      <c r="G46" s="19"/>
    </row>
    <row r="47" spans="1:7" ht="38.25" x14ac:dyDescent="0.25">
      <c r="A47" s="17" t="s">
        <v>57</v>
      </c>
      <c r="B47" s="37" t="s">
        <v>51</v>
      </c>
      <c r="C47" s="49"/>
      <c r="D47" s="49"/>
      <c r="E47" s="49"/>
      <c r="F47" s="19"/>
      <c r="G47" s="19"/>
    </row>
    <row r="48" spans="1:7" ht="38.25" x14ac:dyDescent="0.25">
      <c r="A48" s="17" t="s">
        <v>248</v>
      </c>
      <c r="B48" s="37" t="s">
        <v>242</v>
      </c>
      <c r="C48" s="49"/>
      <c r="D48" s="49"/>
      <c r="E48" s="49"/>
      <c r="F48" s="19"/>
      <c r="G48" s="19"/>
    </row>
    <row r="49" spans="1:7" ht="57" customHeight="1" x14ac:dyDescent="0.25">
      <c r="A49" s="17" t="s">
        <v>243</v>
      </c>
      <c r="B49" s="37" t="s">
        <v>32</v>
      </c>
      <c r="C49" s="20"/>
      <c r="D49" s="20"/>
      <c r="E49" s="20"/>
      <c r="F49" s="10"/>
      <c r="G49" s="10"/>
    </row>
    <row r="50" spans="1:7" ht="69" customHeight="1" x14ac:dyDescent="0.25">
      <c r="A50" s="17" t="s">
        <v>249</v>
      </c>
      <c r="B50" s="37" t="s">
        <v>244</v>
      </c>
      <c r="C50" s="42"/>
      <c r="D50" s="42"/>
      <c r="E50" s="42"/>
      <c r="F50" s="42"/>
      <c r="G50" s="42"/>
    </row>
    <row r="51" spans="1:7" ht="38.25" x14ac:dyDescent="0.25">
      <c r="A51" s="17" t="s">
        <v>245</v>
      </c>
      <c r="B51" s="37" t="s">
        <v>323</v>
      </c>
      <c r="C51" s="42"/>
      <c r="D51" s="42"/>
      <c r="E51" s="42"/>
      <c r="F51" s="42"/>
      <c r="G51" s="42"/>
    </row>
    <row r="52" spans="1:7" x14ac:dyDescent="0.25">
      <c r="A52" s="29" t="s">
        <v>224</v>
      </c>
      <c r="B52" s="30"/>
      <c r="C52" s="30"/>
      <c r="D52" s="30"/>
      <c r="E52" s="30"/>
      <c r="F52" s="30"/>
      <c r="G52" s="30"/>
    </row>
    <row r="53" spans="1:7" ht="25.5" x14ac:dyDescent="0.25">
      <c r="A53" s="10" t="s">
        <v>13</v>
      </c>
      <c r="B53" s="22" t="s">
        <v>14</v>
      </c>
      <c r="C53" s="42"/>
      <c r="D53" s="42"/>
      <c r="E53" s="42"/>
      <c r="F53" s="42"/>
      <c r="G53" s="42"/>
    </row>
    <row r="54" spans="1:7" ht="51" x14ac:dyDescent="0.25">
      <c r="A54" s="42" t="s">
        <v>42</v>
      </c>
      <c r="B54" s="42" t="s">
        <v>225</v>
      </c>
      <c r="C54" s="42"/>
      <c r="D54" s="42"/>
      <c r="E54" s="42"/>
      <c r="F54" s="42"/>
      <c r="G54" s="42"/>
    </row>
    <row r="55" spans="1:7" ht="25.5" x14ac:dyDescent="0.25">
      <c r="A55" s="42" t="s">
        <v>44</v>
      </c>
      <c r="B55" s="42" t="s">
        <v>45</v>
      </c>
      <c r="C55" s="42"/>
      <c r="D55" s="42"/>
      <c r="E55" s="42"/>
      <c r="F55" s="42"/>
      <c r="G55" s="42"/>
    </row>
    <row r="56" spans="1:7" ht="25.5" x14ac:dyDescent="0.25">
      <c r="A56" s="42" t="s">
        <v>46</v>
      </c>
      <c r="B56" s="42" t="s">
        <v>47</v>
      </c>
      <c r="C56" s="42"/>
      <c r="D56" s="42"/>
      <c r="E56" s="42"/>
      <c r="F56" s="42"/>
      <c r="G56" s="42"/>
    </row>
    <row r="57" spans="1:7" ht="38.25" customHeight="1" x14ac:dyDescent="0.25">
      <c r="A57" s="42" t="s">
        <v>48</v>
      </c>
      <c r="B57" s="42" t="s">
        <v>298</v>
      </c>
      <c r="C57" s="42"/>
      <c r="D57" s="42"/>
      <c r="E57" s="42"/>
      <c r="F57" s="42"/>
      <c r="G57" s="42"/>
    </row>
  </sheetData>
  <mergeCells count="9">
    <mergeCell ref="A19:G19"/>
    <mergeCell ref="A35:G35"/>
    <mergeCell ref="A52:G52"/>
    <mergeCell ref="A1:G1"/>
    <mergeCell ref="E3:F3"/>
    <mergeCell ref="E4:F4"/>
    <mergeCell ref="E5:F5"/>
    <mergeCell ref="E6:F6"/>
    <mergeCell ref="A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31" workbookViewId="0">
      <selection activeCell="D34" sqref="D34"/>
    </sheetView>
  </sheetViews>
  <sheetFormatPr defaultRowHeight="15" x14ac:dyDescent="0.25"/>
  <cols>
    <col min="1" max="1" width="45" style="43" customWidth="1"/>
    <col min="2" max="2" width="50" style="43" customWidth="1"/>
    <col min="3" max="16384" width="9.140625" style="43"/>
  </cols>
  <sheetData>
    <row r="1" spans="1:7" ht="23.25" x14ac:dyDescent="0.35">
      <c r="A1" s="64" t="s">
        <v>288</v>
      </c>
      <c r="B1" s="64"/>
      <c r="C1" s="64"/>
      <c r="D1" s="64"/>
      <c r="E1" s="64"/>
      <c r="F1" s="64"/>
      <c r="G1" s="64"/>
    </row>
    <row r="2" spans="1:7" x14ac:dyDescent="0.25">
      <c r="A2" s="59"/>
      <c r="B2" s="60"/>
      <c r="C2" s="60"/>
      <c r="D2" s="60"/>
      <c r="E2" s="60"/>
      <c r="F2" s="60"/>
      <c r="G2" s="59"/>
    </row>
    <row r="3" spans="1:7" x14ac:dyDescent="0.25">
      <c r="A3" s="61" t="s">
        <v>0</v>
      </c>
      <c r="B3" s="73" t="s">
        <v>28</v>
      </c>
      <c r="C3" s="62"/>
      <c r="D3" s="63"/>
      <c r="E3" s="32" t="s">
        <v>6</v>
      </c>
      <c r="F3" s="33"/>
      <c r="G3" s="16">
        <f>G4+G5+G6</f>
        <v>0</v>
      </c>
    </row>
    <row r="4" spans="1:7" x14ac:dyDescent="0.25">
      <c r="A4" s="61" t="s">
        <v>5</v>
      </c>
      <c r="B4" s="73" t="s">
        <v>290</v>
      </c>
      <c r="C4" s="62"/>
      <c r="D4" s="63"/>
      <c r="E4" s="32" t="s">
        <v>7</v>
      </c>
      <c r="F4" s="33"/>
      <c r="G4" s="16">
        <f>COUNTIF(D1:D123,"U")</f>
        <v>0</v>
      </c>
    </row>
    <row r="5" spans="1:7" x14ac:dyDescent="0.25">
      <c r="A5" s="61" t="s">
        <v>15</v>
      </c>
      <c r="B5" s="62"/>
      <c r="C5" s="62"/>
      <c r="D5" s="63"/>
      <c r="E5" s="32" t="s">
        <v>8</v>
      </c>
      <c r="F5" s="33"/>
      <c r="G5" s="16">
        <f>COUNTIF(D1:D108,"P")</f>
        <v>0</v>
      </c>
    </row>
    <row r="6" spans="1:7" x14ac:dyDescent="0.25">
      <c r="A6" s="61"/>
      <c r="B6" s="62"/>
      <c r="C6" s="62"/>
      <c r="D6" s="63"/>
      <c r="E6" s="32" t="s">
        <v>9</v>
      </c>
      <c r="F6" s="33"/>
      <c r="G6" s="16">
        <f>COUNTIF(D1:D108,"F")</f>
        <v>0</v>
      </c>
    </row>
    <row r="8" spans="1:7" x14ac:dyDescent="0.25">
      <c r="A8" s="41" t="s">
        <v>1</v>
      </c>
      <c r="B8" s="46" t="s">
        <v>10</v>
      </c>
      <c r="C8" s="46" t="s">
        <v>12</v>
      </c>
      <c r="D8" s="46" t="s">
        <v>11</v>
      </c>
      <c r="E8" s="46" t="s">
        <v>2</v>
      </c>
      <c r="F8" s="46" t="s">
        <v>3</v>
      </c>
      <c r="G8" s="47" t="s">
        <v>4</v>
      </c>
    </row>
    <row r="9" spans="1:7" x14ac:dyDescent="0.25">
      <c r="A9" s="29" t="s">
        <v>251</v>
      </c>
      <c r="B9" s="30"/>
      <c r="C9" s="30"/>
      <c r="D9" s="30"/>
      <c r="E9" s="30"/>
      <c r="F9" s="30"/>
      <c r="G9" s="30"/>
    </row>
    <row r="10" spans="1:7" ht="25.5" x14ac:dyDescent="0.25">
      <c r="A10" s="10" t="s">
        <v>13</v>
      </c>
      <c r="B10" s="22" t="s">
        <v>14</v>
      </c>
      <c r="C10" s="22"/>
      <c r="D10" s="20"/>
      <c r="E10" s="20"/>
      <c r="F10" s="10"/>
      <c r="G10" s="10"/>
    </row>
    <row r="11" spans="1:7" ht="38.25" x14ac:dyDescent="0.25">
      <c r="A11" s="10" t="s">
        <v>60</v>
      </c>
      <c r="B11" s="22" t="s">
        <v>59</v>
      </c>
      <c r="C11" s="22"/>
      <c r="D11" s="48"/>
      <c r="E11" s="20"/>
      <c r="F11" s="10"/>
      <c r="G11" s="10"/>
    </row>
    <row r="12" spans="1:7" ht="38.25" x14ac:dyDescent="0.25">
      <c r="A12" s="10" t="s">
        <v>252</v>
      </c>
      <c r="B12" s="34" t="s">
        <v>16</v>
      </c>
      <c r="C12" s="22"/>
      <c r="D12" s="20"/>
      <c r="E12" s="20"/>
      <c r="F12" s="10"/>
      <c r="G12" s="27"/>
    </row>
    <row r="13" spans="1:7" ht="38.25" x14ac:dyDescent="0.25">
      <c r="A13" s="10" t="s">
        <v>253</v>
      </c>
      <c r="B13" s="34" t="s">
        <v>16</v>
      </c>
      <c r="C13" s="22"/>
      <c r="D13" s="20"/>
      <c r="E13" s="20"/>
      <c r="F13" s="10"/>
      <c r="G13" s="27"/>
    </row>
    <row r="14" spans="1:7" ht="38.25" x14ac:dyDescent="0.25">
      <c r="A14" s="10" t="s">
        <v>254</v>
      </c>
      <c r="B14" s="22" t="s">
        <v>17</v>
      </c>
      <c r="C14" s="22"/>
      <c r="D14" s="20"/>
      <c r="E14" s="20"/>
      <c r="F14" s="10"/>
      <c r="G14" s="27"/>
    </row>
    <row r="15" spans="1:7" ht="38.25" x14ac:dyDescent="0.25">
      <c r="A15" s="10" t="s">
        <v>255</v>
      </c>
      <c r="B15" s="34" t="s">
        <v>18</v>
      </c>
      <c r="C15" s="22"/>
      <c r="D15" s="20"/>
      <c r="E15" s="20"/>
      <c r="F15" s="10"/>
      <c r="G15" s="27"/>
    </row>
    <row r="16" spans="1:7" ht="25.5" x14ac:dyDescent="0.25">
      <c r="A16" s="10" t="s">
        <v>256</v>
      </c>
      <c r="B16" s="34" t="s">
        <v>16</v>
      </c>
      <c r="C16" s="22"/>
      <c r="D16" s="20"/>
      <c r="E16" s="20"/>
      <c r="F16" s="10"/>
      <c r="G16" s="10"/>
    </row>
    <row r="17" spans="1:7" ht="25.5" x14ac:dyDescent="0.25">
      <c r="A17" s="17" t="s">
        <v>257</v>
      </c>
      <c r="B17" s="36" t="s">
        <v>18</v>
      </c>
      <c r="C17" s="37"/>
      <c r="D17" s="49"/>
      <c r="E17" s="49"/>
      <c r="F17" s="19"/>
      <c r="G17" s="19"/>
    </row>
    <row r="18" spans="1:7" ht="51" x14ac:dyDescent="0.25">
      <c r="A18" s="17" t="s">
        <v>258</v>
      </c>
      <c r="B18" s="36" t="s">
        <v>16</v>
      </c>
      <c r="C18" s="37"/>
      <c r="D18" s="49"/>
      <c r="E18" s="49"/>
      <c r="F18" s="19"/>
      <c r="G18" s="19"/>
    </row>
    <row r="19" spans="1:7" x14ac:dyDescent="0.25">
      <c r="A19" s="29" t="s">
        <v>259</v>
      </c>
      <c r="B19" s="30"/>
      <c r="C19" s="30"/>
      <c r="D19" s="30"/>
      <c r="E19" s="30"/>
      <c r="F19" s="30"/>
      <c r="G19" s="30"/>
    </row>
    <row r="20" spans="1:7" ht="25.5" x14ac:dyDescent="0.25">
      <c r="A20" s="10" t="s">
        <v>20</v>
      </c>
      <c r="B20" s="22" t="s">
        <v>14</v>
      </c>
      <c r="C20" s="20"/>
      <c r="D20" s="20"/>
      <c r="E20" s="20"/>
      <c r="F20" s="10"/>
      <c r="G20" s="10"/>
    </row>
    <row r="21" spans="1:7" ht="63.75" x14ac:dyDescent="0.25">
      <c r="A21" s="10" t="s">
        <v>260</v>
      </c>
      <c r="B21" s="22" t="s">
        <v>261</v>
      </c>
      <c r="C21" s="20"/>
      <c r="D21" s="20"/>
      <c r="E21" s="20"/>
      <c r="F21" s="10"/>
      <c r="G21" s="10"/>
    </row>
    <row r="22" spans="1:7" ht="51" x14ac:dyDescent="0.25">
      <c r="A22" s="10" t="s">
        <v>23</v>
      </c>
      <c r="B22" s="10" t="s">
        <v>262</v>
      </c>
      <c r="C22" s="20"/>
      <c r="D22" s="20"/>
      <c r="E22" s="20"/>
      <c r="F22" s="10"/>
      <c r="G22" s="10"/>
    </row>
    <row r="23" spans="1:7" ht="38.25" x14ac:dyDescent="0.25">
      <c r="A23" s="10" t="s">
        <v>263</v>
      </c>
      <c r="B23" s="22" t="s">
        <v>264</v>
      </c>
      <c r="C23" s="20"/>
      <c r="D23" s="20"/>
      <c r="E23" s="20"/>
      <c r="F23" s="10"/>
      <c r="G23" s="10"/>
    </row>
    <row r="24" spans="1:7" ht="51" x14ac:dyDescent="0.25">
      <c r="A24" s="22" t="s">
        <v>265</v>
      </c>
      <c r="B24" s="22" t="s">
        <v>27</v>
      </c>
      <c r="C24" s="20"/>
      <c r="D24" s="20"/>
      <c r="E24" s="20"/>
      <c r="F24" s="10"/>
      <c r="G24" s="10"/>
    </row>
    <row r="25" spans="1:7" ht="38.25" x14ac:dyDescent="0.25">
      <c r="A25" s="10" t="s">
        <v>266</v>
      </c>
      <c r="B25" s="22" t="s">
        <v>27</v>
      </c>
      <c r="C25" s="20"/>
      <c r="D25" s="48"/>
      <c r="E25" s="20"/>
      <c r="F25" s="10"/>
      <c r="G25" s="10"/>
    </row>
    <row r="26" spans="1:7" ht="38.25" x14ac:dyDescent="0.25">
      <c r="A26" s="17" t="s">
        <v>267</v>
      </c>
      <c r="B26" s="37" t="s">
        <v>268</v>
      </c>
      <c r="C26" s="49"/>
      <c r="D26" s="50"/>
      <c r="E26" s="49"/>
      <c r="F26" s="19"/>
      <c r="G26" s="19"/>
    </row>
    <row r="27" spans="1:7" ht="38.25" x14ac:dyDescent="0.25">
      <c r="A27" s="10" t="s">
        <v>269</v>
      </c>
      <c r="B27" s="22" t="s">
        <v>27</v>
      </c>
      <c r="C27" s="49"/>
      <c r="D27" s="50"/>
      <c r="E27" s="49"/>
      <c r="F27" s="19"/>
      <c r="G27" s="19"/>
    </row>
    <row r="28" spans="1:7" ht="38.25" x14ac:dyDescent="0.25">
      <c r="A28" s="17" t="s">
        <v>270</v>
      </c>
      <c r="B28" s="37" t="s">
        <v>271</v>
      </c>
      <c r="C28" s="49"/>
      <c r="D28" s="50"/>
      <c r="E28" s="49"/>
      <c r="F28" s="19"/>
      <c r="G28" s="19"/>
    </row>
    <row r="29" spans="1:7" ht="38.25" x14ac:dyDescent="0.25">
      <c r="A29" s="10" t="s">
        <v>58</v>
      </c>
      <c r="B29" s="22" t="s">
        <v>27</v>
      </c>
      <c r="C29" s="49"/>
      <c r="D29" s="50"/>
      <c r="E29" s="49"/>
      <c r="F29" s="19"/>
      <c r="G29" s="19"/>
    </row>
    <row r="30" spans="1:7" ht="38.25" x14ac:dyDescent="0.25">
      <c r="A30" s="17" t="s">
        <v>57</v>
      </c>
      <c r="B30" s="37" t="s">
        <v>51</v>
      </c>
      <c r="C30" s="49"/>
      <c r="D30" s="50"/>
      <c r="E30" s="49"/>
      <c r="F30" s="19"/>
      <c r="G30" s="19"/>
    </row>
    <row r="31" spans="1:7" ht="51" x14ac:dyDescent="0.25">
      <c r="A31" s="17" t="s">
        <v>272</v>
      </c>
      <c r="B31" s="37" t="s">
        <v>27</v>
      </c>
      <c r="C31" s="49"/>
      <c r="D31" s="50"/>
      <c r="E31" s="49"/>
      <c r="F31" s="19"/>
      <c r="G31" s="19"/>
    </row>
    <row r="32" spans="1:7" ht="38.25" x14ac:dyDescent="0.25">
      <c r="A32" s="17" t="s">
        <v>273</v>
      </c>
      <c r="B32" s="37" t="s">
        <v>274</v>
      </c>
      <c r="C32" s="49"/>
      <c r="D32" s="50"/>
      <c r="E32" s="49"/>
      <c r="F32" s="19"/>
      <c r="G32" s="19"/>
    </row>
    <row r="33" spans="1:7" ht="63.75" x14ac:dyDescent="0.25">
      <c r="A33" s="17" t="s">
        <v>275</v>
      </c>
      <c r="B33" s="37" t="s">
        <v>32</v>
      </c>
      <c r="C33" s="49"/>
      <c r="D33" s="50"/>
      <c r="E33" s="49"/>
      <c r="F33" s="19"/>
      <c r="G33" s="19"/>
    </row>
    <row r="34" spans="1:7" ht="51" x14ac:dyDescent="0.25">
      <c r="A34" s="17" t="s">
        <v>276</v>
      </c>
      <c r="B34" s="37" t="s">
        <v>277</v>
      </c>
      <c r="C34" s="49"/>
      <c r="D34" s="50"/>
      <c r="E34" s="49"/>
      <c r="F34" s="19"/>
      <c r="G34" s="19"/>
    </row>
    <row r="35" spans="1:7" ht="51" x14ac:dyDescent="0.25">
      <c r="A35" s="17" t="s">
        <v>278</v>
      </c>
      <c r="B35" s="37" t="s">
        <v>324</v>
      </c>
      <c r="C35" s="49"/>
      <c r="D35" s="50"/>
      <c r="E35" s="49" t="s">
        <v>325</v>
      </c>
      <c r="F35" s="19"/>
      <c r="G35" s="19"/>
    </row>
    <row r="36" spans="1:7" ht="25.5" x14ac:dyDescent="0.25">
      <c r="A36" s="17" t="s">
        <v>282</v>
      </c>
      <c r="B36" s="37" t="s">
        <v>283</v>
      </c>
      <c r="C36" s="49"/>
      <c r="D36" s="50"/>
      <c r="E36" s="49"/>
      <c r="F36" s="19"/>
      <c r="G36" s="19"/>
    </row>
    <row r="37" spans="1:7" ht="38.25" x14ac:dyDescent="0.25">
      <c r="A37" s="17" t="s">
        <v>284</v>
      </c>
      <c r="B37" s="37" t="s">
        <v>287</v>
      </c>
      <c r="C37" s="49"/>
      <c r="D37" s="50"/>
      <c r="E37" s="49"/>
      <c r="F37" s="19"/>
      <c r="G37" s="19"/>
    </row>
    <row r="38" spans="1:7" ht="25.5" x14ac:dyDescent="0.25">
      <c r="A38" s="17" t="s">
        <v>286</v>
      </c>
      <c r="B38" s="37" t="s">
        <v>285</v>
      </c>
      <c r="C38" s="49"/>
      <c r="D38" s="50"/>
      <c r="E38" s="49"/>
      <c r="F38" s="19"/>
      <c r="G38" s="19"/>
    </row>
    <row r="39" spans="1:7" x14ac:dyDescent="0.25">
      <c r="A39" s="29" t="s">
        <v>279</v>
      </c>
      <c r="B39" s="30"/>
      <c r="C39" s="30"/>
      <c r="D39" s="30"/>
      <c r="E39" s="30"/>
      <c r="F39" s="30"/>
      <c r="G39" s="30"/>
    </row>
    <row r="40" spans="1:7" ht="25.5" x14ac:dyDescent="0.25">
      <c r="A40" s="10" t="s">
        <v>13</v>
      </c>
      <c r="B40" s="22" t="s">
        <v>14</v>
      </c>
      <c r="C40" s="22"/>
      <c r="D40" s="10"/>
      <c r="E40" s="10"/>
      <c r="F40" s="10"/>
      <c r="G40" s="10"/>
    </row>
    <row r="41" spans="1:7" x14ac:dyDescent="0.25">
      <c r="A41" s="10" t="s">
        <v>35</v>
      </c>
      <c r="B41" s="22" t="s">
        <v>38</v>
      </c>
      <c r="C41" s="22"/>
      <c r="D41" s="10"/>
      <c r="E41" s="10"/>
      <c r="F41" s="10"/>
      <c r="G41" s="10"/>
    </row>
    <row r="42" spans="1:7" ht="63.75" x14ac:dyDescent="0.25">
      <c r="A42" s="10" t="s">
        <v>260</v>
      </c>
      <c r="B42" s="22" t="s">
        <v>261</v>
      </c>
      <c r="C42" s="10"/>
      <c r="D42" s="10"/>
      <c r="E42" s="10"/>
      <c r="F42" s="10"/>
      <c r="G42" s="10"/>
    </row>
    <row r="43" spans="1:7" ht="51" x14ac:dyDescent="0.25">
      <c r="A43" s="10" t="s">
        <v>23</v>
      </c>
      <c r="B43" s="10" t="s">
        <v>262</v>
      </c>
      <c r="C43" s="10"/>
      <c r="D43" s="51"/>
      <c r="E43" s="10"/>
      <c r="F43" s="10"/>
      <c r="G43" s="10"/>
    </row>
    <row r="44" spans="1:7" ht="38.25" x14ac:dyDescent="0.25">
      <c r="A44" s="10" t="s">
        <v>263</v>
      </c>
      <c r="B44" s="22" t="s">
        <v>264</v>
      </c>
      <c r="C44" s="10"/>
      <c r="D44" s="10"/>
      <c r="E44" s="10"/>
      <c r="F44" s="10"/>
      <c r="G44" s="10"/>
    </row>
    <row r="45" spans="1:7" ht="51" x14ac:dyDescent="0.25">
      <c r="A45" s="22" t="s">
        <v>265</v>
      </c>
      <c r="B45" s="22" t="s">
        <v>27</v>
      </c>
      <c r="C45" s="10"/>
      <c r="D45" s="10"/>
      <c r="E45" s="10"/>
      <c r="F45" s="10"/>
      <c r="G45" s="10"/>
    </row>
    <row r="46" spans="1:7" ht="38.25" x14ac:dyDescent="0.25">
      <c r="A46" s="10" t="s">
        <v>266</v>
      </c>
      <c r="B46" s="22" t="s">
        <v>27</v>
      </c>
      <c r="C46" s="10"/>
      <c r="D46" s="10"/>
      <c r="E46" s="10"/>
      <c r="F46" s="10"/>
      <c r="G46" s="10"/>
    </row>
    <row r="47" spans="1:7" ht="38.25" x14ac:dyDescent="0.25">
      <c r="A47" s="17" t="s">
        <v>267</v>
      </c>
      <c r="B47" s="37" t="s">
        <v>268</v>
      </c>
      <c r="C47" s="49"/>
      <c r="D47" s="49"/>
      <c r="E47" s="49"/>
      <c r="F47" s="19"/>
      <c r="G47" s="19"/>
    </row>
    <row r="48" spans="1:7" ht="38.25" x14ac:dyDescent="0.25">
      <c r="A48" s="10" t="s">
        <v>269</v>
      </c>
      <c r="B48" s="22" t="s">
        <v>27</v>
      </c>
      <c r="C48" s="49"/>
      <c r="D48" s="49"/>
      <c r="E48" s="49"/>
      <c r="F48" s="19"/>
      <c r="G48" s="19"/>
    </row>
    <row r="49" spans="1:7" ht="38.25" x14ac:dyDescent="0.25">
      <c r="A49" s="17" t="s">
        <v>270</v>
      </c>
      <c r="B49" s="37" t="s">
        <v>271</v>
      </c>
      <c r="C49" s="49"/>
      <c r="D49" s="49"/>
      <c r="E49" s="49"/>
      <c r="F49" s="19"/>
      <c r="G49" s="19"/>
    </row>
    <row r="50" spans="1:7" ht="38.25" x14ac:dyDescent="0.25">
      <c r="A50" s="10" t="s">
        <v>58</v>
      </c>
      <c r="B50" s="22" t="s">
        <v>27</v>
      </c>
      <c r="C50" s="49"/>
      <c r="D50" s="49"/>
      <c r="E50" s="49"/>
      <c r="F50" s="19"/>
      <c r="G50" s="19"/>
    </row>
    <row r="51" spans="1:7" ht="38.25" x14ac:dyDescent="0.25">
      <c r="A51" s="17" t="s">
        <v>57</v>
      </c>
      <c r="B51" s="37" t="s">
        <v>51</v>
      </c>
      <c r="C51" s="49"/>
      <c r="D51" s="49"/>
      <c r="E51" s="49"/>
      <c r="F51" s="19"/>
      <c r="G51" s="19"/>
    </row>
    <row r="52" spans="1:7" ht="51" x14ac:dyDescent="0.25">
      <c r="A52" s="17" t="s">
        <v>272</v>
      </c>
      <c r="B52" s="37" t="s">
        <v>27</v>
      </c>
      <c r="C52" s="49"/>
      <c r="D52" s="49"/>
      <c r="E52" s="49"/>
      <c r="F52" s="19"/>
      <c r="G52" s="19"/>
    </row>
    <row r="53" spans="1:7" ht="38.25" x14ac:dyDescent="0.25">
      <c r="A53" s="17" t="s">
        <v>273</v>
      </c>
      <c r="B53" s="37" t="s">
        <v>274</v>
      </c>
      <c r="C53" s="49"/>
      <c r="D53" s="49"/>
      <c r="E53" s="49"/>
      <c r="F53" s="19"/>
      <c r="G53" s="19"/>
    </row>
    <row r="54" spans="1:7" ht="63.75" x14ac:dyDescent="0.25">
      <c r="A54" s="17" t="s">
        <v>275</v>
      </c>
      <c r="B54" s="37" t="s">
        <v>32</v>
      </c>
      <c r="C54" s="20"/>
      <c r="D54" s="20"/>
      <c r="E54" s="20"/>
      <c r="F54" s="10"/>
      <c r="G54" s="10"/>
    </row>
    <row r="55" spans="1:7" ht="51" x14ac:dyDescent="0.25">
      <c r="A55" s="17" t="s">
        <v>276</v>
      </c>
      <c r="B55" s="37" t="s">
        <v>277</v>
      </c>
      <c r="C55" s="42"/>
      <c r="D55" s="42"/>
      <c r="E55" s="42"/>
      <c r="F55" s="42"/>
      <c r="G55" s="42"/>
    </row>
    <row r="56" spans="1:7" ht="51" x14ac:dyDescent="0.25">
      <c r="A56" s="17" t="s">
        <v>278</v>
      </c>
      <c r="B56" s="37" t="s">
        <v>324</v>
      </c>
      <c r="C56" s="42"/>
      <c r="D56" s="42"/>
      <c r="E56" s="42"/>
      <c r="F56" s="42"/>
      <c r="G56" s="42"/>
    </row>
    <row r="57" spans="1:7" x14ac:dyDescent="0.25">
      <c r="A57" s="29" t="s">
        <v>280</v>
      </c>
      <c r="B57" s="30"/>
      <c r="C57" s="30"/>
      <c r="D57" s="30"/>
      <c r="E57" s="30"/>
      <c r="F57" s="30"/>
      <c r="G57" s="30"/>
    </row>
    <row r="58" spans="1:7" ht="25.5" x14ac:dyDescent="0.25">
      <c r="A58" s="10" t="s">
        <v>13</v>
      </c>
      <c r="B58" s="22" t="s">
        <v>14</v>
      </c>
      <c r="C58" s="42"/>
      <c r="D58" s="42"/>
      <c r="E58" s="42"/>
      <c r="F58" s="42"/>
      <c r="G58" s="42"/>
    </row>
    <row r="59" spans="1:7" ht="63.75" x14ac:dyDescent="0.25">
      <c r="A59" s="42" t="s">
        <v>42</v>
      </c>
      <c r="B59" s="42" t="s">
        <v>281</v>
      </c>
      <c r="C59" s="42"/>
      <c r="D59" s="42"/>
      <c r="E59" s="42"/>
      <c r="F59" s="42"/>
      <c r="G59" s="42"/>
    </row>
    <row r="60" spans="1:7" ht="25.5" x14ac:dyDescent="0.25">
      <c r="A60" s="42" t="s">
        <v>44</v>
      </c>
      <c r="B60" s="42" t="s">
        <v>45</v>
      </c>
      <c r="C60" s="42"/>
      <c r="D60" s="42"/>
      <c r="E60" s="42"/>
      <c r="F60" s="42"/>
      <c r="G60" s="42"/>
    </row>
    <row r="61" spans="1:7" ht="25.5" x14ac:dyDescent="0.25">
      <c r="A61" s="42" t="s">
        <v>46</v>
      </c>
      <c r="B61" s="42" t="s">
        <v>47</v>
      </c>
      <c r="C61" s="42"/>
      <c r="D61" s="42"/>
      <c r="E61" s="42"/>
      <c r="F61" s="42"/>
      <c r="G61" s="42"/>
    </row>
    <row r="62" spans="1:7" ht="25.5" x14ac:dyDescent="0.25">
      <c r="A62" s="42" t="s">
        <v>48</v>
      </c>
      <c r="B62" s="42" t="s">
        <v>297</v>
      </c>
      <c r="C62" s="42"/>
      <c r="D62" s="42"/>
      <c r="E62" s="42"/>
      <c r="F62" s="42"/>
      <c r="G62" s="42"/>
    </row>
  </sheetData>
  <mergeCells count="9">
    <mergeCell ref="A19:G19"/>
    <mergeCell ref="A39:G39"/>
    <mergeCell ref="A57:G57"/>
    <mergeCell ref="A1:G1"/>
    <mergeCell ref="E3:F3"/>
    <mergeCell ref="E4:F4"/>
    <mergeCell ref="E5:F5"/>
    <mergeCell ref="E6:F6"/>
    <mergeCell ref="A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Danh mục NCC</vt:lpstr>
      <vt:lpstr>Danh mục Hãng tàu</vt:lpstr>
      <vt:lpstr>Danh mục Sản Phẩm</vt:lpstr>
      <vt:lpstr>Danh mục cảng xuất</vt:lpstr>
      <vt:lpstr>Danh mục cảng nhập</vt:lpstr>
      <vt:lpstr>Danh sách khánh hàng</vt:lpstr>
      <vt:lpstr>Danh mục Tỉnh,Huyện</vt:lpstr>
      <vt:lpstr>Danh sách Đơn vị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TAID</dc:creator>
  <cp:lastModifiedBy>AnhDV</cp:lastModifiedBy>
  <dcterms:created xsi:type="dcterms:W3CDTF">2013-07-09T07:05:27Z</dcterms:created>
  <dcterms:modified xsi:type="dcterms:W3CDTF">2018-11-12T08:20:23Z</dcterms:modified>
</cp:coreProperties>
</file>