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arning\FUNIX\3_Hoc tap\6_Du an\4_Project4_FX12504_DangVinhPhuc\source\"/>
    </mc:Choice>
  </mc:AlternateContent>
  <xr:revisionPtr revIDLastSave="0" documentId="13_ncr:1_{0B4B34ED-3E71-4F7C-87D1-438A03CFC6D3}" xr6:coauthVersionLast="47" xr6:coauthVersionMax="47" xr10:uidLastSave="{00000000-0000-0000-0000-000000000000}"/>
  <bookViews>
    <workbookView xWindow="-120" yWindow="-120" windowWidth="20730" windowHeight="11160" activeTab="1" xr2:uid="{CFB9119E-1518-4991-A772-5928F68DE33E}"/>
  </bookViews>
  <sheets>
    <sheet name="colo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2" l="1"/>
  <c r="C16" i="2" s="1"/>
  <c r="A24" i="2"/>
  <c r="D23" i="2" l="1"/>
  <c r="B24" i="2" s="1"/>
  <c r="G2" i="2" l="1"/>
  <c r="G3" i="2" s="1"/>
  <c r="G4" i="2" s="1"/>
  <c r="G5" i="2" s="1"/>
  <c r="G6" i="2" s="1"/>
  <c r="G7" i="2" s="1"/>
  <c r="G8" i="2" s="1"/>
  <c r="G9" i="2" s="1"/>
  <c r="D12" i="2" l="1"/>
  <c r="D11" i="2"/>
  <c r="C14" i="2" s="1"/>
  <c r="C2" i="2"/>
  <c r="D3" i="2"/>
  <c r="D2" i="2"/>
  <c r="D1" i="2"/>
  <c r="C5" i="2" s="1"/>
  <c r="C6" i="2" l="1"/>
  <c r="C3" i="2"/>
  <c r="C7" i="2"/>
  <c r="C12" i="2"/>
  <c r="C13" i="2"/>
  <c r="C4" i="2"/>
  <c r="C8" i="2"/>
</calcChain>
</file>

<file path=xl/sharedStrings.xml><?xml version="1.0" encoding="utf-8"?>
<sst xmlns="http://schemas.openxmlformats.org/spreadsheetml/2006/main" count="16" uniqueCount="16">
  <si>
    <t>https://khamphadisan.com.vn/</t>
  </si>
  <si>
    <t>https://benthanhtourist.com/</t>
  </si>
  <si>
    <t>màu sắc</t>
  </si>
  <si>
    <t>bố cục</t>
  </si>
  <si>
    <t>Nội dung</t>
  </si>
  <si>
    <t>Link</t>
  </si>
  <si>
    <t>https://www.ivivu.com/</t>
  </si>
  <si>
    <t>màu sáng</t>
  </si>
  <si>
    <t>https://mytour.vn/</t>
  </si>
  <si>
    <t>màu chữ</t>
  </si>
  <si>
    <t>https://travel.com.vn/</t>
  </si>
  <si>
    <t>div tổng</t>
  </si>
  <si>
    <t>màu menu</t>
  </si>
  <si>
    <t>rgb(250, 218, 221)</t>
  </si>
  <si>
    <t>màu footer</t>
  </si>
  <si>
    <t>rgb(253, 231, 233)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</si>
</sst>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AC23-3A52-44C2-B5D5-4CEFFD209A30}">
  <dimension ref="A1:B11"/>
  <sheetViews>
    <sheetView workbookViewId="0">
      <pane ySplit="1" topLeftCell="A2" activePane="bottomLeft" state="frozen"/>
      <selection pane="bottomLeft" activeCell="B4" sqref="B4"/>
    </sheetView>
  </sheetViews>
  <sheetFormatPr defaultRowHeight="12.75" x14ac:dyDescent="0.2"/>
  <cols>
    <col min="1" max="1" width="14.85546875" customWidth="1"/>
    <col min="2" max="2" width="26.42578125" bestFit="1" customWidth="1"/>
  </cols>
  <sheetData>
    <row r="1" spans="1:2" s="1" customFormat="1" x14ac:dyDescent="0.2">
      <c r="A1" s="1" t="s">
        <v>4</v>
      </c>
      <c r="B1" s="1" t="s">
        <v>5</v>
      </c>
    </row>
    <row r="2" spans="1:2" x14ac:dyDescent="0.2">
      <c r="A2" t="s">
        <v>3</v>
      </c>
      <c r="B2" t="s">
        <v>0</v>
      </c>
    </row>
    <row r="3" spans="1:2" x14ac:dyDescent="0.2">
      <c r="A3" t="s">
        <v>2</v>
      </c>
      <c r="B3" t="s">
        <v>6</v>
      </c>
    </row>
    <row r="4" spans="1:2" x14ac:dyDescent="0.2">
      <c r="B4" t="s">
        <v>1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8761-0840-43A6-A154-0C724061B6D0}">
  <dimension ref="A1:G24"/>
  <sheetViews>
    <sheetView tabSelected="1" workbookViewId="0">
      <selection activeCell="F13" sqref="F13"/>
    </sheetView>
  </sheetViews>
  <sheetFormatPr defaultRowHeight="12.75" x14ac:dyDescent="0.2"/>
  <cols>
    <col min="1" max="2" width="9.140625" style="2"/>
    <col min="3" max="3" width="9.140625" style="5"/>
    <col min="4" max="16384" width="9.140625" style="2"/>
  </cols>
  <sheetData>
    <row r="1" spans="1:7" x14ac:dyDescent="0.2">
      <c r="A1" s="2">
        <v>1600</v>
      </c>
      <c r="B1" s="2">
        <v>500</v>
      </c>
      <c r="D1" s="3">
        <f>A1/B1</f>
        <v>3.2</v>
      </c>
      <c r="G1" s="2">
        <v>0</v>
      </c>
    </row>
    <row r="2" spans="1:7" x14ac:dyDescent="0.2">
      <c r="A2" s="2">
        <v>1600</v>
      </c>
      <c r="B2" s="2">
        <v>608</v>
      </c>
      <c r="C2" s="5">
        <f t="shared" ref="C2:C8" si="0">A2/$D$1</f>
        <v>500</v>
      </c>
      <c r="D2" s="4">
        <f t="shared" ref="D2:D3" si="1">A2/B2</f>
        <v>2.6315789473684212</v>
      </c>
      <c r="G2" s="2">
        <f>G1+12.5</f>
        <v>12.5</v>
      </c>
    </row>
    <row r="3" spans="1:7" x14ac:dyDescent="0.2">
      <c r="A3" s="2">
        <v>3840</v>
      </c>
      <c r="B3" s="2">
        <v>1397</v>
      </c>
      <c r="C3" s="5">
        <f t="shared" si="0"/>
        <v>1200</v>
      </c>
      <c r="D3" s="2">
        <f t="shared" si="1"/>
        <v>2.7487473156764497</v>
      </c>
      <c r="G3" s="2">
        <f t="shared" ref="G3:G9" si="2">G2+12.5</f>
        <v>25</v>
      </c>
    </row>
    <row r="4" spans="1:7" x14ac:dyDescent="0.2">
      <c r="A4" s="2">
        <v>1200</v>
      </c>
      <c r="C4" s="5">
        <f t="shared" si="0"/>
        <v>375</v>
      </c>
      <c r="G4" s="2">
        <f t="shared" si="2"/>
        <v>37.5</v>
      </c>
    </row>
    <row r="5" spans="1:7" x14ac:dyDescent="0.2">
      <c r="A5" s="2">
        <v>1024</v>
      </c>
      <c r="C5" s="5">
        <f t="shared" si="0"/>
        <v>320</v>
      </c>
      <c r="G5" s="2">
        <f t="shared" si="2"/>
        <v>50</v>
      </c>
    </row>
    <row r="6" spans="1:7" x14ac:dyDescent="0.2">
      <c r="A6" s="2">
        <v>840</v>
      </c>
      <c r="C6" s="5">
        <f t="shared" si="0"/>
        <v>262.5</v>
      </c>
      <c r="G6" s="2">
        <f t="shared" si="2"/>
        <v>62.5</v>
      </c>
    </row>
    <row r="7" spans="1:7" x14ac:dyDescent="0.2">
      <c r="A7" s="2">
        <v>960</v>
      </c>
      <c r="C7" s="5">
        <f t="shared" si="0"/>
        <v>300</v>
      </c>
      <c r="G7" s="2">
        <f t="shared" si="2"/>
        <v>75</v>
      </c>
    </row>
    <row r="8" spans="1:7" x14ac:dyDescent="0.2">
      <c r="A8" s="2">
        <v>1024</v>
      </c>
      <c r="C8" s="5">
        <f t="shared" si="0"/>
        <v>320</v>
      </c>
      <c r="G8" s="2">
        <f t="shared" si="2"/>
        <v>87.5</v>
      </c>
    </row>
    <row r="9" spans="1:7" x14ac:dyDescent="0.2">
      <c r="G9" s="2">
        <f t="shared" si="2"/>
        <v>100</v>
      </c>
    </row>
    <row r="11" spans="1:7" x14ac:dyDescent="0.2">
      <c r="A11" s="2">
        <v>1400</v>
      </c>
      <c r="B11" s="2">
        <v>787</v>
      </c>
      <c r="D11" s="3">
        <f>A11/B11</f>
        <v>1.7789072426937738</v>
      </c>
    </row>
    <row r="12" spans="1:7" x14ac:dyDescent="0.2">
      <c r="A12" s="2">
        <v>1920</v>
      </c>
      <c r="B12" s="2">
        <v>1152</v>
      </c>
      <c r="C12" s="5">
        <f>A12/$D$11</f>
        <v>1079.3142857142857</v>
      </c>
      <c r="D12" s="2">
        <f>A12/B12</f>
        <v>1.6666666666666667</v>
      </c>
    </row>
    <row r="13" spans="1:7" x14ac:dyDescent="0.2">
      <c r="A13" s="2">
        <v>1510</v>
      </c>
      <c r="C13" s="5">
        <f>A13/$D$11</f>
        <v>848.83571428571429</v>
      </c>
    </row>
    <row r="14" spans="1:7" x14ac:dyDescent="0.2">
      <c r="A14" s="2">
        <v>1024</v>
      </c>
      <c r="C14" s="5">
        <f>A14/$D$11</f>
        <v>575.63428571428574</v>
      </c>
    </row>
    <row r="16" spans="1:7" x14ac:dyDescent="0.2">
      <c r="A16" s="2">
        <f>A14*0.3</f>
        <v>307.2</v>
      </c>
      <c r="C16" s="5">
        <f>A16/D11</f>
        <v>172.69028571428572</v>
      </c>
    </row>
    <row r="20" spans="1:4" x14ac:dyDescent="0.2">
      <c r="A20" s="2" t="s">
        <v>11</v>
      </c>
      <c r="B20" s="2">
        <v>1024</v>
      </c>
    </row>
    <row r="23" spans="1:4" x14ac:dyDescent="0.2">
      <c r="A23" s="2">
        <v>1280</v>
      </c>
      <c r="B23" s="2">
        <v>720</v>
      </c>
      <c r="D23" s="2">
        <f>A23/B23</f>
        <v>1.7777777777777777</v>
      </c>
    </row>
    <row r="24" spans="1:4" x14ac:dyDescent="0.2">
      <c r="A24" s="2">
        <f>1024*0.6</f>
        <v>614.4</v>
      </c>
      <c r="B24" s="2">
        <f>A24/D23</f>
        <v>345.6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Vinh Phuc</dc:creator>
  <cp:lastModifiedBy>Dang Vinh Phuc</cp:lastModifiedBy>
  <dcterms:created xsi:type="dcterms:W3CDTF">2021-09-28T09:45:12Z</dcterms:created>
  <dcterms:modified xsi:type="dcterms:W3CDTF">2021-09-29T15:47:24Z</dcterms:modified>
</cp:coreProperties>
</file>