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DI-Bootcamp\Week6\Day1Week6\"/>
    </mc:Choice>
  </mc:AlternateContent>
  <xr:revisionPtr revIDLastSave="0" documentId="8_{EE412070-D89C-425B-A973-A32A605676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8" i="1" l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27" i="1"/>
  <c r="Q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2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4" i="1"/>
  <c r="J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4" i="1"/>
  <c r="B21" i="1"/>
</calcChain>
</file>

<file path=xl/sharedStrings.xml><?xml version="1.0" encoding="utf-8"?>
<sst xmlns="http://schemas.openxmlformats.org/spreadsheetml/2006/main" count="72" uniqueCount="28">
  <si>
    <t>Sample</t>
  </si>
  <si>
    <t>Length</t>
  </si>
  <si>
    <t>Result</t>
  </si>
  <si>
    <t>Average</t>
  </si>
  <si>
    <t>Extra Comment</t>
  </si>
  <si>
    <t>Extra Challenge - Extra Comment</t>
  </si>
  <si>
    <t>Anything less = "Short"</t>
  </si>
  <si>
    <t>Beetle Length Study of School Playing Fields</t>
  </si>
  <si>
    <t>BE64</t>
  </si>
  <si>
    <t>BE98</t>
  </si>
  <si>
    <t>BE42</t>
  </si>
  <si>
    <t>BE67</t>
  </si>
  <si>
    <t>BE66</t>
  </si>
  <si>
    <t>BE12</t>
  </si>
  <si>
    <t>BE91</t>
  </si>
  <si>
    <t>BE39</t>
  </si>
  <si>
    <t>BE54</t>
  </si>
  <si>
    <t>BE19</t>
  </si>
  <si>
    <t>BE11</t>
  </si>
  <si>
    <t>BE44</t>
  </si>
  <si>
    <t>BE03</t>
  </si>
  <si>
    <t>BE17</t>
  </si>
  <si>
    <t>BE72</t>
  </si>
  <si>
    <t>BE73</t>
  </si>
  <si>
    <t>BE53</t>
  </si>
  <si>
    <t>In column C if beetle is &gt; average = "Long"</t>
  </si>
  <si>
    <t>In comment cell if beetle is long</t>
  </si>
  <si>
    <t>Plus calculate how much longer than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</si>
</sst>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2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"/>
  <sheetViews>
    <sheetView tabSelected="1" topLeftCell="A16" zoomScale="70" zoomScaleNormal="70" workbookViewId="0">
      <selection activeCell="S47" sqref="S47"/>
    </sheetView>
  </sheetViews>
  <sheetFormatPr baseColWidth="10" defaultColWidth="8.88671875" defaultRowHeight="14.4" x14ac:dyDescent="0.3"/>
  <cols>
    <col min="1" max="1" width="7.88671875" customWidth="1"/>
    <col min="2" max="2" width="7.33203125" customWidth="1"/>
    <col min="3" max="3" width="7.6640625" style="4" customWidth="1"/>
    <col min="4" max="4" width="42.33203125" style="4" customWidth="1"/>
    <col min="5" max="5" width="3.6640625" customWidth="1"/>
    <col min="12" max="12" width="40.33203125" customWidth="1"/>
    <col min="19" max="19" width="47.44140625" customWidth="1"/>
  </cols>
  <sheetData>
    <row r="1" spans="1:6" ht="18" x14ac:dyDescent="0.35">
      <c r="A1" s="3" t="s">
        <v>7</v>
      </c>
    </row>
    <row r="3" spans="1:6" ht="18" x14ac:dyDescent="0.35">
      <c r="A3" s="1" t="s">
        <v>0</v>
      </c>
      <c r="B3" s="2" t="s">
        <v>1</v>
      </c>
      <c r="C3" s="5" t="s">
        <v>2</v>
      </c>
      <c r="D3" s="5" t="s">
        <v>4</v>
      </c>
      <c r="F3" s="6" t="s">
        <v>25</v>
      </c>
    </row>
    <row r="4" spans="1:6" s="10" customFormat="1" ht="18" customHeight="1" x14ac:dyDescent="0.3">
      <c r="A4" s="7" t="s">
        <v>8</v>
      </c>
      <c r="B4" s="8">
        <v>5.2</v>
      </c>
      <c r="C4" s="9" t="str">
        <f>IF(B4&gt;$B$21,"Long","Short")</f>
        <v>Short</v>
      </c>
      <c r="D4" s="9" t="str">
        <f>IF(B4&gt;$B$21,"This sample is "&amp;TEXT(B4-$B$21,"0,00")&amp;" longer than average","")</f>
        <v/>
      </c>
      <c r="F4" s="10" t="s">
        <v>6</v>
      </c>
    </row>
    <row r="5" spans="1:6" s="10" customFormat="1" ht="18" customHeight="1" x14ac:dyDescent="0.3">
      <c r="A5" s="7" t="s">
        <v>9</v>
      </c>
      <c r="B5" s="8">
        <v>6.1</v>
      </c>
      <c r="C5" s="9" t="str">
        <f t="shared" ref="C5:C20" si="0">IF(B5&gt;$B$21,"Long","Short")</f>
        <v>Long</v>
      </c>
      <c r="D5" s="9" t="str">
        <f t="shared" ref="D5:D20" si="1">IF(B5&gt;$B$21,"This sample is "&amp;TEXT(B5-$B$21,"0,00")&amp;" longer than average","")</f>
        <v>This sample is 0,32 longer than average</v>
      </c>
    </row>
    <row r="6" spans="1:6" s="10" customFormat="1" ht="18" customHeight="1" x14ac:dyDescent="0.3">
      <c r="A6" s="7" t="s">
        <v>10</v>
      </c>
      <c r="B6" s="8">
        <v>2.9</v>
      </c>
      <c r="C6" s="9" t="str">
        <f t="shared" si="0"/>
        <v>Short</v>
      </c>
      <c r="D6" s="9" t="str">
        <f t="shared" si="1"/>
        <v/>
      </c>
      <c r="F6" s="11" t="s">
        <v>5</v>
      </c>
    </row>
    <row r="7" spans="1:6" s="10" customFormat="1" ht="18" customHeight="1" x14ac:dyDescent="0.3">
      <c r="A7" s="7" t="s">
        <v>11</v>
      </c>
      <c r="B7" s="8">
        <v>3.5</v>
      </c>
      <c r="C7" s="9" t="str">
        <f t="shared" si="0"/>
        <v>Short</v>
      </c>
      <c r="D7" s="9" t="str">
        <f t="shared" si="1"/>
        <v/>
      </c>
    </row>
    <row r="8" spans="1:6" s="10" customFormat="1" ht="18" customHeight="1" x14ac:dyDescent="0.3">
      <c r="A8" s="7" t="s">
        <v>12</v>
      </c>
      <c r="B8" s="8">
        <v>3.6</v>
      </c>
      <c r="C8" s="9" t="str">
        <f t="shared" si="0"/>
        <v>Short</v>
      </c>
      <c r="D8" s="9" t="str">
        <f t="shared" si="1"/>
        <v/>
      </c>
      <c r="F8" s="12" t="s">
        <v>26</v>
      </c>
    </row>
    <row r="9" spans="1:6" s="10" customFormat="1" ht="18" customHeight="1" x14ac:dyDescent="0.3">
      <c r="A9" s="7" t="s">
        <v>13</v>
      </c>
      <c r="B9" s="8">
        <v>3.8</v>
      </c>
      <c r="C9" s="9" t="str">
        <f t="shared" si="0"/>
        <v>Short</v>
      </c>
      <c r="D9" s="9" t="str">
        <f t="shared" si="1"/>
        <v/>
      </c>
      <c r="F9" s="10" t="s">
        <v>27</v>
      </c>
    </row>
    <row r="10" spans="1:6" s="10" customFormat="1" ht="18" customHeight="1" x14ac:dyDescent="0.3">
      <c r="A10" s="7" t="s">
        <v>14</v>
      </c>
      <c r="B10" s="8">
        <v>6.9</v>
      </c>
      <c r="C10" s="9" t="str">
        <f t="shared" si="0"/>
        <v>Long</v>
      </c>
      <c r="D10" s="9" t="str">
        <f t="shared" si="1"/>
        <v>This sample is 1,12 longer than average</v>
      </c>
    </row>
    <row r="11" spans="1:6" s="10" customFormat="1" ht="18" customHeight="1" x14ac:dyDescent="0.3">
      <c r="A11" s="7" t="s">
        <v>15</v>
      </c>
      <c r="B11" s="8">
        <v>8.1</v>
      </c>
      <c r="C11" s="9" t="str">
        <f t="shared" si="0"/>
        <v>Long</v>
      </c>
      <c r="D11" s="9" t="str">
        <f t="shared" si="1"/>
        <v>This sample is 2,32 longer than average</v>
      </c>
    </row>
    <row r="12" spans="1:6" s="10" customFormat="1" ht="18" customHeight="1" x14ac:dyDescent="0.3">
      <c r="A12" s="7" t="s">
        <v>16</v>
      </c>
      <c r="B12" s="8">
        <v>5.3</v>
      </c>
      <c r="C12" s="9" t="str">
        <f t="shared" si="0"/>
        <v>Short</v>
      </c>
      <c r="D12" s="9" t="str">
        <f t="shared" si="1"/>
        <v/>
      </c>
    </row>
    <row r="13" spans="1:6" s="10" customFormat="1" ht="18" customHeight="1" x14ac:dyDescent="0.3">
      <c r="A13" s="7" t="s">
        <v>17</v>
      </c>
      <c r="B13" s="8">
        <v>5.2</v>
      </c>
      <c r="C13" s="9" t="str">
        <f t="shared" si="0"/>
        <v>Short</v>
      </c>
      <c r="D13" s="9" t="str">
        <f t="shared" si="1"/>
        <v/>
      </c>
    </row>
    <row r="14" spans="1:6" s="10" customFormat="1" ht="18" customHeight="1" x14ac:dyDescent="0.3">
      <c r="A14" s="7" t="s">
        <v>18</v>
      </c>
      <c r="B14" s="8">
        <v>4.7</v>
      </c>
      <c r="C14" s="9" t="str">
        <f t="shared" si="0"/>
        <v>Short</v>
      </c>
      <c r="D14" s="9" t="str">
        <f t="shared" si="1"/>
        <v/>
      </c>
    </row>
    <row r="15" spans="1:6" s="10" customFormat="1" ht="18" customHeight="1" x14ac:dyDescent="0.3">
      <c r="A15" s="7" t="s">
        <v>19</v>
      </c>
      <c r="B15" s="8">
        <v>4.5999999999999996</v>
      </c>
      <c r="C15" s="9" t="str">
        <f t="shared" si="0"/>
        <v>Short</v>
      </c>
      <c r="D15" s="9" t="str">
        <f t="shared" si="1"/>
        <v/>
      </c>
    </row>
    <row r="16" spans="1:6" s="10" customFormat="1" ht="18" customHeight="1" x14ac:dyDescent="0.3">
      <c r="A16" s="7" t="s">
        <v>20</v>
      </c>
      <c r="B16" s="8">
        <v>7.4</v>
      </c>
      <c r="C16" s="9" t="str">
        <f t="shared" si="0"/>
        <v>Long</v>
      </c>
      <c r="D16" s="9" t="str">
        <f t="shared" si="1"/>
        <v>This sample is 1,62 longer than average</v>
      </c>
    </row>
    <row r="17" spans="1:19" s="10" customFormat="1" ht="18" customHeight="1" x14ac:dyDescent="0.3">
      <c r="A17" s="7" t="s">
        <v>21</v>
      </c>
      <c r="B17" s="8">
        <v>8.6999999999999993</v>
      </c>
      <c r="C17" s="9" t="str">
        <f t="shared" si="0"/>
        <v>Long</v>
      </c>
      <c r="D17" s="9" t="str">
        <f t="shared" si="1"/>
        <v>This sample is 2,92 longer than average</v>
      </c>
    </row>
    <row r="18" spans="1:19" s="10" customFormat="1" ht="18" customHeight="1" x14ac:dyDescent="0.3">
      <c r="A18" s="7" t="s">
        <v>22</v>
      </c>
      <c r="B18" s="8">
        <v>6.2</v>
      </c>
      <c r="C18" s="9" t="str">
        <f t="shared" si="0"/>
        <v>Long</v>
      </c>
      <c r="D18" s="9" t="str">
        <f t="shared" si="1"/>
        <v>This sample is 0,42 longer than average</v>
      </c>
    </row>
    <row r="19" spans="1:19" s="10" customFormat="1" ht="18" customHeight="1" x14ac:dyDescent="0.3">
      <c r="A19" s="7" t="s">
        <v>23</v>
      </c>
      <c r="B19" s="8">
        <v>7.8</v>
      </c>
      <c r="C19" s="9" t="str">
        <f t="shared" si="0"/>
        <v>Long</v>
      </c>
      <c r="D19" s="9" t="str">
        <f t="shared" si="1"/>
        <v>This sample is 2,02 longer than average</v>
      </c>
    </row>
    <row r="20" spans="1:19" s="10" customFormat="1" ht="18" customHeight="1" x14ac:dyDescent="0.3">
      <c r="A20" s="7" t="s">
        <v>24</v>
      </c>
      <c r="B20" s="8">
        <v>8.1999999999999993</v>
      </c>
      <c r="C20" s="9" t="str">
        <f t="shared" si="0"/>
        <v>Long</v>
      </c>
      <c r="D20" s="9" t="str">
        <f t="shared" si="1"/>
        <v>This sample is 2,42 longer than average</v>
      </c>
    </row>
    <row r="21" spans="1:19" s="10" customFormat="1" ht="18" customHeight="1" x14ac:dyDescent="0.3">
      <c r="A21" s="7" t="s">
        <v>3</v>
      </c>
      <c r="B21" s="13">
        <f>AVERAGE(B4:B20)</f>
        <v>5.7764705882352949</v>
      </c>
      <c r="C21" s="9"/>
      <c r="D21" s="9"/>
    </row>
    <row r="26" spans="1:19" x14ac:dyDescent="0.3">
      <c r="I26" s="1" t="s">
        <v>0</v>
      </c>
      <c r="J26" s="2" t="s">
        <v>1</v>
      </c>
      <c r="K26" s="5" t="s">
        <v>2</v>
      </c>
      <c r="L26" s="5" t="s">
        <v>4</v>
      </c>
      <c r="P26" s="1" t="s">
        <v>0</v>
      </c>
      <c r="Q26" s="2" t="s">
        <v>1</v>
      </c>
      <c r="R26" s="5" t="s">
        <v>2</v>
      </c>
      <c r="S26" s="5" t="s">
        <v>4</v>
      </c>
    </row>
    <row r="27" spans="1:19" x14ac:dyDescent="0.3">
      <c r="I27" s="7" t="s">
        <v>8</v>
      </c>
      <c r="J27" s="8">
        <v>50.2</v>
      </c>
      <c r="K27" s="9" t="str">
        <f>IF(J27&gt;$B$21,"Long","Short")</f>
        <v>Long</v>
      </c>
      <c r="L27" s="9" t="str">
        <f>IF(J27&gt;$J$44,"This sample is "&amp;TEXT(J27-$J$44,"0,00")&amp;" longer than average","")</f>
        <v>This sample is 41,78 longer than average</v>
      </c>
      <c r="P27" s="7" t="s">
        <v>8</v>
      </c>
      <c r="Q27" s="8">
        <v>20.7</v>
      </c>
      <c r="R27" s="9" t="str">
        <f>IF(Q27&gt;$B$21,"Long","Short")</f>
        <v>Long</v>
      </c>
      <c r="S27" s="9" t="str">
        <f>IF(Q27&gt;$Q$44,"This sample is "&amp;TEXT(Q27-$Q$44,"0,00")&amp;" longer than average","")</f>
        <v>This sample is 14,01 longer than average</v>
      </c>
    </row>
    <row r="28" spans="1:19" x14ac:dyDescent="0.3">
      <c r="I28" s="7" t="s">
        <v>9</v>
      </c>
      <c r="J28" s="8">
        <v>6.1</v>
      </c>
      <c r="K28" s="9" t="str">
        <f t="shared" ref="K28:K43" si="2">IF(J28&gt;$B$21,"Long","Short")</f>
        <v>Long</v>
      </c>
      <c r="L28" s="9" t="str">
        <f t="shared" ref="L28:L43" si="3">IF(J28&gt;$J$44,"This sample is "&amp;TEXT(J28-$J$44,"0,00")&amp;" longer than average","")</f>
        <v/>
      </c>
      <c r="P28" s="7" t="s">
        <v>9</v>
      </c>
      <c r="Q28" s="8">
        <v>6.1</v>
      </c>
      <c r="R28" s="9" t="str">
        <f t="shared" ref="R28:R43" si="4">IF(Q28&gt;$B$21,"Long","Short")</f>
        <v>Long</v>
      </c>
      <c r="S28" s="9" t="str">
        <f t="shared" ref="S28:S43" si="5">IF(Q28&gt;$Q$44,"This sample is "&amp;TEXT(Q28-$Q$44,"0,00")&amp;" longer than average","")</f>
        <v/>
      </c>
    </row>
    <row r="29" spans="1:19" x14ac:dyDescent="0.3">
      <c r="I29" s="7" t="s">
        <v>10</v>
      </c>
      <c r="J29" s="8">
        <v>2.9</v>
      </c>
      <c r="K29" s="9" t="str">
        <f t="shared" si="2"/>
        <v>Short</v>
      </c>
      <c r="L29" s="9" t="str">
        <f t="shared" si="3"/>
        <v/>
      </c>
      <c r="P29" s="7" t="s">
        <v>10</v>
      </c>
      <c r="Q29" s="8">
        <v>2.9</v>
      </c>
      <c r="R29" s="9" t="str">
        <f t="shared" si="4"/>
        <v>Short</v>
      </c>
      <c r="S29" s="9" t="str">
        <f t="shared" si="5"/>
        <v/>
      </c>
    </row>
    <row r="30" spans="1:19" x14ac:dyDescent="0.3">
      <c r="I30" s="7" t="s">
        <v>11</v>
      </c>
      <c r="J30" s="8">
        <v>3.5</v>
      </c>
      <c r="K30" s="9" t="str">
        <f t="shared" si="2"/>
        <v>Short</v>
      </c>
      <c r="L30" s="9" t="str">
        <f t="shared" si="3"/>
        <v/>
      </c>
      <c r="P30" s="7" t="s">
        <v>11</v>
      </c>
      <c r="Q30" s="8">
        <v>3.5</v>
      </c>
      <c r="R30" s="9" t="str">
        <f t="shared" si="4"/>
        <v>Short</v>
      </c>
      <c r="S30" s="9" t="str">
        <f t="shared" si="5"/>
        <v/>
      </c>
    </row>
    <row r="31" spans="1:19" x14ac:dyDescent="0.3">
      <c r="I31" s="7" t="s">
        <v>12</v>
      </c>
      <c r="J31" s="8">
        <v>3.6</v>
      </c>
      <c r="K31" s="9" t="str">
        <f t="shared" si="2"/>
        <v>Short</v>
      </c>
      <c r="L31" s="9" t="str">
        <f t="shared" si="3"/>
        <v/>
      </c>
      <c r="P31" s="7" t="s">
        <v>12</v>
      </c>
      <c r="Q31" s="8">
        <v>3.6</v>
      </c>
      <c r="R31" s="9" t="str">
        <f t="shared" si="4"/>
        <v>Short</v>
      </c>
      <c r="S31" s="9" t="str">
        <f t="shared" si="5"/>
        <v/>
      </c>
    </row>
    <row r="32" spans="1:19" x14ac:dyDescent="0.3">
      <c r="I32" s="7" t="s">
        <v>13</v>
      </c>
      <c r="J32" s="8">
        <v>3.8</v>
      </c>
      <c r="K32" s="9" t="str">
        <f t="shared" si="2"/>
        <v>Short</v>
      </c>
      <c r="L32" s="9" t="str">
        <f t="shared" si="3"/>
        <v/>
      </c>
      <c r="P32" s="7" t="s">
        <v>13</v>
      </c>
      <c r="Q32" s="8">
        <v>3.8</v>
      </c>
      <c r="R32" s="9" t="str">
        <f t="shared" si="4"/>
        <v>Short</v>
      </c>
      <c r="S32" s="9" t="str">
        <f t="shared" si="5"/>
        <v/>
      </c>
    </row>
    <row r="33" spans="9:19" x14ac:dyDescent="0.3">
      <c r="I33" s="7" t="s">
        <v>14</v>
      </c>
      <c r="J33" s="8">
        <v>6.9</v>
      </c>
      <c r="K33" s="9" t="str">
        <f t="shared" si="2"/>
        <v>Long</v>
      </c>
      <c r="L33" s="9" t="str">
        <f t="shared" si="3"/>
        <v/>
      </c>
      <c r="P33" s="7" t="s">
        <v>14</v>
      </c>
      <c r="Q33" s="8">
        <v>6.9</v>
      </c>
      <c r="R33" s="9" t="str">
        <f t="shared" si="4"/>
        <v>Long</v>
      </c>
      <c r="S33" s="9" t="str">
        <f t="shared" si="5"/>
        <v>This sample is 0,21 longer than average</v>
      </c>
    </row>
    <row r="34" spans="9:19" x14ac:dyDescent="0.3">
      <c r="I34" s="7" t="s">
        <v>15</v>
      </c>
      <c r="J34" s="8">
        <v>8.1</v>
      </c>
      <c r="K34" s="9" t="str">
        <f t="shared" si="2"/>
        <v>Long</v>
      </c>
      <c r="L34" s="9" t="str">
        <f t="shared" si="3"/>
        <v/>
      </c>
      <c r="P34" s="7" t="s">
        <v>15</v>
      </c>
      <c r="Q34" s="8">
        <v>8.1</v>
      </c>
      <c r="R34" s="9" t="str">
        <f t="shared" si="4"/>
        <v>Long</v>
      </c>
      <c r="S34" s="9" t="str">
        <f t="shared" si="5"/>
        <v>This sample is 1,41 longer than average</v>
      </c>
    </row>
    <row r="35" spans="9:19" x14ac:dyDescent="0.3">
      <c r="I35" s="7" t="s">
        <v>16</v>
      </c>
      <c r="J35" s="8">
        <v>5.3</v>
      </c>
      <c r="K35" s="9" t="str">
        <f t="shared" si="2"/>
        <v>Short</v>
      </c>
      <c r="L35" s="9" t="str">
        <f t="shared" si="3"/>
        <v/>
      </c>
      <c r="P35" s="7" t="s">
        <v>16</v>
      </c>
      <c r="Q35" s="8">
        <v>5.3</v>
      </c>
      <c r="R35" s="9" t="str">
        <f t="shared" si="4"/>
        <v>Short</v>
      </c>
      <c r="S35" s="9" t="str">
        <f t="shared" si="5"/>
        <v/>
      </c>
    </row>
    <row r="36" spans="9:19" x14ac:dyDescent="0.3">
      <c r="I36" s="7" t="s">
        <v>17</v>
      </c>
      <c r="J36" s="8">
        <v>5.2</v>
      </c>
      <c r="K36" s="9" t="str">
        <f t="shared" si="2"/>
        <v>Short</v>
      </c>
      <c r="L36" s="9" t="str">
        <f t="shared" si="3"/>
        <v/>
      </c>
      <c r="P36" s="7" t="s">
        <v>17</v>
      </c>
      <c r="Q36" s="8">
        <v>5.2</v>
      </c>
      <c r="R36" s="9" t="str">
        <f t="shared" si="4"/>
        <v>Short</v>
      </c>
      <c r="S36" s="9" t="str">
        <f t="shared" si="5"/>
        <v/>
      </c>
    </row>
    <row r="37" spans="9:19" x14ac:dyDescent="0.3">
      <c r="I37" s="7" t="s">
        <v>18</v>
      </c>
      <c r="J37" s="8">
        <v>4.7</v>
      </c>
      <c r="K37" s="9" t="str">
        <f t="shared" si="2"/>
        <v>Short</v>
      </c>
      <c r="L37" s="9" t="str">
        <f t="shared" si="3"/>
        <v/>
      </c>
      <c r="P37" s="7" t="s">
        <v>18</v>
      </c>
      <c r="Q37" s="8">
        <v>4.7</v>
      </c>
      <c r="R37" s="9" t="str">
        <f t="shared" si="4"/>
        <v>Short</v>
      </c>
      <c r="S37" s="9" t="str">
        <f t="shared" si="5"/>
        <v/>
      </c>
    </row>
    <row r="38" spans="9:19" x14ac:dyDescent="0.3">
      <c r="I38" s="7" t="s">
        <v>19</v>
      </c>
      <c r="J38" s="8">
        <v>4.5999999999999996</v>
      </c>
      <c r="K38" s="9" t="str">
        <f t="shared" si="2"/>
        <v>Short</v>
      </c>
      <c r="L38" s="9" t="str">
        <f t="shared" si="3"/>
        <v/>
      </c>
      <c r="P38" s="7" t="s">
        <v>19</v>
      </c>
      <c r="Q38" s="8">
        <v>4.5999999999999996</v>
      </c>
      <c r="R38" s="9" t="str">
        <f t="shared" si="4"/>
        <v>Short</v>
      </c>
      <c r="S38" s="9" t="str">
        <f t="shared" si="5"/>
        <v/>
      </c>
    </row>
    <row r="39" spans="9:19" x14ac:dyDescent="0.3">
      <c r="I39" s="7" t="s">
        <v>20</v>
      </c>
      <c r="J39" s="8">
        <v>7.4</v>
      </c>
      <c r="K39" s="9" t="str">
        <f t="shared" si="2"/>
        <v>Long</v>
      </c>
      <c r="L39" s="9" t="str">
        <f t="shared" si="3"/>
        <v/>
      </c>
      <c r="P39" s="7" t="s">
        <v>20</v>
      </c>
      <c r="Q39" s="8">
        <v>7.4</v>
      </c>
      <c r="R39" s="9" t="str">
        <f t="shared" si="4"/>
        <v>Long</v>
      </c>
      <c r="S39" s="9" t="str">
        <f t="shared" si="5"/>
        <v>This sample is 0,71 longer than average</v>
      </c>
    </row>
    <row r="40" spans="9:19" x14ac:dyDescent="0.3">
      <c r="I40" s="7" t="s">
        <v>21</v>
      </c>
      <c r="J40" s="8">
        <v>8.6999999999999993</v>
      </c>
      <c r="K40" s="9" t="str">
        <f t="shared" si="2"/>
        <v>Long</v>
      </c>
      <c r="L40" s="9" t="str">
        <f t="shared" si="3"/>
        <v>This sample is 0,28 longer than average</v>
      </c>
      <c r="P40" s="7" t="s">
        <v>21</v>
      </c>
      <c r="Q40" s="8">
        <v>8.6999999999999993</v>
      </c>
      <c r="R40" s="9" t="str">
        <f t="shared" si="4"/>
        <v>Long</v>
      </c>
      <c r="S40" s="9" t="str">
        <f t="shared" si="5"/>
        <v>This sample is 2,01 longer than average</v>
      </c>
    </row>
    <row r="41" spans="9:19" x14ac:dyDescent="0.3">
      <c r="I41" s="7" t="s">
        <v>22</v>
      </c>
      <c r="J41" s="8">
        <v>6.2</v>
      </c>
      <c r="K41" s="9" t="str">
        <f t="shared" si="2"/>
        <v>Long</v>
      </c>
      <c r="L41" s="9" t="str">
        <f t="shared" si="3"/>
        <v/>
      </c>
      <c r="P41" s="7" t="s">
        <v>22</v>
      </c>
      <c r="Q41" s="8">
        <v>6.2</v>
      </c>
      <c r="R41" s="9" t="str">
        <f t="shared" si="4"/>
        <v>Long</v>
      </c>
      <c r="S41" s="9" t="str">
        <f t="shared" si="5"/>
        <v/>
      </c>
    </row>
    <row r="42" spans="9:19" x14ac:dyDescent="0.3">
      <c r="I42" s="7" t="s">
        <v>23</v>
      </c>
      <c r="J42" s="8">
        <v>7.8</v>
      </c>
      <c r="K42" s="9" t="str">
        <f t="shared" si="2"/>
        <v>Long</v>
      </c>
      <c r="L42" s="9" t="str">
        <f t="shared" si="3"/>
        <v/>
      </c>
      <c r="P42" s="7" t="s">
        <v>23</v>
      </c>
      <c r="Q42" s="8">
        <v>7.8</v>
      </c>
      <c r="R42" s="9" t="str">
        <f t="shared" si="4"/>
        <v>Long</v>
      </c>
      <c r="S42" s="9" t="str">
        <f t="shared" si="5"/>
        <v>This sample is 1,11 longer than average</v>
      </c>
    </row>
    <row r="43" spans="9:19" x14ac:dyDescent="0.3">
      <c r="I43" s="7" t="s">
        <v>24</v>
      </c>
      <c r="J43" s="8">
        <v>8.1999999999999993</v>
      </c>
      <c r="K43" s="9" t="str">
        <f t="shared" si="2"/>
        <v>Long</v>
      </c>
      <c r="L43" s="9" t="str">
        <f t="shared" si="3"/>
        <v/>
      </c>
      <c r="P43" s="7" t="s">
        <v>24</v>
      </c>
      <c r="Q43" s="8">
        <v>8.1999999999999993</v>
      </c>
      <c r="R43" s="9" t="str">
        <f t="shared" si="4"/>
        <v>Long</v>
      </c>
      <c r="S43" s="9" t="str">
        <f t="shared" si="5"/>
        <v>This sample is 1,51 longer than average</v>
      </c>
    </row>
    <row r="44" spans="9:19" x14ac:dyDescent="0.3">
      <c r="I44" s="7" t="s">
        <v>3</v>
      </c>
      <c r="J44" s="13">
        <f>AVERAGE(J27:J43)</f>
        <v>8.4235294117647044</v>
      </c>
      <c r="K44" s="9"/>
      <c r="L44" s="9"/>
      <c r="P44" s="7" t="s">
        <v>3</v>
      </c>
      <c r="Q44" s="13">
        <f>AVERAGE(Q27:Q43)</f>
        <v>6.6882352941176473</v>
      </c>
      <c r="R44" s="9"/>
      <c r="S44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ethel F</cp:lastModifiedBy>
  <dcterms:created xsi:type="dcterms:W3CDTF">2018-01-30T17:44:28Z</dcterms:created>
  <dcterms:modified xsi:type="dcterms:W3CDTF">2025-03-16T13:13:44Z</dcterms:modified>
</cp:coreProperties>
</file>