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<sst xmlns="http://schemas.openxmlformats.org/spreadsheetml/2006/main" count="109" uniqueCount="109">
  <si>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</si>
  <si>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</si>
  <si>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</si>
  <si>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</si>
  <si>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</si>
  <si>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</si>
  <si>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</si>
  <si>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</si>
  <si>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05120</t>
  </si>
  <si>
    <t>CÁCERES</t>
  </si>
  <si>
    <t/>
  </si>
  <si>
    <t>05361</t>
  </si>
  <si>
    <t>ITUANGO</t>
  </si>
  <si>
    <t>05652</t>
  </si>
  <si>
    <t>SAN FRANCISCO</t>
  </si>
  <si>
    <t>05790</t>
  </si>
  <si>
    <t>TARAZÁ</t>
  </si>
  <si>
    <t>05854</t>
  </si>
  <si>
    <t>VALDIVIA</t>
  </si>
  <si>
    <t>Total ANTIOQUIA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</si>
  <si>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</si>
  <si>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</si>
  <si>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</si>
  <si>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</si>
  <si>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</si>
  <si>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</si>
  <si>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</si>
  <si>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</si>
  <si>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</si>
  <si>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</si>
  <si>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</si>
  <si>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</si>
  <si>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</si>
  <si>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</si>
  <si>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</si>
  <si>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</si>
  <si>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</si>
  <si>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</si>
  <si>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18592</t>
  </si>
  <si>
    <t>PUERTO RICO</t>
  </si>
  <si>
    <t>18610</t>
  </si>
  <si>
    <t>SAN JOSÉ DEL FRAGUA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</si>
  <si>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</si>
  <si>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</si>
  <si>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</si>
  <si>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</si>
  <si>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</si>
  <si>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</si>
  <si>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</si>
  <si>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</si>
  <si>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</si>
  <si>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19533</t>
  </si>
  <si>
    <t>PIAMONTE</t>
  </si>
  <si>
    <t>Total CAUCA</t>
  </si>
  <si>
    <t>23</t>
  </si>
  <si>
    <t>CÓRDOBA</t>
  </si>
  <si>
    <t>23580</t>
  </si>
  <si>
    <t>PUERTO LIBERTADOR</t>
  </si>
  <si>
    <t>Total CÓRDOBA</t>
  </si>
  <si>
    <t>50</t>
  </si>
  <si>
    <t>META</t>
  </si>
  <si>
    <t>50325</t>
  </si>
  <si>
    <t>MAPIRIPÁN</t>
  </si>
  <si>
    <t>50450</t>
  </si>
  <si>
    <t>PUERTO CONCORDIA</t>
  </si>
  <si>
    <t>50577</t>
  </si>
  <si>
    <t>PUERTO LLERAS</t>
  </si>
  <si>
    <t>50590</t>
  </si>
  <si>
    <t>50689</t>
  </si>
  <si>
    <t>SAN MARTÍN</t>
  </si>
  <si>
    <t>50711</t>
  </si>
  <si>
    <t>VISTAHERMOSA</t>
  </si>
  <si>
    <t>Total META</t>
  </si>
  <si>
    <t>86</t>
  </si>
  <si>
    <t>PUTUMAYO</t>
  </si>
  <si>
    <t>86569</t>
  </si>
  <si>
    <t>PUERTO CAICEDO</t>
  </si>
  <si>
    <t>86571</t>
  </si>
  <si>
    <t>PUERTO GUZMÁN</t>
  </si>
  <si>
    <t>86573</t>
  </si>
  <si>
    <t>PUERTO LEGUÍZAMO</t>
  </si>
  <si>
    <t>86885</t>
  </si>
  <si>
    <t>VILLAGARZÓN</t>
  </si>
  <si>
    <t>Total PUTUMAYO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</si>
  <si>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</si>
  <si>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</si>
  <si>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</si>
  <si>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</si>
  <si>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</si>
  <si>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</si>
  <si>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</si>
  <si>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</si>
  <si>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</si>
  <si>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</si>
  <si>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</si>
  <si>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97</t>
  </si>
  <si>
    <t>VAUPÉS</t>
  </si>
  <si>
    <t>97161</t>
  </si>
  <si>
    <t>CARURÚ</t>
  </si>
  <si>
    <t>Total VAUPÉS</t>
  </si>
  <si>
    <t>99</t>
  </si>
  <si>
    <t>VICHADA</t>
  </si>
  <si>
    <t>99524</t>
  </si>
  <si>
    <t>LA PRIMAVERA</t>
  </si>
  <si>
    <t>99773</t>
  </si>
  <si>
    <t>CUMARIBO</t>
  </si>
  <si>
    <t>Total VICHADA</t>
  </si>
  <si>
    <t>Total</t>
  </si>
  <si>
    <t xml:space="preserve">1.	Datos de Aspersión 1994 - 1999 tomados de la Auditoria Ambiental de la Dirección Nacional de Estupefacientes.
2.	Datos de Aspersión 2000 - 2014 suministrados por Ministerio de Defensa Nacional (Policía  Nacional - Dirección Antinarcóticos).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</si>
</sst>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58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1994</v>
      </c>
      <c r="F9" s="3">
        <v>1995</v>
      </c>
      <c r="G9" s="3">
        <v>1996</v>
      </c>
      <c r="H9" s="3">
        <v>1997</v>
      </c>
      <c r="I9" s="3">
        <v>1998</v>
      </c>
      <c r="J9" s="3">
        <v>1999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>
        <v>232</v>
      </c>
      <c r="H10" s="4" t="s">
        <v>10</v>
      </c>
      <c r="I10" s="4" t="s">
        <v>10</v>
      </c>
      <c r="J10" s="4" t="s">
        <v>10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>
        <v>32</v>
      </c>
      <c r="H11" s="4" t="s">
        <v>10</v>
      </c>
      <c r="I11" s="4" t="s">
        <v>10</v>
      </c>
      <c r="J11" s="4" t="s">
        <v>10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>
        <v>90</v>
      </c>
      <c r="H12" s="4" t="s">
        <v>10</v>
      </c>
      <c r="I12" s="4" t="s">
        <v>10</v>
      </c>
      <c r="J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>
        <v>264</v>
      </c>
      <c r="H13" s="4" t="s">
        <v>10</v>
      </c>
      <c r="I13" s="4" t="s">
        <v>10</v>
      </c>
      <c r="J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>
        <v>66</v>
      </c>
      <c r="H14" s="4" t="s">
        <v>10</v>
      </c>
      <c r="I14" s="4" t="s">
        <v>10</v>
      </c>
      <c r="J14" s="4" t="s">
        <v>10</v>
      </c>
    </row>
    <row r="15">
      <c r="A15" s="5" t="s">
        <v>19</v>
      </c>
      <c r="E15" s="5">
        <f>=SUBTOTAL(9,E10:E14)</f>
      </c>
      <c r="F15" s="5">
        <f>=SUBTOTAL(9,F10:F14)</f>
      </c>
      <c r="G15" s="5">
        <f>=SUBTOTAL(9,G10:G14)</f>
      </c>
      <c r="H15" s="5">
        <f>=SUBTOTAL(9,H10:H14)</f>
      </c>
      <c r="I15" s="5">
        <f>=SUBTOTAL(9,I10:I14)</f>
      </c>
      <c r="J15" s="5">
        <f>=SUBTOTAL(9,J10:J14)</f>
      </c>
    </row>
    <row r="16">
      <c r="A16" s="0" t="s">
        <v>20</v>
      </c>
      <c r="B16" s="0" t="s">
        <v>21</v>
      </c>
      <c r="C16" s="0" t="s">
        <v>22</v>
      </c>
      <c r="D16" s="4" t="s">
        <v>23</v>
      </c>
      <c r="E16" s="4" t="s">
        <v>10</v>
      </c>
      <c r="F16" s="4" t="s">
        <v>10</v>
      </c>
      <c r="G16" s="4" t="s">
        <v>10</v>
      </c>
      <c r="H16" s="4" t="s">
        <v>10</v>
      </c>
      <c r="I16" s="4">
        <v>759.7</v>
      </c>
      <c r="J16" s="4">
        <v>476.37</v>
      </c>
    </row>
    <row r="17">
      <c r="A17" s="0" t="s">
        <v>20</v>
      </c>
      <c r="B17" s="0" t="s">
        <v>21</v>
      </c>
      <c r="C17" s="0" t="s">
        <v>24</v>
      </c>
      <c r="D17" s="4" t="s">
        <v>25</v>
      </c>
      <c r="E17" s="4" t="s">
        <v>10</v>
      </c>
      <c r="F17" s="4" t="s">
        <v>10</v>
      </c>
      <c r="G17" s="4" t="s">
        <v>10</v>
      </c>
      <c r="H17" s="4">
        <v>155.5</v>
      </c>
      <c r="I17" s="4" t="s">
        <v>10</v>
      </c>
      <c r="J17" s="4">
        <v>92.51</v>
      </c>
    </row>
    <row r="18">
      <c r="A18" s="0" t="s">
        <v>20</v>
      </c>
      <c r="B18" s="0" t="s">
        <v>21</v>
      </c>
      <c r="C18" s="0" t="s">
        <v>26</v>
      </c>
      <c r="D18" s="4" t="s">
        <v>27</v>
      </c>
      <c r="E18" s="4" t="s">
        <v>10</v>
      </c>
      <c r="F18" s="4" t="s">
        <v>10</v>
      </c>
      <c r="G18" s="4">
        <v>537</v>
      </c>
      <c r="H18" s="4">
        <v>193.7</v>
      </c>
      <c r="I18" s="4">
        <v>5092.1</v>
      </c>
      <c r="J18" s="4">
        <v>2294.13</v>
      </c>
    </row>
    <row r="19">
      <c r="A19" s="0" t="s">
        <v>20</v>
      </c>
      <c r="B19" s="0" t="s">
        <v>21</v>
      </c>
      <c r="C19" s="0" t="s">
        <v>28</v>
      </c>
      <c r="D19" s="4" t="s">
        <v>29</v>
      </c>
      <c r="E19" s="4" t="s">
        <v>10</v>
      </c>
      <c r="F19" s="4" t="s">
        <v>10</v>
      </c>
      <c r="G19" s="4" t="s">
        <v>10</v>
      </c>
      <c r="H19" s="4">
        <v>43</v>
      </c>
      <c r="I19" s="4">
        <v>1046</v>
      </c>
      <c r="J19" s="4">
        <v>3458.52</v>
      </c>
    </row>
    <row r="20">
      <c r="A20" s="0" t="s">
        <v>20</v>
      </c>
      <c r="B20" s="0" t="s">
        <v>21</v>
      </c>
      <c r="C20" s="0" t="s">
        <v>30</v>
      </c>
      <c r="D20" s="4" t="s">
        <v>31</v>
      </c>
      <c r="E20" s="4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4">
        <v>154.5</v>
      </c>
    </row>
    <row r="21">
      <c r="A21" s="0" t="s">
        <v>20</v>
      </c>
      <c r="B21" s="0" t="s">
        <v>21</v>
      </c>
      <c r="C21" s="0" t="s">
        <v>32</v>
      </c>
      <c r="D21" s="4" t="s">
        <v>33</v>
      </c>
      <c r="E21" s="4" t="s">
        <v>10</v>
      </c>
      <c r="F21" s="4" t="s">
        <v>10</v>
      </c>
      <c r="G21" s="4" t="s">
        <v>10</v>
      </c>
      <c r="H21" s="4">
        <v>141.9</v>
      </c>
      <c r="I21" s="4" t="s">
        <v>10</v>
      </c>
      <c r="J21" s="4">
        <v>72.06</v>
      </c>
    </row>
    <row r="22">
      <c r="A22" s="0" t="s">
        <v>20</v>
      </c>
      <c r="B22" s="0" t="s">
        <v>21</v>
      </c>
      <c r="C22" s="0" t="s">
        <v>34</v>
      </c>
      <c r="D22" s="4" t="s">
        <v>35</v>
      </c>
      <c r="E22" s="4" t="s">
        <v>10</v>
      </c>
      <c r="F22" s="4" t="s">
        <v>10</v>
      </c>
      <c r="G22" s="4" t="s">
        <v>10</v>
      </c>
      <c r="H22" s="4">
        <v>254.4</v>
      </c>
      <c r="I22" s="4">
        <v>61</v>
      </c>
      <c r="J22" s="4">
        <v>1147.15</v>
      </c>
    </row>
    <row r="23">
      <c r="A23" s="0" t="s">
        <v>20</v>
      </c>
      <c r="B23" s="0" t="s">
        <v>21</v>
      </c>
      <c r="C23" s="0" t="s">
        <v>36</v>
      </c>
      <c r="D23" s="4" t="s">
        <v>37</v>
      </c>
      <c r="E23" s="4" t="s">
        <v>10</v>
      </c>
      <c r="F23" s="4" t="s">
        <v>10</v>
      </c>
      <c r="G23" s="4" t="s">
        <v>10</v>
      </c>
      <c r="H23" s="4">
        <v>1218.2</v>
      </c>
      <c r="I23" s="4">
        <v>2668.3</v>
      </c>
      <c r="J23" s="4">
        <v>1239.02</v>
      </c>
    </row>
    <row r="24">
      <c r="A24" s="0" t="s">
        <v>20</v>
      </c>
      <c r="B24" s="0" t="s">
        <v>21</v>
      </c>
      <c r="C24" s="0" t="s">
        <v>38</v>
      </c>
      <c r="D24" s="4" t="s">
        <v>39</v>
      </c>
      <c r="E24" s="4" t="s">
        <v>10</v>
      </c>
      <c r="F24" s="4" t="s">
        <v>10</v>
      </c>
      <c r="G24" s="4" t="s">
        <v>10</v>
      </c>
      <c r="H24" s="4">
        <v>503.8</v>
      </c>
      <c r="I24" s="4">
        <v>666.1</v>
      </c>
      <c r="J24" s="4" t="s">
        <v>10</v>
      </c>
    </row>
    <row r="25">
      <c r="A25" s="0" t="s">
        <v>20</v>
      </c>
      <c r="B25" s="0" t="s">
        <v>21</v>
      </c>
      <c r="C25" s="0" t="s">
        <v>40</v>
      </c>
      <c r="D25" s="4" t="s">
        <v>41</v>
      </c>
      <c r="E25" s="4" t="s">
        <v>10</v>
      </c>
      <c r="F25" s="4" t="s">
        <v>10</v>
      </c>
      <c r="G25" s="4" t="s">
        <v>10</v>
      </c>
      <c r="H25" s="4" t="s">
        <v>10</v>
      </c>
      <c r="I25" s="4" t="s">
        <v>10</v>
      </c>
      <c r="J25" s="4">
        <v>183.4</v>
      </c>
    </row>
    <row r="26">
      <c r="A26" s="0" t="s">
        <v>20</v>
      </c>
      <c r="B26" s="0" t="s">
        <v>21</v>
      </c>
      <c r="C26" s="0" t="s">
        <v>42</v>
      </c>
      <c r="D26" s="4" t="s">
        <v>43</v>
      </c>
      <c r="E26" s="4" t="s">
        <v>10</v>
      </c>
      <c r="F26" s="4" t="s">
        <v>10</v>
      </c>
      <c r="G26" s="4" t="s">
        <v>10</v>
      </c>
      <c r="H26" s="4">
        <v>954.6</v>
      </c>
      <c r="I26" s="4">
        <v>2515.5</v>
      </c>
      <c r="J26" s="4">
        <v>2710.57</v>
      </c>
    </row>
    <row r="27">
      <c r="A27" s="0" t="s">
        <v>20</v>
      </c>
      <c r="B27" s="0" t="s">
        <v>21</v>
      </c>
      <c r="C27" s="0" t="s">
        <v>44</v>
      </c>
      <c r="D27" s="4" t="s">
        <v>45</v>
      </c>
      <c r="E27" s="4" t="s">
        <v>10</v>
      </c>
      <c r="F27" s="4" t="s">
        <v>10</v>
      </c>
      <c r="G27" s="4" t="s">
        <v>10</v>
      </c>
      <c r="H27" s="4" t="s">
        <v>10</v>
      </c>
      <c r="I27" s="4">
        <v>3324.6</v>
      </c>
      <c r="J27" s="4">
        <v>1984.96</v>
      </c>
    </row>
    <row r="28">
      <c r="A28" s="0" t="s">
        <v>20</v>
      </c>
      <c r="B28" s="0" t="s">
        <v>21</v>
      </c>
      <c r="C28" s="0" t="s">
        <v>46</v>
      </c>
      <c r="D28" s="4" t="s">
        <v>47</v>
      </c>
      <c r="E28" s="4" t="s">
        <v>10</v>
      </c>
      <c r="F28" s="4" t="s">
        <v>10</v>
      </c>
      <c r="G28" s="4" t="s">
        <v>10</v>
      </c>
      <c r="H28" s="4">
        <v>904.9</v>
      </c>
      <c r="I28" s="4">
        <v>2300</v>
      </c>
      <c r="J28" s="4">
        <v>1842.8</v>
      </c>
    </row>
    <row r="29">
      <c r="A29" s="5" t="s">
        <v>48</v>
      </c>
      <c r="E29" s="5">
        <f>=SUBTOTAL(9,E16:E28)</f>
      </c>
      <c r="F29" s="5">
        <f>=SUBTOTAL(9,F16:F28)</f>
      </c>
      <c r="G29" s="5">
        <f>=SUBTOTAL(9,G16:G28)</f>
      </c>
      <c r="H29" s="5">
        <f>=SUBTOTAL(9,H16:H28)</f>
      </c>
      <c r="I29" s="5">
        <f>=SUBTOTAL(9,I16:I28)</f>
      </c>
      <c r="J29" s="5">
        <f>=SUBTOTAL(9,J16:J28)</f>
      </c>
    </row>
    <row r="30">
      <c r="A30" s="0" t="s">
        <v>49</v>
      </c>
      <c r="B30" s="0" t="s">
        <v>50</v>
      </c>
      <c r="C30" s="0" t="s">
        <v>51</v>
      </c>
      <c r="D30" s="4" t="s">
        <v>52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10</v>
      </c>
      <c r="J30" s="4">
        <v>2712.59</v>
      </c>
    </row>
    <row r="31">
      <c r="A31" s="5" t="s">
        <v>53</v>
      </c>
      <c r="E31" s="5">
        <f>=SUBTOTAL(9,E30:E30)</f>
      </c>
      <c r="F31" s="5">
        <f>=SUBTOTAL(9,F30:F30)</f>
      </c>
      <c r="G31" s="5">
        <f>=SUBTOTAL(9,G30:G30)</f>
      </c>
      <c r="H31" s="5">
        <f>=SUBTOTAL(9,H30:H30)</f>
      </c>
      <c r="I31" s="5">
        <f>=SUBTOTAL(9,I30:I30)</f>
      </c>
      <c r="J31" s="5">
        <f>=SUBTOTAL(9,J30:J30)</f>
      </c>
    </row>
    <row r="32">
      <c r="A32" s="0" t="s">
        <v>54</v>
      </c>
      <c r="B32" s="0" t="s">
        <v>55</v>
      </c>
      <c r="C32" s="0" t="s">
        <v>56</v>
      </c>
      <c r="D32" s="4" t="s">
        <v>57</v>
      </c>
      <c r="E32" s="4" t="s">
        <v>10</v>
      </c>
      <c r="F32" s="4" t="s">
        <v>10</v>
      </c>
      <c r="G32" s="4">
        <v>264</v>
      </c>
      <c r="H32" s="4" t="s">
        <v>10</v>
      </c>
      <c r="I32" s="4" t="s">
        <v>10</v>
      </c>
      <c r="J32" s="4" t="s">
        <v>10</v>
      </c>
    </row>
    <row r="33">
      <c r="A33" s="5" t="s">
        <v>58</v>
      </c>
      <c r="E33" s="5">
        <f>=SUBTOTAL(9,E32:E32)</f>
      </c>
      <c r="F33" s="5">
        <f>=SUBTOTAL(9,F32:F32)</f>
      </c>
      <c r="G33" s="5">
        <f>=SUBTOTAL(9,G32:G32)</f>
      </c>
      <c r="H33" s="5">
        <f>=SUBTOTAL(9,H32:H32)</f>
      </c>
      <c r="I33" s="5">
        <f>=SUBTOTAL(9,I32:I32)</f>
      </c>
      <c r="J33" s="5">
        <f>=SUBTOTAL(9,J32:J32)</f>
      </c>
    </row>
    <row r="34">
      <c r="A34" s="0" t="s">
        <v>59</v>
      </c>
      <c r="B34" s="0" t="s">
        <v>60</v>
      </c>
      <c r="C34" s="0" t="s">
        <v>61</v>
      </c>
      <c r="D34" s="4" t="s">
        <v>62</v>
      </c>
      <c r="E34" s="4" t="s">
        <v>10</v>
      </c>
      <c r="F34" s="4">
        <v>484</v>
      </c>
      <c r="G34" s="4">
        <v>69.14</v>
      </c>
      <c r="H34" s="4">
        <v>703</v>
      </c>
      <c r="I34" s="4">
        <v>2839.1</v>
      </c>
      <c r="J34" s="4">
        <v>1055.41</v>
      </c>
    </row>
    <row r="35">
      <c r="A35" s="0" t="s">
        <v>59</v>
      </c>
      <c r="B35" s="0" t="s">
        <v>60</v>
      </c>
      <c r="C35" s="0" t="s">
        <v>63</v>
      </c>
      <c r="D35" s="4" t="s">
        <v>64</v>
      </c>
      <c r="E35" s="4" t="s">
        <v>10</v>
      </c>
      <c r="F35" s="4">
        <v>376</v>
      </c>
      <c r="G35" s="4">
        <v>30</v>
      </c>
      <c r="H35" s="4">
        <v>884.1</v>
      </c>
      <c r="I35" s="4">
        <v>48.3</v>
      </c>
      <c r="J35" s="4">
        <v>137.13</v>
      </c>
    </row>
    <row r="36">
      <c r="A36" s="0" t="s">
        <v>59</v>
      </c>
      <c r="B36" s="0" t="s">
        <v>60</v>
      </c>
      <c r="C36" s="0" t="s">
        <v>65</v>
      </c>
      <c r="D36" s="4" t="s">
        <v>66</v>
      </c>
      <c r="E36" s="4" t="s">
        <v>10</v>
      </c>
      <c r="F36" s="4">
        <v>149</v>
      </c>
      <c r="G36" s="4" t="s">
        <v>10</v>
      </c>
      <c r="H36" s="4">
        <v>167</v>
      </c>
      <c r="I36" s="4" t="s">
        <v>10</v>
      </c>
      <c r="J36" s="4">
        <v>285.58</v>
      </c>
    </row>
    <row r="37">
      <c r="A37" s="0" t="s">
        <v>59</v>
      </c>
      <c r="B37" s="0" t="s">
        <v>60</v>
      </c>
      <c r="C37" s="0" t="s">
        <v>67</v>
      </c>
      <c r="D37" s="4" t="s">
        <v>39</v>
      </c>
      <c r="E37" s="4">
        <v>503</v>
      </c>
      <c r="F37" s="4">
        <v>1072</v>
      </c>
      <c r="G37" s="4">
        <v>1369.4</v>
      </c>
      <c r="H37" s="4">
        <v>4787.3</v>
      </c>
      <c r="I37" s="4">
        <v>2607.62</v>
      </c>
      <c r="J37" s="4">
        <v>817.74</v>
      </c>
    </row>
    <row r="38">
      <c r="A38" s="0" t="s">
        <v>59</v>
      </c>
      <c r="B38" s="0" t="s">
        <v>60</v>
      </c>
      <c r="C38" s="0" t="s">
        <v>68</v>
      </c>
      <c r="D38" s="4" t="s">
        <v>69</v>
      </c>
      <c r="E38" s="4">
        <v>214</v>
      </c>
      <c r="F38" s="4">
        <v>390</v>
      </c>
      <c r="G38" s="4" t="s">
        <v>10</v>
      </c>
      <c r="H38" s="4" t="s">
        <v>10</v>
      </c>
      <c r="I38" s="4" t="s">
        <v>10</v>
      </c>
      <c r="J38" s="4" t="s">
        <v>10</v>
      </c>
    </row>
    <row r="39">
      <c r="A39" s="0" t="s">
        <v>59</v>
      </c>
      <c r="B39" s="0" t="s">
        <v>60</v>
      </c>
      <c r="C39" s="0" t="s">
        <v>70</v>
      </c>
      <c r="D39" s="4" t="s">
        <v>71</v>
      </c>
      <c r="E39" s="4">
        <v>12</v>
      </c>
      <c r="F39" s="4" t="s">
        <v>10</v>
      </c>
      <c r="G39" s="4">
        <v>1055</v>
      </c>
      <c r="H39" s="4">
        <v>183.2</v>
      </c>
      <c r="I39" s="4">
        <v>425.4</v>
      </c>
      <c r="J39" s="4" t="s">
        <v>10</v>
      </c>
    </row>
    <row r="40">
      <c r="A40" s="5" t="s">
        <v>72</v>
      </c>
      <c r="E40" s="5">
        <f>=SUBTOTAL(9,E34:E39)</f>
      </c>
      <c r="F40" s="5">
        <f>=SUBTOTAL(9,F34:F39)</f>
      </c>
      <c r="G40" s="5">
        <f>=SUBTOTAL(9,G34:G39)</f>
      </c>
      <c r="H40" s="5">
        <f>=SUBTOTAL(9,H34:H39)</f>
      </c>
      <c r="I40" s="5">
        <f>=SUBTOTAL(9,I34:I39)</f>
      </c>
      <c r="J40" s="5">
        <f>=SUBTOTAL(9,J34:J39)</f>
      </c>
    </row>
    <row r="41">
      <c r="A41" s="0" t="s">
        <v>73</v>
      </c>
      <c r="B41" s="0" t="s">
        <v>74</v>
      </c>
      <c r="C41" s="0" t="s">
        <v>75</v>
      </c>
      <c r="D41" s="4" t="s">
        <v>76</v>
      </c>
      <c r="E41" s="4" t="s">
        <v>10</v>
      </c>
      <c r="F41" s="4" t="s">
        <v>10</v>
      </c>
      <c r="G41" s="4" t="s">
        <v>10</v>
      </c>
      <c r="H41" s="4" t="s">
        <v>10</v>
      </c>
      <c r="I41" s="4" t="s">
        <v>10</v>
      </c>
      <c r="J41" s="4">
        <v>34</v>
      </c>
    </row>
    <row r="42">
      <c r="A42" s="0" t="s">
        <v>73</v>
      </c>
      <c r="B42" s="0" t="s">
        <v>74</v>
      </c>
      <c r="C42" s="0" t="s">
        <v>77</v>
      </c>
      <c r="D42" s="4" t="s">
        <v>78</v>
      </c>
      <c r="E42" s="4" t="s">
        <v>10</v>
      </c>
      <c r="F42" s="4" t="s">
        <v>10</v>
      </c>
      <c r="G42" s="4" t="s">
        <v>10</v>
      </c>
      <c r="H42" s="4">
        <v>574.2</v>
      </c>
      <c r="I42" s="4">
        <v>3949.1</v>
      </c>
      <c r="J42" s="4">
        <v>4589.39</v>
      </c>
    </row>
    <row r="43">
      <c r="A43" s="0" t="s">
        <v>73</v>
      </c>
      <c r="B43" s="0" t="s">
        <v>74</v>
      </c>
      <c r="C43" s="0" t="s">
        <v>79</v>
      </c>
      <c r="D43" s="4" t="s">
        <v>80</v>
      </c>
      <c r="E43" s="4" t="s">
        <v>10</v>
      </c>
      <c r="F43" s="4" t="s">
        <v>10</v>
      </c>
      <c r="G43" s="4" t="s">
        <v>10</v>
      </c>
      <c r="H43" s="4" t="s">
        <v>10</v>
      </c>
      <c r="I43" s="4" t="s">
        <v>10</v>
      </c>
      <c r="J43" s="4">
        <v>117.4</v>
      </c>
    </row>
    <row r="44">
      <c r="A44" s="0" t="s">
        <v>73</v>
      </c>
      <c r="B44" s="0" t="s">
        <v>74</v>
      </c>
      <c r="C44" s="0" t="s">
        <v>81</v>
      </c>
      <c r="D44" s="4" t="s">
        <v>82</v>
      </c>
      <c r="E44" s="4" t="s">
        <v>10</v>
      </c>
      <c r="F44" s="4" t="s">
        <v>10</v>
      </c>
      <c r="G44" s="4" t="s">
        <v>10</v>
      </c>
      <c r="H44" s="4" t="s">
        <v>10</v>
      </c>
      <c r="I44" s="4" t="s">
        <v>10</v>
      </c>
      <c r="J44" s="4">
        <v>239.4</v>
      </c>
    </row>
    <row r="45">
      <c r="A45" s="5" t="s">
        <v>83</v>
      </c>
      <c r="E45" s="5">
        <f>=SUBTOTAL(9,E41:E44)</f>
      </c>
      <c r="F45" s="5">
        <f>=SUBTOTAL(9,F41:F44)</f>
      </c>
      <c r="G45" s="5">
        <f>=SUBTOTAL(9,G41:G44)</f>
      </c>
      <c r="H45" s="5">
        <f>=SUBTOTAL(9,H41:H44)</f>
      </c>
      <c r="I45" s="5">
        <f>=SUBTOTAL(9,I41:I44)</f>
      </c>
      <c r="J45" s="5">
        <f>=SUBTOTAL(9,J41:J44)</f>
      </c>
    </row>
    <row r="46">
      <c r="A46" s="0" t="s">
        <v>84</v>
      </c>
      <c r="B46" s="0" t="s">
        <v>85</v>
      </c>
      <c r="C46" s="0" t="s">
        <v>86</v>
      </c>
      <c r="D46" s="4" t="s">
        <v>87</v>
      </c>
      <c r="E46" s="4">
        <v>1704</v>
      </c>
      <c r="F46" s="4">
        <v>8539</v>
      </c>
      <c r="G46" s="4">
        <v>2081.79</v>
      </c>
      <c r="H46" s="4">
        <v>9715.2</v>
      </c>
      <c r="I46" s="4">
        <v>6202.08</v>
      </c>
      <c r="J46" s="4">
        <v>2423.9</v>
      </c>
    </row>
    <row r="47">
      <c r="A47" s="0" t="s">
        <v>84</v>
      </c>
      <c r="B47" s="0" t="s">
        <v>85</v>
      </c>
      <c r="C47" s="0" t="s">
        <v>88</v>
      </c>
      <c r="D47" s="4" t="s">
        <v>89</v>
      </c>
      <c r="E47" s="4">
        <v>77</v>
      </c>
      <c r="F47" s="4">
        <v>807</v>
      </c>
      <c r="G47" s="4">
        <v>879.45</v>
      </c>
      <c r="H47" s="4">
        <v>2974.1</v>
      </c>
      <c r="I47" s="4">
        <v>1019.59</v>
      </c>
      <c r="J47" s="4">
        <v>2426.76</v>
      </c>
    </row>
    <row r="48">
      <c r="A48" s="0" t="s">
        <v>84</v>
      </c>
      <c r="B48" s="0" t="s">
        <v>85</v>
      </c>
      <c r="C48" s="0" t="s">
        <v>90</v>
      </c>
      <c r="D48" s="4" t="s">
        <v>91</v>
      </c>
      <c r="E48" s="4">
        <v>1099</v>
      </c>
      <c r="F48" s="4">
        <v>11692</v>
      </c>
      <c r="G48" s="4">
        <v>4423.64</v>
      </c>
      <c r="H48" s="4">
        <v>8976.9</v>
      </c>
      <c r="I48" s="4">
        <v>3684.01</v>
      </c>
      <c r="J48" s="4">
        <v>6128.16</v>
      </c>
    </row>
    <row r="49">
      <c r="A49" s="0" t="s">
        <v>84</v>
      </c>
      <c r="B49" s="0" t="s">
        <v>85</v>
      </c>
      <c r="C49" s="0" t="s">
        <v>92</v>
      </c>
      <c r="D49" s="4" t="s">
        <v>93</v>
      </c>
      <c r="E49" s="4">
        <v>262</v>
      </c>
      <c r="F49" s="4">
        <v>356</v>
      </c>
      <c r="G49" s="4">
        <v>7040.35</v>
      </c>
      <c r="H49" s="4">
        <v>8525.6</v>
      </c>
      <c r="I49" s="4">
        <v>26174.91</v>
      </c>
      <c r="J49" s="4">
        <v>6396.85</v>
      </c>
    </row>
    <row r="50">
      <c r="A50" s="5" t="s">
        <v>94</v>
      </c>
      <c r="E50" s="5">
        <f>=SUBTOTAL(9,E46:E49)</f>
      </c>
      <c r="F50" s="5">
        <f>=SUBTOTAL(9,F46:F49)</f>
      </c>
      <c r="G50" s="5">
        <f>=SUBTOTAL(9,G46:G49)</f>
      </c>
      <c r="H50" s="5">
        <f>=SUBTOTAL(9,H46:H49)</f>
      </c>
      <c r="I50" s="5">
        <f>=SUBTOTAL(9,I46:I49)</f>
      </c>
      <c r="J50" s="5">
        <f>=SUBTOTAL(9,J46:J49)</f>
      </c>
    </row>
    <row r="51">
      <c r="A51" s="0" t="s">
        <v>95</v>
      </c>
      <c r="B51" s="0" t="s">
        <v>96</v>
      </c>
      <c r="C51" s="0" t="s">
        <v>97</v>
      </c>
      <c r="D51" s="4" t="s">
        <v>98</v>
      </c>
      <c r="E51" s="4" t="s">
        <v>10</v>
      </c>
      <c r="F51" s="4" t="s">
        <v>10</v>
      </c>
      <c r="G51" s="4" t="s">
        <v>10</v>
      </c>
      <c r="H51" s="4" t="s">
        <v>10</v>
      </c>
      <c r="I51" s="4">
        <v>348.8</v>
      </c>
      <c r="J51" s="4" t="s">
        <v>10</v>
      </c>
    </row>
    <row r="52">
      <c r="A52" s="5" t="s">
        <v>99</v>
      </c>
      <c r="E52" s="5">
        <f>=SUBTOTAL(9,E51:E51)</f>
      </c>
      <c r="F52" s="5">
        <f>=SUBTOTAL(9,F51:F51)</f>
      </c>
      <c r="G52" s="5">
        <f>=SUBTOTAL(9,G51:G51)</f>
      </c>
      <c r="H52" s="5">
        <f>=SUBTOTAL(9,H51:H51)</f>
      </c>
      <c r="I52" s="5">
        <f>=SUBTOTAL(9,I51:I51)</f>
      </c>
      <c r="J52" s="5">
        <f>=SUBTOTAL(9,J51:J51)</f>
      </c>
    </row>
    <row r="53">
      <c r="A53" s="0" t="s">
        <v>100</v>
      </c>
      <c r="B53" s="0" t="s">
        <v>101</v>
      </c>
      <c r="C53" s="0" t="s">
        <v>102</v>
      </c>
      <c r="D53" s="4" t="s">
        <v>103</v>
      </c>
      <c r="E53" s="4" t="s">
        <v>10</v>
      </c>
      <c r="F53" s="4" t="s">
        <v>10</v>
      </c>
      <c r="G53" s="4" t="s">
        <v>10</v>
      </c>
      <c r="H53" s="4" t="s">
        <v>10</v>
      </c>
      <c r="I53" s="4">
        <v>296.7</v>
      </c>
      <c r="J53" s="4" t="s">
        <v>10</v>
      </c>
    </row>
    <row r="54">
      <c r="A54" s="0" t="s">
        <v>100</v>
      </c>
      <c r="B54" s="0" t="s">
        <v>101</v>
      </c>
      <c r="C54" s="0" t="s">
        <v>104</v>
      </c>
      <c r="D54" s="4" t="s">
        <v>105</v>
      </c>
      <c r="E54" s="4" t="s">
        <v>10</v>
      </c>
      <c r="F54" s="4">
        <v>50</v>
      </c>
      <c r="G54" s="4">
        <v>85</v>
      </c>
      <c r="H54" s="4" t="s">
        <v>10</v>
      </c>
      <c r="I54" s="4" t="s">
        <v>10</v>
      </c>
      <c r="J54" s="4">
        <v>90.9</v>
      </c>
    </row>
    <row r="55">
      <c r="A55" s="5" t="s">
        <v>106</v>
      </c>
      <c r="E55" s="5">
        <f>=SUBTOTAL(9,E53:E54)</f>
      </c>
      <c r="F55" s="5">
        <f>=SUBTOTAL(9,F53:F54)</f>
      </c>
      <c r="G55" s="5">
        <f>=SUBTOTAL(9,G53:G54)</f>
      </c>
      <c r="H55" s="5">
        <f>=SUBTOTAL(9,H53:H54)</f>
      </c>
      <c r="I55" s="5">
        <f>=SUBTOTAL(9,I53:I54)</f>
      </c>
      <c r="J55" s="5">
        <f>=SUBTOTAL(9,J53:J54)</f>
      </c>
    </row>
    <row r="56">
      <c r="A56" s="0" t="s">
        <v>107</v>
      </c>
      <c r="B56" s="0" t="s">
        <v>107</v>
      </c>
      <c r="C56" s="0" t="s">
        <v>10</v>
      </c>
      <c r="D56" s="4" t="s">
        <v>10</v>
      </c>
      <c r="E56" s="4">
        <v>3871</v>
      </c>
      <c r="F56" s="4">
        <v>23915</v>
      </c>
      <c r="G56" s="4">
        <v>18518.77</v>
      </c>
      <c r="H56" s="4">
        <v>41860.6</v>
      </c>
      <c r="I56" s="4">
        <v>66028.91</v>
      </c>
      <c r="J56" s="4">
        <v>43111.2</v>
      </c>
    </row>
    <row r="58" ht="100" customHeight="1">
      <c r="A58" s="6" t="s">
        <v>108</v>
      </c>
      <c r="B58" s="6" t="s">
        <v>108</v>
      </c>
      <c r="C58" s="6" t="s">
        <v>108</v>
      </c>
      <c r="D58" s="6" t="s">
        <v>108</v>
      </c>
      <c r="E58" s="6" t="s">
        <v>108</v>
      </c>
      <c r="F58" s="6" t="s">
        <v>108</v>
      </c>
      <c r="G58" s="6" t="s">
        <v>108</v>
      </c>
      <c r="H58" s="6" t="s">
        <v>108</v>
      </c>
      <c r="I58" s="6" t="s">
        <v>108</v>
      </c>
      <c r="J58" s="6" t="s">
        <v>108</v>
      </c>
      <c r="K58" s="6" t="s">
        <v>108</v>
      </c>
      <c r="L58" s="6" t="s">
        <v>108</v>
      </c>
      <c r="M58" s="6" t="s">
        <v>108</v>
      </c>
    </row>
  </sheetData>
  <mergeCells>
    <mergeCell ref="A5:M5"/>
    <mergeCell ref="A6:M6"/>
    <mergeCell ref="A58:M58"/>
  </mergeCells>
  <headerFooter/>
  <drawing r:id="rId1"/>
</worksheet>
</file>