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<sst xmlns="http://schemas.openxmlformats.org/spreadsheetml/2006/main" count="35" uniqueCount="20">
  <si>
    <t>No</t>
  </si>
  <si>
    <t>Tanggal</t>
  </si>
  <si>
    <t>Nama Produk</t>
  </si>
  <si>
    <t>Jumlah Terjual</t>
  </si>
  <si>
    <t>Harga satuan</t>
  </si>
  <si>
    <t>Total Penjualan</t>
  </si>
  <si>
    <t>Nasi Coklat</t>
  </si>
  <si>
    <t>Nasi Ketan</t>
  </si>
  <si>
    <t>Nasi Hitam</t>
  </si>
  <si>
    <t>Nasi Merah</t>
  </si>
  <si>
    <t>Nasi Putih</t>
  </si>
  <si>
    <t xml:space="preserve"> </t>
  </si>
  <si>
    <t>Jumlah dan Total terjual  Nasi Coklat</t>
  </si>
  <si>
    <t>Jumlah dan Total terjual  Nasi Ketan</t>
  </si>
  <si>
    <t>Jumlah dan Total terjual  Nasi Hitam</t>
  </si>
  <si>
    <t>Jumlah dan Total terjual  Nasi Merah</t>
  </si>
  <si>
    <t>Jumlah dan Total terjual  Nasi Putih</t>
  </si>
  <si>
    <t>Total Penjualan Bulan ini</t>
  </si>
  <si>
    <t>tugas pengumpulan</t>
  </si>
  <si>
    <t>bagiakan link tabel ini kirim ke grup whatsapp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</si>
</sst>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 yyyy"/>
    <numFmt numFmtId="165" formatCode="[$Rp-421]#,##0.00"/>
    <numFmt numFmtId="166" formatCode="dd/mm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FF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D2E9"/>
        <bgColor rgb="FFD9D2E9"/>
      </patternFill>
    </fill>
    <fill>
      <patternFill patternType="solid">
        <fgColor rgb="FFF6B26B"/>
        <bgColor rgb="FFF6B26B"/>
      </patternFill>
    </fill>
    <fill>
      <patternFill patternType="solid">
        <fgColor theme="9"/>
        <bgColor theme="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horizontal="center"/>
    </xf>
    <xf borderId="1" fillId="0" fontId="1" numFmtId="165" xfId="0" applyAlignment="1" applyBorder="1" applyFont="1" applyNumberFormat="1">
      <alignment readingOrder="0"/>
    </xf>
    <xf borderId="1" fillId="2" fontId="1" numFmtId="165" xfId="0" applyBorder="1" applyFill="1" applyFont="1" applyNumberFormat="1"/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8" fontId="1" numFmtId="165" xfId="0" applyBorder="1" applyFill="1" applyFont="1" applyNumberForma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7.13"/>
    <col customWidth="1" min="3" max="3" width="14.38"/>
    <col customWidth="1" min="4" max="4" width="14.5"/>
    <col customWidth="1" min="5" max="5" width="15.5"/>
    <col customWidth="1" min="6" max="6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>
        <v>45536.0</v>
      </c>
      <c r="C2" s="1" t="s">
        <v>6</v>
      </c>
      <c r="D2" s="4">
        <v>26.0</v>
      </c>
      <c r="E2" s="5">
        <v>5500.0</v>
      </c>
      <c r="F2" s="6">
        <f t="shared" ref="F2:F21" si="1">D2*E2</f>
        <v>143000</v>
      </c>
      <c r="H2" s="7"/>
    </row>
    <row r="3">
      <c r="A3" s="2">
        <v>2.0</v>
      </c>
      <c r="B3" s="3">
        <v>45537.0</v>
      </c>
      <c r="C3" s="1" t="s">
        <v>7</v>
      </c>
      <c r="D3" s="4">
        <v>80.0</v>
      </c>
      <c r="E3" s="5">
        <v>6000.0</v>
      </c>
      <c r="F3" s="6">
        <f t="shared" si="1"/>
        <v>480000</v>
      </c>
      <c r="H3" s="7"/>
    </row>
    <row r="4">
      <c r="A4" s="2">
        <v>3.0</v>
      </c>
      <c r="B4" s="3">
        <v>45538.0</v>
      </c>
      <c r="C4" s="1" t="s">
        <v>8</v>
      </c>
      <c r="D4" s="4">
        <v>67.0</v>
      </c>
      <c r="E4" s="5">
        <v>5000.0</v>
      </c>
      <c r="F4" s="6">
        <f t="shared" si="1"/>
        <v>335000</v>
      </c>
      <c r="H4" s="7"/>
    </row>
    <row r="5">
      <c r="A5" s="2">
        <v>4.0</v>
      </c>
      <c r="B5" s="3">
        <v>45539.0</v>
      </c>
      <c r="C5" s="1" t="s">
        <v>9</v>
      </c>
      <c r="D5" s="4">
        <v>40.0</v>
      </c>
      <c r="E5" s="5">
        <v>6500.0</v>
      </c>
      <c r="F5" s="6">
        <f t="shared" si="1"/>
        <v>260000</v>
      </c>
      <c r="H5" s="7"/>
    </row>
    <row r="6">
      <c r="A6" s="2">
        <v>5.0</v>
      </c>
      <c r="B6" s="3">
        <v>45540.0</v>
      </c>
      <c r="C6" s="1" t="s">
        <v>10</v>
      </c>
      <c r="D6" s="4">
        <v>64.0</v>
      </c>
      <c r="E6" s="5">
        <v>4500.0</v>
      </c>
      <c r="F6" s="6">
        <f t="shared" si="1"/>
        <v>288000</v>
      </c>
      <c r="H6" s="7"/>
    </row>
    <row r="7">
      <c r="A7" s="2">
        <v>6.0</v>
      </c>
      <c r="B7" s="3">
        <v>45541.0</v>
      </c>
      <c r="C7" s="1" t="s">
        <v>6</v>
      </c>
      <c r="D7" s="4">
        <v>38.0</v>
      </c>
      <c r="E7" s="5">
        <v>5500.0</v>
      </c>
      <c r="F7" s="6">
        <f t="shared" si="1"/>
        <v>209000</v>
      </c>
      <c r="H7" s="7"/>
    </row>
    <row r="8">
      <c r="A8" s="2">
        <v>7.0</v>
      </c>
      <c r="B8" s="3">
        <v>45542.0</v>
      </c>
      <c r="C8" s="1" t="s">
        <v>7</v>
      </c>
      <c r="D8" s="4">
        <v>29.0</v>
      </c>
      <c r="E8" s="5">
        <v>6000.0</v>
      </c>
      <c r="F8" s="6">
        <f t="shared" si="1"/>
        <v>174000</v>
      </c>
      <c r="H8" s="7"/>
    </row>
    <row r="9">
      <c r="A9" s="2">
        <v>8.0</v>
      </c>
      <c r="B9" s="3">
        <v>45543.0</v>
      </c>
      <c r="C9" s="1" t="s">
        <v>8</v>
      </c>
      <c r="D9" s="4">
        <v>51.0</v>
      </c>
      <c r="E9" s="5">
        <v>5000.0</v>
      </c>
      <c r="F9" s="6">
        <f t="shared" si="1"/>
        <v>255000</v>
      </c>
      <c r="H9" s="7"/>
    </row>
    <row r="10">
      <c r="A10" s="2">
        <v>9.0</v>
      </c>
      <c r="B10" s="3">
        <v>45544.0</v>
      </c>
      <c r="C10" s="1" t="s">
        <v>9</v>
      </c>
      <c r="D10" s="4">
        <v>32.0</v>
      </c>
      <c r="E10" s="5">
        <v>6500.0</v>
      </c>
      <c r="F10" s="6">
        <f t="shared" si="1"/>
        <v>208000</v>
      </c>
      <c r="H10" s="7"/>
    </row>
    <row r="11">
      <c r="A11" s="2">
        <v>10.0</v>
      </c>
      <c r="B11" s="3">
        <v>45545.0</v>
      </c>
      <c r="C11" s="1" t="s">
        <v>10</v>
      </c>
      <c r="D11" s="4">
        <v>57.0</v>
      </c>
      <c r="E11" s="5">
        <v>4500.0</v>
      </c>
      <c r="F11" s="6">
        <f t="shared" si="1"/>
        <v>256500</v>
      </c>
      <c r="H11" s="7"/>
    </row>
    <row r="12">
      <c r="A12" s="2">
        <v>11.0</v>
      </c>
      <c r="B12" s="3">
        <v>45546.0</v>
      </c>
      <c r="C12" s="1" t="s">
        <v>6</v>
      </c>
      <c r="D12" s="4">
        <v>36.0</v>
      </c>
      <c r="E12" s="5">
        <v>5500.0</v>
      </c>
      <c r="F12" s="6">
        <f t="shared" si="1"/>
        <v>198000</v>
      </c>
      <c r="H12" s="7"/>
    </row>
    <row r="13">
      <c r="A13" s="2">
        <v>12.0</v>
      </c>
      <c r="B13" s="3">
        <v>45547.0</v>
      </c>
      <c r="C13" s="1" t="s">
        <v>7</v>
      </c>
      <c r="D13" s="4">
        <v>52.0</v>
      </c>
      <c r="E13" s="5">
        <v>6000.0</v>
      </c>
      <c r="F13" s="6">
        <f t="shared" si="1"/>
        <v>312000</v>
      </c>
      <c r="H13" s="7"/>
      <c r="K13" s="8" t="s">
        <v>11</v>
      </c>
    </row>
    <row r="14">
      <c r="A14" s="2">
        <v>13.0</v>
      </c>
      <c r="B14" s="3">
        <v>45548.0</v>
      </c>
      <c r="C14" s="1" t="s">
        <v>8</v>
      </c>
      <c r="D14" s="4">
        <v>43.0</v>
      </c>
      <c r="E14" s="5">
        <v>5000.0</v>
      </c>
      <c r="F14" s="6">
        <f t="shared" si="1"/>
        <v>215000</v>
      </c>
      <c r="H14" s="7"/>
    </row>
    <row r="15">
      <c r="A15" s="2">
        <v>14.0</v>
      </c>
      <c r="B15" s="3">
        <v>45549.0</v>
      </c>
      <c r="C15" s="1" t="s">
        <v>9</v>
      </c>
      <c r="D15" s="4">
        <v>23.0</v>
      </c>
      <c r="E15" s="5">
        <v>6500.0</v>
      </c>
      <c r="F15" s="6">
        <f t="shared" si="1"/>
        <v>149500</v>
      </c>
      <c r="H15" s="7"/>
    </row>
    <row r="16">
      <c r="A16" s="2">
        <v>15.0</v>
      </c>
      <c r="B16" s="3">
        <v>45550.0</v>
      </c>
      <c r="C16" s="1" t="s">
        <v>10</v>
      </c>
      <c r="D16" s="4">
        <v>54.0</v>
      </c>
      <c r="E16" s="5">
        <v>4500.0</v>
      </c>
      <c r="F16" s="6">
        <f t="shared" si="1"/>
        <v>243000</v>
      </c>
      <c r="H16" s="7"/>
    </row>
    <row r="17">
      <c r="A17" s="2">
        <v>16.0</v>
      </c>
      <c r="B17" s="3">
        <v>45551.0</v>
      </c>
      <c r="C17" s="1" t="s">
        <v>6</v>
      </c>
      <c r="D17" s="4">
        <v>60.0</v>
      </c>
      <c r="E17" s="5">
        <v>5500.0</v>
      </c>
      <c r="F17" s="6">
        <f t="shared" si="1"/>
        <v>330000</v>
      </c>
      <c r="H17" s="7"/>
    </row>
    <row r="18">
      <c r="A18" s="2">
        <v>17.0</v>
      </c>
      <c r="B18" s="3">
        <v>45552.0</v>
      </c>
      <c r="C18" s="1" t="s">
        <v>7</v>
      </c>
      <c r="D18" s="4">
        <v>31.0</v>
      </c>
      <c r="E18" s="5">
        <v>6000.0</v>
      </c>
      <c r="F18" s="6">
        <f t="shared" si="1"/>
        <v>186000</v>
      </c>
      <c r="H18" s="7"/>
    </row>
    <row r="19">
      <c r="A19" s="2">
        <v>18.0</v>
      </c>
      <c r="B19" s="3">
        <v>45553.0</v>
      </c>
      <c r="C19" s="1" t="s">
        <v>8</v>
      </c>
      <c r="D19" s="4">
        <v>26.0</v>
      </c>
      <c r="E19" s="5">
        <v>5000.0</v>
      </c>
      <c r="F19" s="6">
        <f t="shared" si="1"/>
        <v>130000</v>
      </c>
      <c r="H19" s="7"/>
    </row>
    <row r="20">
      <c r="A20" s="2">
        <v>19.0</v>
      </c>
      <c r="B20" s="3">
        <v>45554.0</v>
      </c>
      <c r="C20" s="1" t="s">
        <v>9</v>
      </c>
      <c r="D20" s="4">
        <v>58.0</v>
      </c>
      <c r="E20" s="5">
        <v>6500.0</v>
      </c>
      <c r="F20" s="6">
        <f t="shared" si="1"/>
        <v>377000</v>
      </c>
      <c r="H20" s="7"/>
    </row>
    <row r="21">
      <c r="A21" s="2">
        <v>20.0</v>
      </c>
      <c r="B21" s="3">
        <v>45555.0</v>
      </c>
      <c r="C21" s="1" t="s">
        <v>10</v>
      </c>
      <c r="D21" s="4">
        <v>42.0</v>
      </c>
      <c r="E21" s="5">
        <v>4500.0</v>
      </c>
      <c r="F21" s="6">
        <f t="shared" si="1"/>
        <v>189000</v>
      </c>
      <c r="H21" s="7"/>
    </row>
    <row r="22">
      <c r="A22" s="9"/>
      <c r="B22" s="9"/>
      <c r="C22" s="9"/>
      <c r="D22" s="9"/>
    </row>
    <row r="23">
      <c r="A23" s="9"/>
      <c r="B23" s="10" t="s">
        <v>12</v>
      </c>
      <c r="D23" s="11">
        <f>sumif(C2:C21,"Nasi Coklat",D2:D21)</f>
        <v>160</v>
      </c>
    </row>
    <row r="24">
      <c r="A24" s="9"/>
      <c r="B24" s="10" t="s">
        <v>13</v>
      </c>
      <c r="D24" s="12">
        <f>SUMIF(C2:C21,"Nasi Ketan",D2:D21)</f>
        <v>192</v>
      </c>
    </row>
    <row r="25">
      <c r="A25" s="9"/>
      <c r="B25" s="10" t="s">
        <v>14</v>
      </c>
      <c r="D25" s="13">
        <f>SUMIF(C2:C21,"Nasi hitam",D2:D21)</f>
        <v>187</v>
      </c>
    </row>
    <row r="26">
      <c r="A26" s="9"/>
      <c r="B26" s="10" t="s">
        <v>15</v>
      </c>
      <c r="D26" s="14"/>
    </row>
    <row r="27">
      <c r="A27" s="9"/>
      <c r="B27" s="10" t="s">
        <v>16</v>
      </c>
      <c r="D27" s="15"/>
    </row>
    <row r="28">
      <c r="A28" s="16" t="s">
        <v>17</v>
      </c>
      <c r="B28" s="17"/>
      <c r="C28" s="17"/>
      <c r="D28" s="17"/>
      <c r="E28" s="18"/>
      <c r="F28" s="19">
        <f>sum(F2:F21)</f>
        <v>4938000</v>
      </c>
    </row>
    <row r="32">
      <c r="C32" s="8" t="s">
        <v>18</v>
      </c>
    </row>
    <row r="33">
      <c r="C33" s="20" t="s">
        <v>19</v>
      </c>
    </row>
  </sheetData>
  <mergeCells count="6">
    <mergeCell ref="B23:C23"/>
    <mergeCell ref="B24:C24"/>
    <mergeCell ref="B25:C25"/>
    <mergeCell ref="B26:C26"/>
    <mergeCell ref="B27:C27"/>
    <mergeCell ref="A28:E28"/>
  </mergeCells>
  <drawing r:id="rId1"/>
</worksheet>
</file>