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NY\Desktop\machine\data_science\rice-type-classification\project_files\"/>
    </mc:Choice>
  </mc:AlternateContent>
  <bookViews>
    <workbookView xWindow="0" yWindow="0" windowWidth="17256" windowHeight="5268"/>
  </bookViews>
  <sheets>
    <sheet name="Gantt Chart" sheetId="1" r:id="rId1"/>
  </sheets>
  <calcPr calcId="152511"/>
</workbook>
</file>

<file path=xl/calcChain.xml><?xml version="1.0" encoding="utf-8"?>
<calcChain xmlns="http://schemas.openxmlformats.org/spreadsheetml/2006/main">
  <c r="G26" i="1" l="1"/>
  <c r="G25" i="1"/>
  <c r="G24" i="1"/>
  <c r="G23" i="1"/>
  <c r="G49" i="1"/>
  <c r="G48" i="1"/>
  <c r="G47" i="1"/>
  <c r="G44" i="1"/>
  <c r="G43" i="1"/>
  <c r="G42" i="1"/>
  <c r="G39" i="1"/>
  <c r="G38" i="1"/>
  <c r="G37" i="1"/>
  <c r="G34" i="1"/>
  <c r="G33" i="1"/>
  <c r="G32" i="1"/>
  <c r="G22" i="1"/>
  <c r="G21" i="1"/>
  <c r="G20" i="1"/>
  <c r="G19" i="1"/>
</calcChain>
</file>

<file path=xl/sharedStrings.xml><?xml version="1.0" encoding="utf-8"?>
<sst xmlns="http://schemas.openxmlformats.org/spreadsheetml/2006/main" count="106" uniqueCount="57">
  <si>
    <t>Gantt Chart</t>
  </si>
  <si>
    <t>COMPANY NAME:</t>
  </si>
  <si>
    <t>CREATION DATE: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</si>
  <si>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</si>
  <si>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</si>
  <si>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</si>
  <si>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</si>
  <si>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</si>
  <si>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</si>
  <si>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</si>
  <si>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</si>
  <si>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</si>
  <si>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MARCH</t>
  </si>
  <si>
    <t>M</t>
  </si>
  <si>
    <t>T</t>
  </si>
  <si>
    <t>W</t>
  </si>
  <si>
    <t>F</t>
  </si>
  <si>
    <t>4/12</t>
  </si>
  <si>
    <t>4/14</t>
  </si>
  <si>
    <t>4/19</t>
  </si>
  <si>
    <t>4/30</t>
  </si>
  <si>
    <t>4/15</t>
  </si>
  <si>
    <t>4/16</t>
  </si>
  <si>
    <t xml:space="preserve"> MILESTONES &amp; TASK ID NUMBER</t>
  </si>
  <si>
    <t>TASKS</t>
  </si>
  <si>
    <t>EDA REPORT</t>
  </si>
  <si>
    <t>FEATURE ENGINEERING</t>
  </si>
  <si>
    <t>MODEL TRAINING  &amp; EVALUATION</t>
  </si>
  <si>
    <t>DOCUMENTATION &amp; REPORTING</t>
  </si>
  <si>
    <t>PUSH PROJECT TO  GITHUB REPOSITORY</t>
  </si>
  <si>
    <t>Download Dataset</t>
  </si>
  <si>
    <t>Rice Industry Experts</t>
  </si>
  <si>
    <t xml:space="preserve">Create Project Workspace </t>
  </si>
  <si>
    <t>Data Scientists</t>
  </si>
  <si>
    <t>Clean Data</t>
  </si>
  <si>
    <t>Data Scientists/Analysts</t>
  </si>
  <si>
    <t>Perform Exploratory Data Analysis</t>
  </si>
  <si>
    <t>Data Analysts</t>
  </si>
  <si>
    <t>Outlier Treatment</t>
  </si>
  <si>
    <t>Data Normalisation</t>
  </si>
  <si>
    <t>Clustering Analysis</t>
  </si>
  <si>
    <t>Data Scientists &amp; Analysts</t>
  </si>
  <si>
    <t>Develop Machine learning and Deep Learning Classification Algorithms</t>
  </si>
  <si>
    <t>Develop Machine learning and Deep Learning Regression Algorithms</t>
  </si>
  <si>
    <t>Evaluate Classification and Regression Algorithms</t>
  </si>
  <si>
    <t>Create README.md file</t>
  </si>
  <si>
    <t>Reorganise Project Workspace</t>
  </si>
  <si>
    <t>Develop Necessary Project Files</t>
  </si>
  <si>
    <t>Project Manager</t>
  </si>
  <si>
    <t>Create GitHub Repository</t>
  </si>
  <si>
    <t>Push Project to GitHub Repository</t>
  </si>
  <si>
    <t>Share Project as a LinkedIn Post</t>
  </si>
  <si>
    <t>Project Sponsor</t>
  </si>
  <si>
    <t>S</t>
  </si>
  <si>
    <r>
      <t xml:space="preserve">TITLE: </t>
    </r>
    <r>
      <rPr>
        <b/>
        <sz val="11"/>
        <color rgb="FF666666"/>
        <rFont val="Arial"/>
        <family val="2"/>
      </rPr>
      <t>Rice Type Classification &amp; Extent Prediction</t>
    </r>
  </si>
  <si>
    <r>
      <t>PROJECT MANAGER:</t>
    </r>
    <r>
      <rPr>
        <b/>
        <sz val="10"/>
        <color rgb="FF666666"/>
        <rFont val="Arial"/>
        <family val="2"/>
      </rPr>
      <t xml:space="preserve"> </t>
    </r>
    <r>
      <rPr>
        <b/>
        <sz val="11"/>
        <color rgb="FF666666"/>
        <rFont val="Arial"/>
        <family val="2"/>
      </rPr>
      <t>Daniel Ihenacho</t>
    </r>
  </si>
  <si>
    <t>Danny The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</si>
</sst>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8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rgb="FF66666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rgb="FF666666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9" borderId="0" xfId="0" applyFont="1" applyFill="1" applyAlignment="1">
      <alignment vertical="center"/>
    </xf>
    <xf numFmtId="0" fontId="20" fillId="9" borderId="2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0" fontId="23" fillId="0" borderId="3" xfId="0" applyFont="1" applyBorder="1" applyAlignment="1">
      <alignment horizontal="center" vertical="center" wrapText="1"/>
    </xf>
    <xf numFmtId="49" fontId="23" fillId="0" borderId="3" xfId="0" applyNumberFormat="1" applyFont="1" applyBorder="1" applyAlignment="1">
      <alignment horizontal="center" vertical="center" wrapText="1"/>
    </xf>
    <xf numFmtId="9" fontId="2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6" borderId="6" xfId="0" applyFont="1" applyFill="1" applyBorder="1" applyAlignment="1"/>
    <xf numFmtId="0" fontId="20" fillId="9" borderId="2" xfId="0" applyFont="1" applyFill="1" applyBorder="1" applyAlignment="1">
      <alignment horizontal="center" vertical="center" wrapText="1"/>
    </xf>
    <xf numFmtId="49" fontId="20" fillId="9" borderId="2" xfId="0" applyNumberFormat="1" applyFont="1" applyFill="1" applyBorder="1" applyAlignment="1">
      <alignment horizontal="center" vertical="center" wrapText="1"/>
    </xf>
    <xf numFmtId="0" fontId="4" fillId="9" borderId="0" xfId="0" applyFont="1" applyFill="1" applyAlignment="1"/>
    <xf numFmtId="164" fontId="4" fillId="9" borderId="0" xfId="0" applyNumberFormat="1" applyFont="1" applyFill="1" applyAlignment="1"/>
    <xf numFmtId="3" fontId="4" fillId="9" borderId="0" xfId="0" applyNumberFormat="1" applyFont="1" applyFill="1" applyAlignment="1"/>
    <xf numFmtId="164" fontId="4" fillId="9" borderId="0" xfId="0" applyNumberFormat="1" applyFont="1" applyFill="1" applyAlignment="1"/>
    <xf numFmtId="9" fontId="4" fillId="0" borderId="5" xfId="0" applyNumberFormat="1" applyFont="1" applyBorder="1" applyAlignment="1"/>
    <xf numFmtId="164" fontId="4" fillId="0" borderId="5" xfId="0" applyNumberFormat="1" applyFont="1" applyBorder="1" applyAlignment="1"/>
    <xf numFmtId="0" fontId="4" fillId="7" borderId="5" xfId="0" applyFont="1" applyFill="1" applyBorder="1" applyAlignment="1"/>
    <xf numFmtId="9" fontId="23" fillId="10" borderId="3" xfId="0" applyNumberFormat="1" applyFont="1" applyFill="1" applyBorder="1" applyAlignment="1">
      <alignment horizontal="center" vertical="center" wrapText="1"/>
    </xf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11" fillId="0" borderId="0" xfId="0" applyFont="1"/>
    <xf numFmtId="0" fontId="14" fillId="4" borderId="1" xfId="0" applyFont="1" applyFill="1" applyBorder="1" applyAlignment="1">
      <alignment horizontal="center" vertical="center" wrapText="1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0" fillId="9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vertical="center" wrapText="1"/>
    </xf>
    <xf numFmtId="0" fontId="20" fillId="9" borderId="2" xfId="0" applyFont="1" applyFill="1" applyBorder="1" applyAlignment="1">
      <alignment horizontal="center" vertical="center" wrapText="1"/>
    </xf>
    <xf numFmtId="49" fontId="20" fillId="9" borderId="0" xfId="0" applyNumberFormat="1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/>
    <xf numFmtId="14" fontId="23" fillId="0" borderId="3" xfId="0" applyNumberFormat="1" applyFont="1" applyBorder="1" applyAlignment="1">
      <alignment horizontal="center" vertical="center" wrapText="1"/>
    </xf>
    <xf numFmtId="1" fontId="23" fillId="0" borderId="3" xfId="0" applyNumberFormat="1" applyFont="1" applyBorder="1" applyAlignment="1">
      <alignment horizontal="center" vertical="center" wrapText="1"/>
    </xf>
    <xf numFmtId="0" fontId="0" fillId="0" borderId="0" xfId="0"/>
    <xf numFmtId="0" fontId="14" fillId="5" borderId="10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/>
    </xf>
    <xf numFmtId="3" fontId="15" fillId="9" borderId="11" xfId="0" applyNumberFormat="1" applyFont="1" applyFill="1" applyBorder="1" applyAlignment="1">
      <alignment horizontal="center" vertical="center"/>
    </xf>
    <xf numFmtId="14" fontId="12" fillId="2" borderId="0" xfId="0" applyNumberFormat="1" applyFont="1" applyFill="1" applyAlignment="1">
      <alignment horizontal="left"/>
    </xf>
    <xf numFmtId="14" fontId="0" fillId="0" borderId="0" xfId="0" applyNumberFormat="1" applyFont="1" applyAlignment="1"/>
    <xf numFmtId="0" fontId="14" fillId="4" borderId="12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3" fontId="15" fillId="9" borderId="0" xfId="0" applyNumberFormat="1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165021</xdr:rowOff>
    </xdr:from>
    <xdr:ext cx="1697935" cy="1067431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65021"/>
          <a:ext cx="1697935" cy="106743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84"/>
  <sheetViews>
    <sheetView showGridLines="0" tabSelected="1" zoomScaleNormal="100" workbookViewId="0">
      <selection activeCell="I10" sqref="I10:M10"/>
    </sheetView>
  </sheetViews>
  <sheetFormatPr defaultColWidth="14.44140625" defaultRowHeight="15.75" customHeight="1" outlineLevelRow="1" x14ac:dyDescent="0.25"/>
  <cols>
    <col min="1" max="1" width="4.88671875" customWidth="1"/>
    <col min="2" max="2" width="18.6640625" customWidth="1"/>
    <col min="3" max="3" width="67.88671875" customWidth="1"/>
    <col min="4" max="4" width="27.88671875" customWidth="1"/>
    <col min="5" max="6" width="12" customWidth="1"/>
    <col min="7" max="7" width="9.88671875" customWidth="1"/>
    <col min="9" max="38" width="3.44140625" customWidth="1"/>
    <col min="39" max="83" width="3.8867187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799999999999997" x14ac:dyDescent="0.65">
      <c r="A7" s="11"/>
      <c r="B7" s="49" t="s">
        <v>0</v>
      </c>
      <c r="C7" s="45"/>
      <c r="D7" s="45"/>
      <c r="E7" s="45"/>
      <c r="F7" s="45"/>
      <c r="G7" s="45"/>
      <c r="H7" s="45"/>
      <c r="I7" s="50"/>
      <c r="J7" s="45"/>
      <c r="K7" s="45"/>
      <c r="L7" s="45"/>
      <c r="M7" s="45"/>
      <c r="N7" s="12"/>
      <c r="O7" s="12"/>
      <c r="P7" s="12"/>
      <c r="Q7" s="12"/>
      <c r="R7" s="12"/>
      <c r="S7" s="51"/>
      <c r="T7" s="45"/>
      <c r="U7" s="45"/>
      <c r="V7" s="45"/>
      <c r="W7" s="4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6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46" t="s">
        <v>54</v>
      </c>
      <c r="C9" s="45"/>
      <c r="D9" s="52"/>
      <c r="E9" s="45"/>
      <c r="F9" s="45"/>
      <c r="G9" s="45"/>
      <c r="H9" s="16"/>
      <c r="I9" s="46" t="s">
        <v>1</v>
      </c>
      <c r="J9" s="45"/>
      <c r="K9" s="45"/>
      <c r="L9" s="45"/>
      <c r="M9" s="45"/>
      <c r="N9" s="53" t="s">
        <v>56</v>
      </c>
      <c r="O9" s="45"/>
      <c r="P9" s="45"/>
      <c r="Q9" s="45"/>
      <c r="R9" s="45"/>
      <c r="S9" s="45"/>
      <c r="T9" s="45"/>
      <c r="U9" s="45"/>
      <c r="V9" s="45"/>
      <c r="W9" s="45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46" t="s">
        <v>55</v>
      </c>
      <c r="C10" s="45"/>
      <c r="D10" s="47"/>
      <c r="E10" s="45"/>
      <c r="F10" s="45"/>
      <c r="G10" s="45"/>
      <c r="H10" s="17"/>
      <c r="I10" s="46" t="s">
        <v>2</v>
      </c>
      <c r="J10" s="45"/>
      <c r="K10" s="45"/>
      <c r="L10" s="45"/>
      <c r="M10" s="45"/>
      <c r="N10" s="74">
        <v>45354</v>
      </c>
      <c r="O10" s="75"/>
      <c r="P10" s="75"/>
      <c r="Q10" s="75"/>
      <c r="R10" s="75"/>
      <c r="S10" s="75"/>
      <c r="T10" s="75"/>
      <c r="U10" s="75"/>
      <c r="V10" s="75"/>
      <c r="W10" s="7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s="67" customFormat="1" ht="17.25" customHeight="1" x14ac:dyDescent="0.25">
      <c r="A13" s="18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</row>
    <row r="14" spans="1:83" ht="17.25" customHeight="1" x14ac:dyDescent="0.25">
      <c r="A14" s="19"/>
      <c r="B14" s="76" t="s">
        <v>23</v>
      </c>
      <c r="C14" s="77" t="s">
        <v>24</v>
      </c>
      <c r="D14" s="77" t="s">
        <v>3</v>
      </c>
      <c r="E14" s="77" t="s">
        <v>4</v>
      </c>
      <c r="F14" s="77" t="s">
        <v>5</v>
      </c>
      <c r="G14" s="77" t="s">
        <v>6</v>
      </c>
      <c r="H14" s="77" t="s">
        <v>7</v>
      </c>
      <c r="I14" s="78" t="s">
        <v>8</v>
      </c>
      <c r="J14" s="79"/>
      <c r="K14" s="79"/>
      <c r="L14" s="79"/>
      <c r="M14" s="79"/>
      <c r="N14" s="79"/>
      <c r="O14" s="79"/>
      <c r="P14" s="79"/>
      <c r="Q14" s="79"/>
      <c r="R14" s="80" t="s">
        <v>9</v>
      </c>
      <c r="S14" s="80"/>
      <c r="T14" s="80"/>
      <c r="U14" s="80"/>
      <c r="V14" s="80"/>
      <c r="W14" s="80"/>
      <c r="X14" s="80"/>
      <c r="Y14" s="78" t="s">
        <v>10</v>
      </c>
      <c r="Z14" s="79"/>
      <c r="AA14" s="79"/>
      <c r="AB14" s="79"/>
      <c r="AC14" s="79"/>
      <c r="AD14" s="79"/>
      <c r="AE14" s="79"/>
      <c r="AF14" s="80" t="s">
        <v>11</v>
      </c>
      <c r="AG14" s="80"/>
      <c r="AH14" s="80"/>
      <c r="AI14" s="80"/>
      <c r="AJ14" s="80"/>
      <c r="AK14" s="80"/>
      <c r="AL14" s="80"/>
      <c r="AM14" s="80"/>
      <c r="AN14" s="72"/>
      <c r="AO14" s="44"/>
      <c r="AP14" s="44"/>
      <c r="AQ14" s="44"/>
      <c r="AR14" s="72"/>
      <c r="AS14" s="44"/>
      <c r="AT14" s="44"/>
      <c r="AU14" s="44"/>
      <c r="AV14" s="72"/>
      <c r="AW14" s="44"/>
      <c r="AX14" s="44"/>
      <c r="AY14" s="44"/>
      <c r="AZ14" s="72"/>
      <c r="BA14" s="44"/>
      <c r="BB14" s="44"/>
      <c r="BC14" s="44"/>
      <c r="BD14" s="72"/>
      <c r="BE14" s="44"/>
      <c r="BF14" s="44"/>
      <c r="BG14" s="44"/>
      <c r="BH14" s="72"/>
      <c r="BI14" s="44"/>
      <c r="BJ14" s="44"/>
      <c r="BK14" s="44"/>
      <c r="BL14" s="72"/>
      <c r="BM14" s="44"/>
      <c r="BN14" s="44"/>
      <c r="BO14" s="44"/>
      <c r="BP14" s="72"/>
      <c r="BQ14" s="44"/>
      <c r="BR14" s="44"/>
      <c r="BS14" s="44"/>
      <c r="BT14" s="72"/>
      <c r="BU14" s="44"/>
      <c r="BV14" s="44"/>
      <c r="BW14" s="44"/>
      <c r="BX14" s="72"/>
      <c r="BY14" s="44"/>
      <c r="BZ14" s="44"/>
      <c r="CA14" s="44"/>
      <c r="CB14" s="72"/>
      <c r="CC14" s="44"/>
      <c r="CD14" s="44"/>
      <c r="CE14" s="44"/>
    </row>
    <row r="15" spans="1:83" ht="17.25" customHeight="1" x14ac:dyDescent="0.25">
      <c r="A15" s="19"/>
      <c r="B15" s="48"/>
      <c r="C15" s="71"/>
      <c r="D15" s="71"/>
      <c r="E15" s="71"/>
      <c r="F15" s="71"/>
      <c r="G15" s="71"/>
      <c r="H15" s="71"/>
      <c r="I15" s="73" t="s">
        <v>12</v>
      </c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</row>
    <row r="16" spans="1:83" ht="17.25" customHeight="1" x14ac:dyDescent="0.25">
      <c r="A16" s="19"/>
      <c r="B16" s="82"/>
      <c r="C16" s="83"/>
      <c r="D16" s="83"/>
      <c r="E16" s="83"/>
      <c r="F16" s="83"/>
      <c r="G16" s="83"/>
      <c r="H16" s="83"/>
      <c r="I16" s="84" t="s">
        <v>16</v>
      </c>
      <c r="J16" s="84" t="s">
        <v>53</v>
      </c>
      <c r="K16" s="84" t="s">
        <v>53</v>
      </c>
      <c r="L16" s="84" t="s">
        <v>13</v>
      </c>
      <c r="M16" s="84" t="s">
        <v>14</v>
      </c>
      <c r="N16" s="84" t="s">
        <v>15</v>
      </c>
      <c r="O16" s="84" t="s">
        <v>14</v>
      </c>
      <c r="P16" s="84" t="s">
        <v>16</v>
      </c>
      <c r="Q16" s="84" t="s">
        <v>53</v>
      </c>
      <c r="R16" s="84" t="s">
        <v>53</v>
      </c>
      <c r="S16" s="84" t="s">
        <v>13</v>
      </c>
      <c r="T16" s="84" t="s">
        <v>14</v>
      </c>
      <c r="U16" s="84" t="s">
        <v>15</v>
      </c>
      <c r="V16" s="84" t="s">
        <v>14</v>
      </c>
      <c r="W16" s="84" t="s">
        <v>16</v>
      </c>
      <c r="X16" s="84" t="s">
        <v>53</v>
      </c>
      <c r="Y16" s="84" t="s">
        <v>53</v>
      </c>
      <c r="Z16" s="84" t="s">
        <v>13</v>
      </c>
      <c r="AA16" s="84" t="s">
        <v>14</v>
      </c>
      <c r="AB16" s="84" t="s">
        <v>15</v>
      </c>
      <c r="AC16" s="84" t="s">
        <v>14</v>
      </c>
      <c r="AD16" s="84" t="s">
        <v>16</v>
      </c>
      <c r="AE16" s="84" t="s">
        <v>53</v>
      </c>
      <c r="AF16" s="84" t="s">
        <v>53</v>
      </c>
      <c r="AG16" s="84" t="s">
        <v>13</v>
      </c>
      <c r="AH16" s="84" t="s">
        <v>14</v>
      </c>
      <c r="AI16" s="84" t="s">
        <v>15</v>
      </c>
      <c r="AJ16" s="84" t="s">
        <v>14</v>
      </c>
      <c r="AK16" s="84" t="s">
        <v>16</v>
      </c>
      <c r="AL16" s="84" t="s">
        <v>53</v>
      </c>
      <c r="AM16" s="84" t="s">
        <v>53</v>
      </c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</row>
    <row r="17" spans="1:83" ht="21" customHeight="1" x14ac:dyDescent="0.25">
      <c r="A17" s="1"/>
      <c r="B17" s="56" t="s">
        <v>25</v>
      </c>
      <c r="C17" s="20"/>
      <c r="D17" s="21"/>
      <c r="E17" s="21"/>
      <c r="F17" s="21"/>
      <c r="G17" s="21"/>
      <c r="H17" s="21"/>
      <c r="I17" s="22">
        <v>1</v>
      </c>
      <c r="J17" s="22">
        <v>2</v>
      </c>
      <c r="K17" s="22">
        <v>3</v>
      </c>
      <c r="L17" s="22">
        <v>4</v>
      </c>
      <c r="M17" s="22">
        <v>5</v>
      </c>
      <c r="N17" s="22">
        <v>6</v>
      </c>
      <c r="O17" s="22">
        <v>7</v>
      </c>
      <c r="P17" s="22">
        <v>8</v>
      </c>
      <c r="Q17" s="22">
        <v>9</v>
      </c>
      <c r="R17" s="22">
        <v>10</v>
      </c>
      <c r="S17" s="22">
        <v>11</v>
      </c>
      <c r="T17" s="22">
        <v>12</v>
      </c>
      <c r="U17" s="22">
        <v>13</v>
      </c>
      <c r="V17" s="22">
        <v>14</v>
      </c>
      <c r="W17" s="22">
        <v>15</v>
      </c>
      <c r="X17" s="22">
        <v>16</v>
      </c>
      <c r="Y17" s="22">
        <v>17</v>
      </c>
      <c r="Z17" s="22">
        <v>18</v>
      </c>
      <c r="AA17" s="22">
        <v>19</v>
      </c>
      <c r="AB17" s="22">
        <v>20</v>
      </c>
      <c r="AC17" s="22">
        <v>21</v>
      </c>
      <c r="AD17" s="22">
        <v>22</v>
      </c>
      <c r="AE17" s="22">
        <v>23</v>
      </c>
      <c r="AF17" s="22">
        <v>24</v>
      </c>
      <c r="AG17" s="22">
        <v>25</v>
      </c>
      <c r="AH17" s="22">
        <v>26</v>
      </c>
      <c r="AI17" s="22">
        <v>27</v>
      </c>
      <c r="AJ17" s="22">
        <v>28</v>
      </c>
      <c r="AK17" s="22">
        <v>29</v>
      </c>
      <c r="AL17" s="22">
        <v>30</v>
      </c>
      <c r="AM17" s="22">
        <v>31</v>
      </c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</row>
    <row r="18" spans="1:83" s="44" customFormat="1" ht="21" customHeight="1" collapsed="1" x14ac:dyDescent="0.25">
      <c r="A18" s="1"/>
      <c r="B18" s="56"/>
      <c r="C18" s="20"/>
      <c r="D18" s="55"/>
      <c r="E18" s="55"/>
      <c r="F18" s="55"/>
      <c r="G18" s="55"/>
      <c r="H18" s="55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</row>
    <row r="19" spans="1:83" ht="13.2" hidden="1" outlineLevel="1" x14ac:dyDescent="0.25">
      <c r="A19" s="23"/>
      <c r="B19" s="60">
        <v>1.1000000000000001</v>
      </c>
      <c r="C19" s="61" t="s">
        <v>30</v>
      </c>
      <c r="D19" s="62" t="s">
        <v>31</v>
      </c>
      <c r="E19" s="68">
        <v>45354</v>
      </c>
      <c r="F19" s="68">
        <v>45355</v>
      </c>
      <c r="G19" s="69">
        <f>_xlfn.DAYS(F19,E19)</f>
        <v>1</v>
      </c>
      <c r="H19" s="26">
        <v>0</v>
      </c>
      <c r="I19" s="67"/>
      <c r="J19" s="67"/>
      <c r="K19" s="31"/>
      <c r="L19" s="31"/>
      <c r="M19" s="27"/>
      <c r="N19" s="29"/>
      <c r="O19" s="29"/>
      <c r="P19" s="29"/>
      <c r="Q19" s="29"/>
      <c r="R19" s="67"/>
      <c r="S19" s="27"/>
      <c r="T19" s="29"/>
      <c r="U19" s="29"/>
      <c r="V19" s="29"/>
      <c r="W19" s="29"/>
      <c r="X19" s="27"/>
      <c r="Y19" s="28"/>
      <c r="Z19" s="28"/>
      <c r="AA19" s="28"/>
      <c r="AB19" s="28"/>
      <c r="AC19" s="28"/>
      <c r="AD19" s="28"/>
      <c r="AE19" s="29"/>
      <c r="AF19" s="28"/>
      <c r="AG19" s="28"/>
      <c r="AH19" s="28"/>
      <c r="AI19" s="28"/>
      <c r="AJ19" s="28"/>
      <c r="AK19" s="28"/>
      <c r="AL19" s="28"/>
      <c r="AM19" s="28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</row>
    <row r="20" spans="1:83" ht="17.25" hidden="1" customHeight="1" outlineLevel="1" x14ac:dyDescent="0.25">
      <c r="A20" s="23"/>
      <c r="B20" s="60">
        <v>1.2</v>
      </c>
      <c r="C20" s="61" t="s">
        <v>32</v>
      </c>
      <c r="D20" s="62" t="s">
        <v>33</v>
      </c>
      <c r="E20" s="68">
        <v>45355</v>
      </c>
      <c r="F20" s="68">
        <v>45356</v>
      </c>
      <c r="G20" s="69">
        <f t="shared" ref="G20:G21" si="0">_xlfn.DAYS(F20,E20)</f>
        <v>1</v>
      </c>
      <c r="H20" s="26">
        <v>0</v>
      </c>
      <c r="I20" s="30"/>
      <c r="J20" s="30"/>
      <c r="K20" s="30"/>
      <c r="L20" s="31"/>
      <c r="M20" s="31"/>
      <c r="N20" s="30"/>
      <c r="O20" s="30"/>
      <c r="P20" s="30"/>
      <c r="Q20" s="30"/>
      <c r="R20" s="30"/>
      <c r="S20" s="27"/>
      <c r="T20" s="29"/>
      <c r="U20" s="29"/>
      <c r="V20" s="29"/>
      <c r="W20" s="29"/>
      <c r="X20" s="27"/>
      <c r="Y20" s="29"/>
      <c r="Z20" s="29"/>
      <c r="AA20" s="29"/>
      <c r="AB20" s="29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</row>
    <row r="21" spans="1:83" s="44" customFormat="1" ht="17.25" hidden="1" customHeight="1" outlineLevel="1" x14ac:dyDescent="0.25">
      <c r="A21" s="23"/>
      <c r="B21" s="60">
        <v>1.3</v>
      </c>
      <c r="C21" s="61" t="s">
        <v>34</v>
      </c>
      <c r="D21" s="62" t="s">
        <v>35</v>
      </c>
      <c r="E21" s="68">
        <v>45356</v>
      </c>
      <c r="F21" s="68">
        <v>45357</v>
      </c>
      <c r="G21" s="69">
        <f t="shared" si="0"/>
        <v>1</v>
      </c>
      <c r="H21" s="26">
        <v>0</v>
      </c>
      <c r="I21" s="30"/>
      <c r="J21" s="30"/>
      <c r="K21" s="30"/>
      <c r="L21" s="30"/>
      <c r="M21" s="31"/>
      <c r="N21" s="31"/>
      <c r="O21" s="30"/>
      <c r="P21" s="30"/>
      <c r="Q21" s="30"/>
      <c r="R21" s="30"/>
      <c r="S21" s="27"/>
      <c r="T21" s="29"/>
      <c r="U21" s="29"/>
      <c r="V21" s="29"/>
      <c r="W21" s="29"/>
      <c r="X21" s="27"/>
      <c r="Y21" s="29"/>
      <c r="Z21" s="29"/>
      <c r="AA21" s="29"/>
      <c r="AB21" s="29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2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</row>
    <row r="22" spans="1:83" ht="17.25" hidden="1" customHeight="1" outlineLevel="1" x14ac:dyDescent="0.25">
      <c r="A22" s="23"/>
      <c r="B22" s="60">
        <v>1.4</v>
      </c>
      <c r="C22" s="61" t="s">
        <v>36</v>
      </c>
      <c r="D22" s="62" t="s">
        <v>37</v>
      </c>
      <c r="E22" s="68">
        <v>45357</v>
      </c>
      <c r="F22" s="68">
        <v>45360</v>
      </c>
      <c r="G22" s="69">
        <f>_xlfn.DAYS(F22,E22)</f>
        <v>3</v>
      </c>
      <c r="H22" s="26">
        <v>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</row>
    <row r="23" spans="1:83" s="44" customFormat="1" ht="17.25" customHeight="1" outlineLevel="1" x14ac:dyDescent="0.25">
      <c r="A23" s="23"/>
      <c r="B23" s="60">
        <v>1.1000000000000001</v>
      </c>
      <c r="C23" s="61" t="s">
        <v>30</v>
      </c>
      <c r="D23" s="62" t="s">
        <v>31</v>
      </c>
      <c r="E23" s="68">
        <v>45354</v>
      </c>
      <c r="F23" s="68">
        <v>45355</v>
      </c>
      <c r="G23" s="69">
        <f>_xlfn.DAYS(F23,E23)</f>
        <v>1</v>
      </c>
      <c r="H23" s="26">
        <v>1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2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</row>
    <row r="24" spans="1:83" s="44" customFormat="1" ht="17.25" customHeight="1" outlineLevel="1" x14ac:dyDescent="0.25">
      <c r="A24" s="23"/>
      <c r="B24" s="60">
        <v>1.2</v>
      </c>
      <c r="C24" s="61" t="s">
        <v>32</v>
      </c>
      <c r="D24" s="62" t="s">
        <v>33</v>
      </c>
      <c r="E24" s="68">
        <v>45355</v>
      </c>
      <c r="F24" s="68">
        <v>45356</v>
      </c>
      <c r="G24" s="69">
        <f>_xlfn.DAYS(F24,E24)</f>
        <v>1</v>
      </c>
      <c r="H24" s="26">
        <v>1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2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</row>
    <row r="25" spans="1:83" s="44" customFormat="1" ht="17.25" customHeight="1" outlineLevel="1" x14ac:dyDescent="0.25">
      <c r="A25" s="23"/>
      <c r="B25" s="60">
        <v>1.3</v>
      </c>
      <c r="C25" s="61" t="s">
        <v>34</v>
      </c>
      <c r="D25" s="62" t="s">
        <v>35</v>
      </c>
      <c r="E25" s="68">
        <v>45356</v>
      </c>
      <c r="F25" s="68">
        <v>45357</v>
      </c>
      <c r="G25" s="69">
        <f>_xlfn.DAYS(F25,E25)</f>
        <v>1</v>
      </c>
      <c r="H25" s="26">
        <v>1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2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</row>
    <row r="26" spans="1:83" s="44" customFormat="1" ht="17.25" customHeight="1" outlineLevel="1" x14ac:dyDescent="0.25">
      <c r="A26" s="23"/>
      <c r="B26" s="60">
        <v>1.4</v>
      </c>
      <c r="C26" s="61" t="s">
        <v>36</v>
      </c>
      <c r="D26" s="62" t="s">
        <v>37</v>
      </c>
      <c r="E26" s="68">
        <v>45357</v>
      </c>
      <c r="F26" s="68">
        <v>45360</v>
      </c>
      <c r="G26" s="69">
        <f>_xlfn.DAYS(F26,E26)</f>
        <v>3</v>
      </c>
      <c r="H26" s="26">
        <v>1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2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</row>
    <row r="27" spans="1:83" ht="21" customHeight="1" x14ac:dyDescent="0.25">
      <c r="A27" s="1"/>
      <c r="B27" s="58" t="s">
        <v>26</v>
      </c>
      <c r="C27" s="20"/>
      <c r="D27" s="32"/>
      <c r="E27" s="33"/>
      <c r="F27" s="33"/>
      <c r="G27" s="32"/>
      <c r="H27" s="21"/>
      <c r="I27" s="34"/>
      <c r="J27" s="37"/>
      <c r="K27" s="36"/>
      <c r="L27" s="36"/>
      <c r="M27" s="34"/>
      <c r="N27" s="34"/>
      <c r="O27" s="37"/>
      <c r="P27" s="36"/>
      <c r="Q27" s="36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</row>
    <row r="28" spans="1:83" s="44" customFormat="1" ht="21" customHeight="1" collapsed="1" x14ac:dyDescent="0.25">
      <c r="A28" s="1"/>
      <c r="B28" s="59"/>
      <c r="C28" s="20"/>
      <c r="D28" s="54"/>
      <c r="E28" s="57"/>
      <c r="F28" s="57"/>
      <c r="G28" s="54"/>
      <c r="H28" s="55"/>
      <c r="I28" s="34"/>
      <c r="J28" s="37"/>
      <c r="K28" s="36"/>
      <c r="L28" s="36"/>
      <c r="M28" s="34"/>
      <c r="N28" s="34"/>
      <c r="O28" s="37"/>
      <c r="P28" s="36"/>
      <c r="Q28" s="36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</row>
    <row r="29" spans="1:83" ht="17.25" hidden="1" customHeight="1" outlineLevel="1" x14ac:dyDescent="0.25">
      <c r="A29" s="23"/>
      <c r="B29" s="60">
        <v>2.1</v>
      </c>
      <c r="C29" s="61" t="s">
        <v>38</v>
      </c>
      <c r="D29" s="62" t="s">
        <v>33</v>
      </c>
      <c r="E29" s="25" t="s">
        <v>17</v>
      </c>
      <c r="F29" s="25" t="s">
        <v>18</v>
      </c>
      <c r="G29" s="24">
        <v>3</v>
      </c>
      <c r="H29" s="26">
        <v>0</v>
      </c>
      <c r="I29" s="38"/>
      <c r="J29" s="39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40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</row>
    <row r="30" spans="1:83" ht="13.2" hidden="1" outlineLevel="1" x14ac:dyDescent="0.25">
      <c r="A30" s="23"/>
      <c r="B30" s="60">
        <v>2.2000000000000002</v>
      </c>
      <c r="C30" s="61" t="s">
        <v>39</v>
      </c>
      <c r="D30" s="62" t="s">
        <v>33</v>
      </c>
      <c r="E30" s="25" t="s">
        <v>21</v>
      </c>
      <c r="F30" s="25" t="s">
        <v>22</v>
      </c>
      <c r="G30" s="24">
        <v>2</v>
      </c>
      <c r="H30" s="41">
        <v>0</v>
      </c>
      <c r="I30" s="42"/>
      <c r="J30" s="43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</row>
    <row r="31" spans="1:83" ht="17.25" hidden="1" customHeight="1" outlineLevel="1" x14ac:dyDescent="0.25">
      <c r="A31" s="23"/>
      <c r="B31" s="60">
        <v>2.2999999999999998</v>
      </c>
      <c r="C31" s="61" t="s">
        <v>40</v>
      </c>
      <c r="D31" s="62" t="s">
        <v>41</v>
      </c>
      <c r="E31" s="25" t="s">
        <v>19</v>
      </c>
      <c r="F31" s="25" t="s">
        <v>20</v>
      </c>
      <c r="G31" s="24">
        <v>10</v>
      </c>
      <c r="H31" s="26">
        <v>0</v>
      </c>
      <c r="I31" s="42"/>
      <c r="J31" s="43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28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</row>
    <row r="32" spans="1:83" s="44" customFormat="1" ht="17.25" customHeight="1" outlineLevel="1" x14ac:dyDescent="0.25">
      <c r="A32" s="23"/>
      <c r="B32" s="60">
        <v>2.1</v>
      </c>
      <c r="C32" s="61" t="s">
        <v>38</v>
      </c>
      <c r="D32" s="62" t="s">
        <v>33</v>
      </c>
      <c r="E32" s="68">
        <v>45361</v>
      </c>
      <c r="F32" s="68">
        <v>45362</v>
      </c>
      <c r="G32" s="69">
        <f>_xlfn.DAYS(F32,E32)</f>
        <v>1</v>
      </c>
      <c r="H32" s="26">
        <v>1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2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</row>
    <row r="33" spans="1:83" s="44" customFormat="1" ht="17.25" customHeight="1" outlineLevel="1" x14ac:dyDescent="0.25">
      <c r="A33" s="23"/>
      <c r="B33" s="60">
        <v>2.2000000000000002</v>
      </c>
      <c r="C33" s="61" t="s">
        <v>39</v>
      </c>
      <c r="D33" s="62" t="s">
        <v>33</v>
      </c>
      <c r="E33" s="68">
        <v>45362</v>
      </c>
      <c r="F33" s="68">
        <v>45363</v>
      </c>
      <c r="G33" s="69">
        <f>_xlfn.DAYS(F33,E33)</f>
        <v>1</v>
      </c>
      <c r="H33" s="26">
        <v>1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2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</row>
    <row r="34" spans="1:83" s="44" customFormat="1" ht="17.25" customHeight="1" outlineLevel="1" x14ac:dyDescent="0.25">
      <c r="A34" s="23"/>
      <c r="B34" s="60">
        <v>2.2999999999999998</v>
      </c>
      <c r="C34" s="61" t="s">
        <v>40</v>
      </c>
      <c r="D34" s="62" t="s">
        <v>41</v>
      </c>
      <c r="E34" s="68">
        <v>45363</v>
      </c>
      <c r="F34" s="68">
        <v>45366</v>
      </c>
      <c r="G34" s="69">
        <f>_xlfn.DAYS(F34,E34)</f>
        <v>3</v>
      </c>
      <c r="H34" s="26">
        <v>1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2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</row>
    <row r="35" spans="1:83" ht="21" customHeight="1" x14ac:dyDescent="0.25">
      <c r="A35" s="1"/>
      <c r="B35" s="58" t="s">
        <v>27</v>
      </c>
      <c r="C35" s="20"/>
      <c r="D35" s="32"/>
      <c r="E35" s="33"/>
      <c r="F35" s="33"/>
      <c r="G35" s="32"/>
      <c r="H35" s="21"/>
      <c r="I35" s="34"/>
      <c r="J35" s="35"/>
      <c r="K35" s="36"/>
      <c r="L35" s="36"/>
      <c r="M35" s="34"/>
      <c r="N35" s="34"/>
      <c r="O35" s="37"/>
      <c r="P35" s="36"/>
      <c r="Q35" s="36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</row>
    <row r="36" spans="1:83" s="44" customFormat="1" ht="21" customHeight="1" x14ac:dyDescent="0.25">
      <c r="A36" s="1"/>
      <c r="B36" s="59"/>
      <c r="C36" s="20"/>
      <c r="D36" s="54"/>
      <c r="E36" s="57"/>
      <c r="F36" s="57"/>
      <c r="G36" s="54"/>
      <c r="H36" s="55"/>
      <c r="I36" s="34"/>
      <c r="J36" s="37"/>
      <c r="K36" s="36"/>
      <c r="L36" s="36"/>
      <c r="M36" s="34"/>
      <c r="N36" s="34"/>
      <c r="O36" s="37"/>
      <c r="P36" s="36"/>
      <c r="Q36" s="36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</row>
    <row r="37" spans="1:83" ht="17.25" customHeight="1" outlineLevel="1" x14ac:dyDescent="0.25">
      <c r="A37" s="23"/>
      <c r="B37" s="64">
        <v>3.1</v>
      </c>
      <c r="C37" s="63" t="s">
        <v>42</v>
      </c>
      <c r="D37" s="63" t="s">
        <v>33</v>
      </c>
      <c r="E37" s="68">
        <v>45368</v>
      </c>
      <c r="F37" s="68">
        <v>45369</v>
      </c>
      <c r="G37" s="69">
        <f>_xlfn.DAYS(F37,E37)</f>
        <v>1</v>
      </c>
      <c r="H37" s="26">
        <v>1</v>
      </c>
      <c r="I37" s="38"/>
      <c r="J37" s="39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30"/>
      <c r="Z37" s="30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</row>
    <row r="38" spans="1:83" ht="13.2" outlineLevel="1" x14ac:dyDescent="0.25">
      <c r="A38" s="23"/>
      <c r="B38" s="64">
        <v>3.2</v>
      </c>
      <c r="C38" s="63" t="s">
        <v>43</v>
      </c>
      <c r="D38" s="63" t="s">
        <v>33</v>
      </c>
      <c r="E38" s="68">
        <v>45369</v>
      </c>
      <c r="F38" s="68">
        <v>45370</v>
      </c>
      <c r="G38" s="69">
        <f>_xlfn.DAYS(F38,E38)</f>
        <v>1</v>
      </c>
      <c r="H38" s="26">
        <v>1</v>
      </c>
      <c r="I38" s="42"/>
      <c r="J38" s="4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</row>
    <row r="39" spans="1:83" ht="17.25" customHeight="1" outlineLevel="1" x14ac:dyDescent="0.25">
      <c r="A39" s="23"/>
      <c r="B39" s="64">
        <v>3.3</v>
      </c>
      <c r="C39" s="63" t="s">
        <v>44</v>
      </c>
      <c r="D39" s="63" t="s">
        <v>33</v>
      </c>
      <c r="E39" s="68">
        <v>45370</v>
      </c>
      <c r="F39" s="68">
        <v>45371</v>
      </c>
      <c r="G39" s="69">
        <f>_xlfn.DAYS(F39,E39)</f>
        <v>1</v>
      </c>
      <c r="H39" s="26">
        <v>1</v>
      </c>
      <c r="I39" s="42"/>
      <c r="J39" s="43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</row>
    <row r="40" spans="1:83" s="44" customFormat="1" ht="21" customHeight="1" x14ac:dyDescent="0.25">
      <c r="A40" s="1"/>
      <c r="B40" s="58" t="s">
        <v>28</v>
      </c>
      <c r="C40" s="20"/>
      <c r="D40" s="32"/>
      <c r="E40" s="33"/>
      <c r="F40" s="33"/>
      <c r="G40" s="32"/>
      <c r="H40" s="21"/>
      <c r="I40" s="34"/>
      <c r="J40" s="37"/>
      <c r="K40" s="36"/>
      <c r="L40" s="36"/>
      <c r="M40" s="34"/>
      <c r="N40" s="34"/>
      <c r="O40" s="37"/>
      <c r="P40" s="36"/>
      <c r="Q40" s="36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</row>
    <row r="41" spans="1:83" s="44" customFormat="1" ht="21" customHeight="1" x14ac:dyDescent="0.25">
      <c r="A41" s="1"/>
      <c r="B41" s="59"/>
      <c r="C41" s="20"/>
      <c r="D41" s="54"/>
      <c r="E41" s="57"/>
      <c r="F41" s="57"/>
      <c r="G41" s="54"/>
      <c r="H41" s="55"/>
      <c r="I41" s="34"/>
      <c r="J41" s="37"/>
      <c r="K41" s="36"/>
      <c r="L41" s="36"/>
      <c r="M41" s="34"/>
      <c r="N41" s="34"/>
      <c r="O41" s="37"/>
      <c r="P41" s="36"/>
      <c r="Q41" s="36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</row>
    <row r="42" spans="1:83" s="44" customFormat="1" ht="17.25" customHeight="1" outlineLevel="1" x14ac:dyDescent="0.25">
      <c r="A42" s="23"/>
      <c r="B42" s="60">
        <v>4.0999999999999996</v>
      </c>
      <c r="C42" s="65" t="s">
        <v>45</v>
      </c>
      <c r="D42" s="62" t="s">
        <v>33</v>
      </c>
      <c r="E42" s="68">
        <v>45372</v>
      </c>
      <c r="F42" s="68">
        <v>45373</v>
      </c>
      <c r="G42" s="69">
        <f>_xlfn.DAYS(F42,E42)</f>
        <v>1</v>
      </c>
      <c r="H42" s="26">
        <v>1</v>
      </c>
      <c r="I42" s="38"/>
      <c r="J42" s="3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30"/>
      <c r="AD42" s="30"/>
      <c r="AE42" s="29"/>
      <c r="AF42" s="29"/>
      <c r="AG42" s="29"/>
      <c r="AH42" s="29"/>
      <c r="AI42" s="29"/>
      <c r="AJ42" s="29"/>
      <c r="AK42" s="29"/>
      <c r="AL42" s="29"/>
      <c r="AM42" s="29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</row>
    <row r="43" spans="1:83" s="44" customFormat="1" ht="13.2" outlineLevel="1" x14ac:dyDescent="0.25">
      <c r="A43" s="23"/>
      <c r="B43" s="60">
        <v>4.2</v>
      </c>
      <c r="C43" s="65" t="s">
        <v>46</v>
      </c>
      <c r="D43" s="62" t="s">
        <v>41</v>
      </c>
      <c r="E43" s="68">
        <v>45372</v>
      </c>
      <c r="F43" s="68">
        <v>45373</v>
      </c>
      <c r="G43" s="69">
        <f>_xlfn.DAYS(F43,E43)</f>
        <v>1</v>
      </c>
      <c r="H43" s="26">
        <v>1</v>
      </c>
      <c r="I43" s="42"/>
      <c r="J43" s="43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</row>
    <row r="44" spans="1:83" s="44" customFormat="1" ht="17.25" customHeight="1" outlineLevel="1" x14ac:dyDescent="0.25">
      <c r="A44" s="23"/>
      <c r="B44" s="60">
        <v>4.3</v>
      </c>
      <c r="C44" s="65" t="s">
        <v>47</v>
      </c>
      <c r="D44" s="62" t="s">
        <v>48</v>
      </c>
      <c r="E44" s="68">
        <v>45372</v>
      </c>
      <c r="F44" s="68">
        <v>45374</v>
      </c>
      <c r="G44" s="69">
        <f>_xlfn.DAYS(F44,E44)</f>
        <v>2</v>
      </c>
      <c r="H44" s="26">
        <v>1</v>
      </c>
      <c r="I44" s="42"/>
      <c r="J44" s="43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</row>
    <row r="45" spans="1:83" s="44" customFormat="1" ht="21" customHeight="1" x14ac:dyDescent="0.25">
      <c r="A45" s="1"/>
      <c r="B45" s="58" t="s">
        <v>29</v>
      </c>
      <c r="C45" s="20"/>
      <c r="D45" s="32"/>
      <c r="E45" s="33"/>
      <c r="F45" s="33"/>
      <c r="G45" s="32"/>
      <c r="H45" s="21"/>
      <c r="I45" s="34"/>
      <c r="J45" s="37"/>
      <c r="K45" s="36"/>
      <c r="L45" s="36"/>
      <c r="M45" s="34"/>
      <c r="N45" s="34"/>
      <c r="O45" s="37"/>
      <c r="P45" s="36"/>
      <c r="Q45" s="36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</row>
    <row r="46" spans="1:83" s="44" customFormat="1" ht="21" customHeight="1" x14ac:dyDescent="0.25">
      <c r="A46" s="1"/>
      <c r="B46" s="59"/>
      <c r="C46" s="20"/>
      <c r="D46" s="54"/>
      <c r="E46" s="57"/>
      <c r="F46" s="57"/>
      <c r="G46" s="54"/>
      <c r="H46" s="55"/>
      <c r="I46" s="34"/>
      <c r="J46" s="37"/>
      <c r="K46" s="36"/>
      <c r="L46" s="36"/>
      <c r="M46" s="34"/>
      <c r="N46" s="34"/>
      <c r="O46" s="37"/>
      <c r="P46" s="36"/>
      <c r="Q46" s="36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</row>
    <row r="47" spans="1:83" s="44" customFormat="1" ht="17.25" customHeight="1" outlineLevel="1" x14ac:dyDescent="0.25">
      <c r="A47" s="23"/>
      <c r="B47" s="60">
        <v>5.0999999999999996</v>
      </c>
      <c r="C47" s="66" t="s">
        <v>49</v>
      </c>
      <c r="D47" s="62" t="s">
        <v>33</v>
      </c>
      <c r="E47" s="68">
        <v>45372</v>
      </c>
      <c r="F47" s="68">
        <v>45373</v>
      </c>
      <c r="G47" s="69">
        <f>_xlfn.DAYS(F47,E47)</f>
        <v>1</v>
      </c>
      <c r="H47" s="26">
        <v>1</v>
      </c>
      <c r="I47" s="38"/>
      <c r="J47" s="3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30"/>
      <c r="AD47" s="30"/>
      <c r="AE47" s="29"/>
      <c r="AF47" s="29"/>
      <c r="AG47" s="29"/>
      <c r="AH47" s="29"/>
      <c r="AI47" s="29"/>
      <c r="AJ47" s="29"/>
      <c r="AK47" s="29"/>
      <c r="AL47" s="29"/>
      <c r="AM47" s="29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</row>
    <row r="48" spans="1:83" s="44" customFormat="1" ht="13.2" outlineLevel="1" x14ac:dyDescent="0.25">
      <c r="A48" s="23"/>
      <c r="B48" s="60">
        <v>5.2</v>
      </c>
      <c r="C48" s="66" t="s">
        <v>50</v>
      </c>
      <c r="D48" s="62" t="s">
        <v>33</v>
      </c>
      <c r="E48" s="68">
        <v>45372</v>
      </c>
      <c r="F48" s="68">
        <v>45373</v>
      </c>
      <c r="G48" s="69">
        <f>_xlfn.DAYS(F48,E48)</f>
        <v>1</v>
      </c>
      <c r="H48" s="26">
        <v>1</v>
      </c>
      <c r="I48" s="42"/>
      <c r="J48" s="43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</row>
    <row r="49" spans="1:83" s="44" customFormat="1" ht="17.25" customHeight="1" outlineLevel="1" x14ac:dyDescent="0.25">
      <c r="A49" s="23"/>
      <c r="B49" s="60">
        <v>5.3</v>
      </c>
      <c r="C49" s="66" t="s">
        <v>51</v>
      </c>
      <c r="D49" s="62" t="s">
        <v>52</v>
      </c>
      <c r="E49" s="68">
        <v>45373</v>
      </c>
      <c r="F49" s="68">
        <v>45375</v>
      </c>
      <c r="G49" s="69">
        <f>_xlfn.DAYS(F49,E49)</f>
        <v>2</v>
      </c>
      <c r="H49" s="26">
        <v>1</v>
      </c>
      <c r="I49" s="42"/>
      <c r="J49" s="43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</row>
    <row r="50" spans="1:83" ht="13.2" x14ac:dyDescent="0.25"/>
    <row r="51" spans="1:83" ht="13.2" x14ac:dyDescent="0.25"/>
    <row r="52" spans="1:83" ht="13.2" x14ac:dyDescent="0.25"/>
    <row r="53" spans="1:83" ht="13.2" x14ac:dyDescent="0.25"/>
    <row r="54" spans="1:83" ht="13.2" x14ac:dyDescent="0.25"/>
    <row r="55" spans="1:83" ht="13.2" x14ac:dyDescent="0.25"/>
    <row r="56" spans="1:83" ht="13.2" x14ac:dyDescent="0.25"/>
    <row r="57" spans="1:83" ht="13.2" x14ac:dyDescent="0.25"/>
    <row r="58" spans="1:83" ht="13.2" x14ac:dyDescent="0.25"/>
    <row r="59" spans="1:83" ht="13.2" x14ac:dyDescent="0.25"/>
    <row r="60" spans="1:83" ht="13.2" x14ac:dyDescent="0.25"/>
    <row r="61" spans="1:83" ht="13.2" x14ac:dyDescent="0.25"/>
    <row r="62" spans="1:83" ht="13.2" x14ac:dyDescent="0.25"/>
    <row r="63" spans="1:83" ht="13.2" x14ac:dyDescent="0.25"/>
    <row r="64" spans="1:83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</sheetData>
  <mergeCells count="31">
    <mergeCell ref="B14:B16"/>
    <mergeCell ref="C14:C16"/>
    <mergeCell ref="D14:D16"/>
    <mergeCell ref="E14:E16"/>
    <mergeCell ref="F14:F16"/>
    <mergeCell ref="G14:G16"/>
    <mergeCell ref="H14:H16"/>
    <mergeCell ref="B17:B18"/>
    <mergeCell ref="B27:B28"/>
    <mergeCell ref="B35:B36"/>
    <mergeCell ref="B40:B41"/>
    <mergeCell ref="B45:B46"/>
    <mergeCell ref="B7:H7"/>
    <mergeCell ref="I7:M7"/>
    <mergeCell ref="S7:W7"/>
    <mergeCell ref="B9:C9"/>
    <mergeCell ref="D9:G9"/>
    <mergeCell ref="I9:M9"/>
    <mergeCell ref="N9:W9"/>
    <mergeCell ref="I13:AL13"/>
    <mergeCell ref="I14:Q14"/>
    <mergeCell ref="R14:X14"/>
    <mergeCell ref="I15:AM15"/>
    <mergeCell ref="Y14:AE14"/>
    <mergeCell ref="AF14:AM14"/>
    <mergeCell ref="AM13:BA13"/>
    <mergeCell ref="BB13:CE13"/>
    <mergeCell ref="B10:C10"/>
    <mergeCell ref="D10:G10"/>
    <mergeCell ref="I10:M10"/>
    <mergeCell ref="N10:W10"/>
  </mergeCells>
  <conditionalFormatting sqref="H29:H31 H35:H36 H19:H22">
    <cfRule type="colorScale" priority="67">
      <colorScale>
        <cfvo type="min"/>
        <cfvo type="max"/>
        <color rgb="FFFFFFFF"/>
        <color rgb="FF6D9EEB"/>
      </colorScale>
    </cfRule>
  </conditionalFormatting>
  <conditionalFormatting sqref="H29:H31 H35:H36 H19:H22">
    <cfRule type="colorScale" priority="68">
      <colorScale>
        <cfvo type="min"/>
        <cfvo type="max"/>
        <color rgb="FF6D9EEB"/>
        <color rgb="FFFFFFFF"/>
      </colorScale>
    </cfRule>
  </conditionalFormatting>
  <conditionalFormatting sqref="H40:H41">
    <cfRule type="colorScale" priority="65">
      <colorScale>
        <cfvo type="min"/>
        <cfvo type="max"/>
        <color rgb="FFFFFFFF"/>
        <color rgb="FF6D9EEB"/>
      </colorScale>
    </cfRule>
  </conditionalFormatting>
  <conditionalFormatting sqref="H40:H41">
    <cfRule type="colorScale" priority="66">
      <colorScale>
        <cfvo type="min"/>
        <cfvo type="max"/>
        <color rgb="FF6D9EEB"/>
        <color rgb="FFFFFFFF"/>
      </colorScale>
    </cfRule>
  </conditionalFormatting>
  <conditionalFormatting sqref="H45:H46 H49">
    <cfRule type="colorScale" priority="63">
      <colorScale>
        <cfvo type="min"/>
        <cfvo type="max"/>
        <color rgb="FFFFFFFF"/>
        <color rgb="FF6D9EEB"/>
      </colorScale>
    </cfRule>
  </conditionalFormatting>
  <conditionalFormatting sqref="H45:H46 H49">
    <cfRule type="colorScale" priority="64">
      <colorScale>
        <cfvo type="min"/>
        <cfvo type="max"/>
        <color rgb="FF6D9EEB"/>
        <color rgb="FFFFFFFF"/>
      </colorScale>
    </cfRule>
  </conditionalFormatting>
  <conditionalFormatting sqref="H32:H33">
    <cfRule type="colorScale" priority="59">
      <colorScale>
        <cfvo type="min"/>
        <cfvo type="max"/>
        <color rgb="FFFFFFFF"/>
        <color rgb="FF6D9EEB"/>
      </colorScale>
    </cfRule>
  </conditionalFormatting>
  <conditionalFormatting sqref="H32:H33">
    <cfRule type="colorScale" priority="60">
      <colorScale>
        <cfvo type="min"/>
        <cfvo type="max"/>
        <color rgb="FF6D9EEB"/>
        <color rgb="FFFFFFFF"/>
      </colorScale>
    </cfRule>
  </conditionalFormatting>
  <conditionalFormatting sqref="N22:P22">
    <cfRule type="expression" dxfId="28" priority="56">
      <formula>$G$22 = 3</formula>
    </cfRule>
  </conditionalFormatting>
  <conditionalFormatting sqref="Q22">
    <cfRule type="expression" dxfId="27" priority="52">
      <formula>$G$22 = 3</formula>
    </cfRule>
  </conditionalFormatting>
  <conditionalFormatting sqref="R32:S32">
    <cfRule type="expression" dxfId="26" priority="51">
      <formula>$G$22 = 3</formula>
    </cfRule>
  </conditionalFormatting>
  <conditionalFormatting sqref="S33:T33">
    <cfRule type="expression" dxfId="25" priority="50">
      <formula>$G$22 = 3</formula>
    </cfRule>
  </conditionalFormatting>
  <conditionalFormatting sqref="T34:W34">
    <cfRule type="expression" dxfId="24" priority="49">
      <formula>$G$22 = 3</formula>
    </cfRule>
  </conditionalFormatting>
  <conditionalFormatting sqref="Y37:Z37">
    <cfRule type="expression" dxfId="23" priority="48">
      <formula>$G$22 = 3</formula>
    </cfRule>
  </conditionalFormatting>
  <conditionalFormatting sqref="Z38:AA38">
    <cfRule type="expression" dxfId="22" priority="47">
      <formula>$G$22 = 3</formula>
    </cfRule>
  </conditionalFormatting>
  <conditionalFormatting sqref="AA39:AB39">
    <cfRule type="expression" dxfId="21" priority="46">
      <formula>$G$22 = 3</formula>
    </cfRule>
  </conditionalFormatting>
  <conditionalFormatting sqref="AC42:AD42">
    <cfRule type="expression" dxfId="20" priority="45">
      <formula>$G$22 = 3</formula>
    </cfRule>
  </conditionalFormatting>
  <conditionalFormatting sqref="AC43:AD43">
    <cfRule type="expression" dxfId="19" priority="44">
      <formula>$G$22 = 3</formula>
    </cfRule>
  </conditionalFormatting>
  <conditionalFormatting sqref="AC44:AD44">
    <cfRule type="expression" dxfId="18" priority="43">
      <formula>$G$22 = 3</formula>
    </cfRule>
  </conditionalFormatting>
  <conditionalFormatting sqref="AC47:AD48">
    <cfRule type="expression" dxfId="17" priority="42">
      <formula>$G$22 = 3</formula>
    </cfRule>
  </conditionalFormatting>
  <conditionalFormatting sqref="AD49:AE49">
    <cfRule type="expression" dxfId="16" priority="41">
      <formula>$G$22 = 3</formula>
    </cfRule>
  </conditionalFormatting>
  <conditionalFormatting sqref="H34">
    <cfRule type="colorScale" priority="39">
      <colorScale>
        <cfvo type="min"/>
        <cfvo type="max"/>
        <color rgb="FFFFFFFF"/>
        <color rgb="FF6D9EEB"/>
      </colorScale>
    </cfRule>
  </conditionalFormatting>
  <conditionalFormatting sqref="H34">
    <cfRule type="colorScale" priority="40">
      <colorScale>
        <cfvo type="min"/>
        <cfvo type="max"/>
        <color rgb="FF6D9EEB"/>
        <color rgb="FFFFFFFF"/>
      </colorScale>
    </cfRule>
  </conditionalFormatting>
  <conditionalFormatting sqref="H37">
    <cfRule type="colorScale" priority="37">
      <colorScale>
        <cfvo type="min"/>
        <cfvo type="max"/>
        <color rgb="FFFFFFFF"/>
        <color rgb="FF6D9EEB"/>
      </colorScale>
    </cfRule>
  </conditionalFormatting>
  <conditionalFormatting sqref="H37">
    <cfRule type="colorScale" priority="38">
      <colorScale>
        <cfvo type="min"/>
        <cfvo type="max"/>
        <color rgb="FF6D9EEB"/>
        <color rgb="FFFFFFFF"/>
      </colorScale>
    </cfRule>
  </conditionalFormatting>
  <conditionalFormatting sqref="H38">
    <cfRule type="colorScale" priority="35">
      <colorScale>
        <cfvo type="min"/>
        <cfvo type="max"/>
        <color rgb="FFFFFFFF"/>
        <color rgb="FF6D9EEB"/>
      </colorScale>
    </cfRule>
  </conditionalFormatting>
  <conditionalFormatting sqref="H38">
    <cfRule type="colorScale" priority="36">
      <colorScale>
        <cfvo type="min"/>
        <cfvo type="max"/>
        <color rgb="FF6D9EEB"/>
        <color rgb="FFFFFFFF"/>
      </colorScale>
    </cfRule>
  </conditionalFormatting>
  <conditionalFormatting sqref="H39">
    <cfRule type="colorScale" priority="33">
      <colorScale>
        <cfvo type="min"/>
        <cfvo type="max"/>
        <color rgb="FFFFFFFF"/>
        <color rgb="FF6D9EEB"/>
      </colorScale>
    </cfRule>
  </conditionalFormatting>
  <conditionalFormatting sqref="H39">
    <cfRule type="colorScale" priority="34">
      <colorScale>
        <cfvo type="min"/>
        <cfvo type="max"/>
        <color rgb="FF6D9EEB"/>
        <color rgb="FFFFFFFF"/>
      </colorScale>
    </cfRule>
  </conditionalFormatting>
  <conditionalFormatting sqref="H42">
    <cfRule type="colorScale" priority="31">
      <colorScale>
        <cfvo type="min"/>
        <cfvo type="max"/>
        <color rgb="FFFFFFFF"/>
        <color rgb="FF6D9EEB"/>
      </colorScale>
    </cfRule>
  </conditionalFormatting>
  <conditionalFormatting sqref="H42">
    <cfRule type="colorScale" priority="32">
      <colorScale>
        <cfvo type="min"/>
        <cfvo type="max"/>
        <color rgb="FF6D9EEB"/>
        <color rgb="FFFFFFFF"/>
      </colorScale>
    </cfRule>
  </conditionalFormatting>
  <conditionalFormatting sqref="H43">
    <cfRule type="colorScale" priority="29">
      <colorScale>
        <cfvo type="min"/>
        <cfvo type="max"/>
        <color rgb="FFFFFFFF"/>
        <color rgb="FF6D9EEB"/>
      </colorScale>
    </cfRule>
  </conditionalFormatting>
  <conditionalFormatting sqref="H43">
    <cfRule type="colorScale" priority="30">
      <colorScale>
        <cfvo type="min"/>
        <cfvo type="max"/>
        <color rgb="FF6D9EEB"/>
        <color rgb="FFFFFFFF"/>
      </colorScale>
    </cfRule>
  </conditionalFormatting>
  <conditionalFormatting sqref="H47">
    <cfRule type="colorScale" priority="25">
      <colorScale>
        <cfvo type="min"/>
        <cfvo type="max"/>
        <color rgb="FFFFFFFF"/>
        <color rgb="FF6D9EEB"/>
      </colorScale>
    </cfRule>
  </conditionalFormatting>
  <conditionalFormatting sqref="H47">
    <cfRule type="colorScale" priority="26">
      <colorScale>
        <cfvo type="min"/>
        <cfvo type="max"/>
        <color rgb="FF6D9EEB"/>
        <color rgb="FFFFFFFF"/>
      </colorScale>
    </cfRule>
  </conditionalFormatting>
  <conditionalFormatting sqref="H48">
    <cfRule type="colorScale" priority="23">
      <colorScale>
        <cfvo type="min"/>
        <cfvo type="max"/>
        <color rgb="FFFFFFFF"/>
        <color rgb="FF6D9EEB"/>
      </colorScale>
    </cfRule>
  </conditionalFormatting>
  <conditionalFormatting sqref="H48">
    <cfRule type="colorScale" priority="24">
      <colorScale>
        <cfvo type="min"/>
        <cfvo type="max"/>
        <color rgb="FF6D9EEB"/>
        <color rgb="FFFFFFFF"/>
      </colorScale>
    </cfRule>
  </conditionalFormatting>
  <conditionalFormatting sqref="H23:H24">
    <cfRule type="colorScale" priority="17">
      <colorScale>
        <cfvo type="min"/>
        <cfvo type="max"/>
        <color rgb="FFFFFFFF"/>
        <color rgb="FF6D9EEB"/>
      </colorScale>
    </cfRule>
  </conditionalFormatting>
  <conditionalFormatting sqref="H23:H24">
    <cfRule type="colorScale" priority="18">
      <colorScale>
        <cfvo type="min"/>
        <cfvo type="max"/>
        <color rgb="FF6D9EEB"/>
        <color rgb="FFFFFFFF"/>
      </colorScale>
    </cfRule>
  </conditionalFormatting>
  <conditionalFormatting sqref="H25">
    <cfRule type="colorScale" priority="12">
      <colorScale>
        <cfvo type="min"/>
        <cfvo type="max"/>
        <color rgb="FFFFFFFF"/>
        <color rgb="FF6D9EEB"/>
      </colorScale>
    </cfRule>
  </conditionalFormatting>
  <conditionalFormatting sqref="H25">
    <cfRule type="colorScale" priority="13">
      <colorScale>
        <cfvo type="min"/>
        <cfvo type="max"/>
        <color rgb="FF6D9EEB"/>
        <color rgb="FFFFFFFF"/>
      </colorScale>
    </cfRule>
  </conditionalFormatting>
  <conditionalFormatting sqref="H26">
    <cfRule type="colorScale" priority="9">
      <colorScale>
        <cfvo type="min"/>
        <cfvo type="max"/>
        <color rgb="FFFFFFFF"/>
        <color rgb="FF6D9EEB"/>
      </colorScale>
    </cfRule>
  </conditionalFormatting>
  <conditionalFormatting sqref="H26">
    <cfRule type="colorScale" priority="10">
      <colorScale>
        <cfvo type="min"/>
        <cfvo type="max"/>
        <color rgb="FF6D9EEB"/>
        <color rgb="FFFFFFFF"/>
      </colorScale>
    </cfRule>
  </conditionalFormatting>
  <conditionalFormatting sqref="K23:L23">
    <cfRule type="expression" dxfId="9" priority="8">
      <formula>$G$22 = 3</formula>
    </cfRule>
  </conditionalFormatting>
  <conditionalFormatting sqref="L24:M24">
    <cfRule type="expression" dxfId="8" priority="7">
      <formula>$G$22 = 3</formula>
    </cfRule>
  </conditionalFormatting>
  <conditionalFormatting sqref="M25:N25">
    <cfRule type="expression" dxfId="7" priority="6">
      <formula>$G$22 = 3</formula>
    </cfRule>
  </conditionalFormatting>
  <conditionalFormatting sqref="N26:Q26">
    <cfRule type="expression" dxfId="6" priority="5">
      <formula>$G$22 = 3</formula>
    </cfRule>
  </conditionalFormatting>
  <conditionalFormatting sqref="AE44">
    <cfRule type="expression" dxfId="1" priority="4">
      <formula>$G$22 = 3</formula>
    </cfRule>
  </conditionalFormatting>
  <conditionalFormatting sqref="AF49">
    <cfRule type="expression" dxfId="0" priority="3">
      <formula>$G$22 = 3</formula>
    </cfRule>
  </conditionalFormatting>
  <conditionalFormatting sqref="H44">
    <cfRule type="colorScale" priority="1">
      <colorScale>
        <cfvo type="min"/>
        <cfvo type="max"/>
        <color rgb="FFFFFFFF"/>
        <color rgb="FF6D9EEB"/>
      </colorScale>
    </cfRule>
  </conditionalFormatting>
  <conditionalFormatting sqref="H44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DANNY</cp:lastModifiedBy>
  <dcterms:created xsi:type="dcterms:W3CDTF">2021-07-30T20:04:11Z</dcterms:created>
  <dcterms:modified xsi:type="dcterms:W3CDTF">2024-03-23T09:13:49Z</dcterms:modified>
</cp:coreProperties>
</file>