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schmidtke/Documents/"/>
    </mc:Choice>
  </mc:AlternateContent>
  <xr:revisionPtr revIDLastSave="0" documentId="13_ncr:1_{3FD3CEB3-A32A-FC47-9592-0DCAAF420797}" xr6:coauthVersionLast="47" xr6:coauthVersionMax="47" xr10:uidLastSave="{00000000-0000-0000-0000-000000000000}"/>
  <bookViews>
    <workbookView xWindow="780" yWindow="880" windowWidth="27640" windowHeight="16040" xr2:uid="{746FBA98-9953-E847-B5C9-17AFB366F1B3}"/>
  </bookViews>
  <sheets>
    <sheet name="Sheet1" sheetId="1" r:id="rId1"/>
  </sheets>
  <definedNames>
    <definedName name="_xlnm._FilterDatabase" localSheetId="0" hidden="1">Sheet1!$C$3:$G$783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0" i="1" l="1"/>
  <c r="F250" i="1"/>
  <c r="G181" i="1"/>
  <c r="F181" i="1"/>
  <c r="G754" i="1"/>
  <c r="G694" i="1"/>
  <c r="G634" i="1"/>
  <c r="G574" i="1"/>
  <c r="G514" i="1"/>
  <c r="G454" i="1"/>
  <c r="G394" i="1"/>
  <c r="G334" i="1"/>
  <c r="F334" i="1"/>
  <c r="F634" i="1"/>
  <c r="F574" i="1"/>
  <c r="F514" i="1"/>
  <c r="F454" i="1"/>
  <c r="F394" i="1"/>
  <c r="G274" i="1"/>
  <c r="F274" i="1"/>
  <c r="G382" i="1"/>
  <c r="F382" i="1"/>
  <c r="G322" i="1"/>
  <c r="F322" i="1"/>
  <c r="G262" i="1"/>
  <c r="F262" i="1"/>
  <c r="G763" i="1"/>
  <c r="F763" i="1"/>
  <c r="G703" i="1"/>
  <c r="F703" i="1"/>
  <c r="G643" i="1"/>
  <c r="F643" i="1"/>
  <c r="G583" i="1"/>
  <c r="F583" i="1"/>
  <c r="G523" i="1"/>
  <c r="F523" i="1"/>
  <c r="G463" i="1"/>
  <c r="F463" i="1"/>
  <c r="G7" i="1"/>
  <c r="G10" i="1"/>
  <c r="G13" i="1"/>
  <c r="G16" i="1"/>
  <c r="G19" i="1"/>
  <c r="G22" i="1"/>
  <c r="G25" i="1"/>
  <c r="G28" i="1"/>
  <c r="G31" i="1"/>
  <c r="G34" i="1"/>
  <c r="G37" i="1"/>
  <c r="G40" i="1"/>
  <c r="G43" i="1"/>
  <c r="G46" i="1"/>
  <c r="G49" i="1"/>
  <c r="G52" i="1"/>
  <c r="G55" i="1"/>
  <c r="G58" i="1"/>
  <c r="G61" i="1"/>
  <c r="G64" i="1"/>
  <c r="G67" i="1"/>
  <c r="G70" i="1"/>
  <c r="G73" i="1"/>
  <c r="G76" i="1"/>
  <c r="G79" i="1"/>
  <c r="G82" i="1"/>
  <c r="G85" i="1"/>
  <c r="G88" i="1"/>
  <c r="G91" i="1"/>
  <c r="G94" i="1"/>
  <c r="G97" i="1"/>
  <c r="G100" i="1"/>
  <c r="G103" i="1"/>
  <c r="G106" i="1"/>
  <c r="G109" i="1"/>
  <c r="G112" i="1"/>
  <c r="G115" i="1"/>
  <c r="G118" i="1"/>
  <c r="G121" i="1"/>
  <c r="G124" i="1"/>
  <c r="G127" i="1"/>
  <c r="G130" i="1"/>
  <c r="G133" i="1"/>
  <c r="G136" i="1"/>
  <c r="G139" i="1"/>
  <c r="G142" i="1"/>
  <c r="G145" i="1"/>
  <c r="G148" i="1"/>
  <c r="G151" i="1"/>
  <c r="G154" i="1"/>
  <c r="G157" i="1"/>
  <c r="G160" i="1"/>
  <c r="G163" i="1"/>
  <c r="G166" i="1"/>
  <c r="G169" i="1"/>
  <c r="G172" i="1"/>
  <c r="G175" i="1"/>
  <c r="G178" i="1"/>
  <c r="G184" i="1"/>
  <c r="G187" i="1"/>
  <c r="G190" i="1"/>
  <c r="G193" i="1"/>
  <c r="G196" i="1"/>
  <c r="G199" i="1"/>
  <c r="G202" i="1"/>
  <c r="G205" i="1"/>
  <c r="G208" i="1"/>
  <c r="G211" i="1"/>
  <c r="G214" i="1"/>
  <c r="G217" i="1"/>
  <c r="G220" i="1"/>
  <c r="G223" i="1"/>
  <c r="G226" i="1"/>
  <c r="G229" i="1"/>
  <c r="G232" i="1"/>
  <c r="G235" i="1"/>
  <c r="G238" i="1"/>
  <c r="G241" i="1"/>
  <c r="G244" i="1"/>
  <c r="G247" i="1"/>
  <c r="G253" i="1"/>
  <c r="G256" i="1"/>
  <c r="G259" i="1"/>
  <c r="G265" i="1"/>
  <c r="G268" i="1"/>
  <c r="G271" i="1"/>
  <c r="G277" i="1"/>
  <c r="G280" i="1"/>
  <c r="G283" i="1"/>
  <c r="G286" i="1"/>
  <c r="G289" i="1"/>
  <c r="G292" i="1"/>
  <c r="G295" i="1"/>
  <c r="G298" i="1"/>
  <c r="G301" i="1"/>
  <c r="G304" i="1"/>
  <c r="G307" i="1"/>
  <c r="G310" i="1"/>
  <c r="G313" i="1"/>
  <c r="G316" i="1"/>
  <c r="G319" i="1"/>
  <c r="G325" i="1"/>
  <c r="G328" i="1"/>
  <c r="G331" i="1"/>
  <c r="G337" i="1"/>
  <c r="G340" i="1"/>
  <c r="G343" i="1"/>
  <c r="G346" i="1"/>
  <c r="G349" i="1"/>
  <c r="G352" i="1"/>
  <c r="G355" i="1"/>
  <c r="G358" i="1"/>
  <c r="G361" i="1"/>
  <c r="G364" i="1"/>
  <c r="G367" i="1"/>
  <c r="G370" i="1"/>
  <c r="G373" i="1"/>
  <c r="G376" i="1"/>
  <c r="G379" i="1"/>
  <c r="G385" i="1"/>
  <c r="G388" i="1"/>
  <c r="G391" i="1"/>
  <c r="G397" i="1"/>
  <c r="G400" i="1"/>
  <c r="G403" i="1"/>
  <c r="G406" i="1"/>
  <c r="G409" i="1"/>
  <c r="G412" i="1"/>
  <c r="G415" i="1"/>
  <c r="G418" i="1"/>
  <c r="G421" i="1"/>
  <c r="G424" i="1"/>
  <c r="G427" i="1"/>
  <c r="G430" i="1"/>
  <c r="G433" i="1"/>
  <c r="G436" i="1"/>
  <c r="G439" i="1"/>
  <c r="G442" i="1"/>
  <c r="G445" i="1"/>
  <c r="G448" i="1"/>
  <c r="G451" i="1"/>
  <c r="G457" i="1"/>
  <c r="G460" i="1"/>
  <c r="G466" i="1"/>
  <c r="G469" i="1"/>
  <c r="G472" i="1"/>
  <c r="G475" i="1"/>
  <c r="G478" i="1"/>
  <c r="G481" i="1"/>
  <c r="G484" i="1"/>
  <c r="G487" i="1"/>
  <c r="G490" i="1"/>
  <c r="G493" i="1"/>
  <c r="G496" i="1"/>
  <c r="G499" i="1"/>
  <c r="G502" i="1"/>
  <c r="G505" i="1"/>
  <c r="G508" i="1"/>
  <c r="G511" i="1"/>
  <c r="G517" i="1"/>
  <c r="G520" i="1"/>
  <c r="G526" i="1"/>
  <c r="G529" i="1"/>
  <c r="G532" i="1"/>
  <c r="G535" i="1"/>
  <c r="G538" i="1"/>
  <c r="G541" i="1"/>
  <c r="G544" i="1"/>
  <c r="G547" i="1"/>
  <c r="G550" i="1"/>
  <c r="G553" i="1"/>
  <c r="G556" i="1"/>
  <c r="G559" i="1"/>
  <c r="G562" i="1"/>
  <c r="G565" i="1"/>
  <c r="G568" i="1"/>
  <c r="G571" i="1"/>
  <c r="G577" i="1"/>
  <c r="G580" i="1"/>
  <c r="G586" i="1"/>
  <c r="G589" i="1"/>
  <c r="G592" i="1"/>
  <c r="G595" i="1"/>
  <c r="G598" i="1"/>
  <c r="G601" i="1"/>
  <c r="G604" i="1"/>
  <c r="G607" i="1"/>
  <c r="G610" i="1"/>
  <c r="G613" i="1"/>
  <c r="G616" i="1"/>
  <c r="G619" i="1"/>
  <c r="G622" i="1"/>
  <c r="G625" i="1"/>
  <c r="G628" i="1"/>
  <c r="G631" i="1"/>
  <c r="G637" i="1"/>
  <c r="G640" i="1"/>
  <c r="G646" i="1"/>
  <c r="G649" i="1"/>
  <c r="G652" i="1"/>
  <c r="G655" i="1"/>
  <c r="G658" i="1"/>
  <c r="G661" i="1"/>
  <c r="G664" i="1"/>
  <c r="G667" i="1"/>
  <c r="G670" i="1"/>
  <c r="G673" i="1"/>
  <c r="G676" i="1"/>
  <c r="G679" i="1"/>
  <c r="G682" i="1"/>
  <c r="G685" i="1"/>
  <c r="G688" i="1"/>
  <c r="G691" i="1"/>
  <c r="G697" i="1"/>
  <c r="G700" i="1"/>
  <c r="G706" i="1"/>
  <c r="G709" i="1"/>
  <c r="G712" i="1"/>
  <c r="G715" i="1"/>
  <c r="G718" i="1"/>
  <c r="G721" i="1"/>
  <c r="G724" i="1"/>
  <c r="G727" i="1"/>
  <c r="G730" i="1"/>
  <c r="G733" i="1"/>
  <c r="G736" i="1"/>
  <c r="G739" i="1"/>
  <c r="G742" i="1"/>
  <c r="G745" i="1"/>
  <c r="G748" i="1"/>
  <c r="G751" i="1"/>
  <c r="G757" i="1"/>
  <c r="G760" i="1"/>
  <c r="G766" i="1"/>
  <c r="G769" i="1"/>
  <c r="G772" i="1"/>
  <c r="G775" i="1"/>
  <c r="G778" i="1"/>
  <c r="G781" i="1"/>
  <c r="G4" i="1"/>
  <c r="F7" i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F55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F151" i="1"/>
  <c r="F154" i="1"/>
  <c r="F157" i="1"/>
  <c r="F160" i="1"/>
  <c r="F163" i="1"/>
  <c r="F166" i="1"/>
  <c r="F169" i="1"/>
  <c r="F172" i="1"/>
  <c r="F175" i="1"/>
  <c r="F178" i="1"/>
  <c r="F184" i="1"/>
  <c r="F187" i="1"/>
  <c r="F190" i="1"/>
  <c r="F193" i="1"/>
  <c r="F196" i="1"/>
  <c r="F199" i="1"/>
  <c r="F202" i="1"/>
  <c r="F205" i="1"/>
  <c r="F208" i="1"/>
  <c r="F211" i="1"/>
  <c r="F214" i="1"/>
  <c r="F217" i="1"/>
  <c r="F220" i="1"/>
  <c r="F223" i="1"/>
  <c r="F226" i="1"/>
  <c r="F229" i="1"/>
  <c r="F232" i="1"/>
  <c r="F235" i="1"/>
  <c r="F238" i="1"/>
  <c r="F241" i="1"/>
  <c r="F244" i="1"/>
  <c r="F247" i="1"/>
  <c r="F253" i="1"/>
  <c r="F256" i="1"/>
  <c r="F259" i="1"/>
  <c r="F265" i="1"/>
  <c r="F268" i="1"/>
  <c r="F271" i="1"/>
  <c r="F277" i="1"/>
  <c r="F280" i="1"/>
  <c r="F283" i="1"/>
  <c r="F286" i="1"/>
  <c r="F289" i="1"/>
  <c r="F292" i="1"/>
  <c r="F295" i="1"/>
  <c r="F298" i="1"/>
  <c r="F301" i="1"/>
  <c r="F304" i="1"/>
  <c r="F307" i="1"/>
  <c r="F310" i="1"/>
  <c r="F313" i="1"/>
  <c r="F316" i="1"/>
  <c r="F319" i="1"/>
  <c r="F325" i="1"/>
  <c r="F328" i="1"/>
  <c r="F331" i="1"/>
  <c r="F337" i="1"/>
  <c r="F340" i="1"/>
  <c r="F343" i="1"/>
  <c r="F346" i="1"/>
  <c r="F349" i="1"/>
  <c r="F352" i="1"/>
  <c r="F355" i="1"/>
  <c r="F358" i="1"/>
  <c r="F361" i="1"/>
  <c r="F364" i="1"/>
  <c r="F367" i="1"/>
  <c r="F370" i="1"/>
  <c r="F373" i="1"/>
  <c r="F376" i="1"/>
  <c r="F379" i="1"/>
  <c r="F385" i="1"/>
  <c r="F388" i="1"/>
  <c r="F391" i="1"/>
  <c r="F397" i="1"/>
  <c r="F400" i="1"/>
  <c r="F403" i="1"/>
  <c r="F406" i="1"/>
  <c r="F409" i="1"/>
  <c r="F412" i="1"/>
  <c r="F415" i="1"/>
  <c r="F418" i="1"/>
  <c r="F421" i="1"/>
  <c r="F424" i="1"/>
  <c r="F427" i="1"/>
  <c r="F430" i="1"/>
  <c r="F433" i="1"/>
  <c r="F436" i="1"/>
  <c r="F439" i="1"/>
  <c r="F442" i="1"/>
  <c r="F445" i="1"/>
  <c r="F448" i="1"/>
  <c r="F451" i="1"/>
  <c r="F457" i="1"/>
  <c r="F460" i="1"/>
  <c r="F466" i="1"/>
  <c r="F469" i="1"/>
  <c r="F472" i="1"/>
  <c r="F475" i="1"/>
  <c r="F478" i="1"/>
  <c r="F481" i="1"/>
  <c r="F484" i="1"/>
  <c r="F487" i="1"/>
  <c r="F490" i="1"/>
  <c r="F493" i="1"/>
  <c r="F496" i="1"/>
  <c r="F499" i="1"/>
  <c r="F502" i="1"/>
  <c r="F505" i="1"/>
  <c r="F508" i="1"/>
  <c r="F511" i="1"/>
  <c r="F517" i="1"/>
  <c r="F520" i="1"/>
  <c r="F526" i="1"/>
  <c r="F529" i="1"/>
  <c r="F532" i="1"/>
  <c r="F535" i="1"/>
  <c r="F538" i="1"/>
  <c r="F541" i="1"/>
  <c r="F544" i="1"/>
  <c r="F547" i="1"/>
  <c r="F550" i="1"/>
  <c r="F553" i="1"/>
  <c r="F556" i="1"/>
  <c r="F559" i="1"/>
  <c r="F562" i="1"/>
  <c r="F565" i="1"/>
  <c r="F568" i="1"/>
  <c r="F571" i="1"/>
  <c r="F577" i="1"/>
  <c r="F580" i="1"/>
  <c r="F586" i="1"/>
  <c r="F589" i="1"/>
  <c r="F592" i="1"/>
  <c r="F595" i="1"/>
  <c r="F598" i="1"/>
  <c r="F601" i="1"/>
  <c r="F604" i="1"/>
  <c r="F607" i="1"/>
  <c r="F610" i="1"/>
  <c r="F613" i="1"/>
  <c r="F616" i="1"/>
  <c r="F619" i="1"/>
  <c r="F622" i="1"/>
  <c r="F625" i="1"/>
  <c r="F628" i="1"/>
  <c r="F631" i="1"/>
  <c r="F637" i="1"/>
  <c r="F640" i="1"/>
  <c r="F646" i="1"/>
  <c r="F649" i="1"/>
  <c r="F652" i="1"/>
  <c r="F655" i="1"/>
  <c r="F658" i="1"/>
  <c r="F661" i="1"/>
  <c r="F664" i="1"/>
  <c r="F667" i="1"/>
  <c r="F670" i="1"/>
  <c r="F673" i="1"/>
  <c r="F676" i="1"/>
  <c r="F679" i="1"/>
  <c r="F682" i="1"/>
  <c r="F685" i="1"/>
  <c r="F688" i="1"/>
  <c r="F691" i="1"/>
  <c r="F697" i="1"/>
  <c r="F700" i="1"/>
  <c r="F706" i="1"/>
  <c r="F709" i="1"/>
  <c r="F712" i="1"/>
  <c r="F715" i="1"/>
  <c r="F718" i="1"/>
  <c r="F721" i="1"/>
  <c r="F724" i="1"/>
  <c r="F727" i="1"/>
  <c r="F730" i="1"/>
  <c r="F733" i="1"/>
  <c r="F736" i="1"/>
  <c r="F739" i="1"/>
  <c r="F742" i="1"/>
  <c r="F745" i="1"/>
  <c r="F748" i="1"/>
  <c r="F751" i="1"/>
  <c r="F757" i="1"/>
  <c r="F760" i="1"/>
  <c r="F766" i="1"/>
  <c r="F769" i="1"/>
  <c r="F772" i="1"/>
  <c r="F775" i="1"/>
  <c r="F778" i="1"/>
  <c r="F781" i="1"/>
  <c r="F4" i="1"/>
</calcChain>
</file>

<file path=xl/sharedStrings.xml><?xml version="1.0" encoding="utf-8"?>
<sst xmlns="http://schemas.openxmlformats.org/spreadsheetml/2006/main" count="784" uniqueCount="65">
  <si>
    <t>Bv_phage_abx_1</t>
  </si>
  <si>
    <t>Bv_phage_abx_2</t>
  </si>
  <si>
    <t>Bv_phage_abx_3</t>
  </si>
  <si>
    <t>Bd_phage_abx_1</t>
  </si>
  <si>
    <t>Bd_phage_abx_2</t>
  </si>
  <si>
    <t>Bd_phage_abx_3</t>
  </si>
  <si>
    <t>Bv_abx_1</t>
  </si>
  <si>
    <t>Bv_abx_2</t>
  </si>
  <si>
    <t>Bv_abx_3</t>
  </si>
  <si>
    <t>Bd_abx_1</t>
  </si>
  <si>
    <t>Bd_abx_2</t>
  </si>
  <si>
    <t>Bd_abx_3</t>
  </si>
  <si>
    <t>Bv_phage_1</t>
  </si>
  <si>
    <t>Bv_phage_2</t>
  </si>
  <si>
    <t>Bv_phage_3</t>
  </si>
  <si>
    <t>Bd_phage_1</t>
  </si>
  <si>
    <t>Bd_phage_2</t>
  </si>
  <si>
    <t>Bd_phage_3</t>
  </si>
  <si>
    <t>Pm_phage_1</t>
  </si>
  <si>
    <t>Pm_phage_2</t>
  </si>
  <si>
    <t>Pm_phage_3</t>
  </si>
  <si>
    <t>Bs_phage_1</t>
  </si>
  <si>
    <t>Bs_phage_2</t>
  </si>
  <si>
    <t>Bs_phage_3</t>
  </si>
  <si>
    <t>Bv_1</t>
  </si>
  <si>
    <t>Bv_2</t>
  </si>
  <si>
    <t>Bv_3</t>
  </si>
  <si>
    <t>Bd_1</t>
  </si>
  <si>
    <t>Bd_2</t>
  </si>
  <si>
    <t>Bd_3</t>
  </si>
  <si>
    <t>Pm_1</t>
  </si>
  <si>
    <t>Pm_2</t>
  </si>
  <si>
    <t>Pm_3</t>
  </si>
  <si>
    <t>Bs_1</t>
  </si>
  <si>
    <t>Bs_2</t>
  </si>
  <si>
    <t>Bs_3</t>
  </si>
  <si>
    <t>media_phage_1</t>
  </si>
  <si>
    <t>media_phage_2</t>
  </si>
  <si>
    <t>media_phage_3</t>
  </si>
  <si>
    <t>media_phage_abx_1</t>
  </si>
  <si>
    <t>media_phage_abx_2</t>
  </si>
  <si>
    <t>media_phage_abx_3</t>
  </si>
  <si>
    <t>media_1</t>
  </si>
  <si>
    <t>media_2</t>
  </si>
  <si>
    <t>media_3</t>
  </si>
  <si>
    <t>media_abx_1</t>
  </si>
  <si>
    <t>media_abx_2</t>
  </si>
  <si>
    <t>media_abx_3</t>
  </si>
  <si>
    <t>LG_Bv_phage_1</t>
  </si>
  <si>
    <t>LG_Bv_phage_2</t>
  </si>
  <si>
    <t>LG_Bv_phage_3</t>
  </si>
  <si>
    <t>LG_Bv_phage_abx_1</t>
  </si>
  <si>
    <t>LG_Bv_phage_abx_2</t>
  </si>
  <si>
    <t>LG_Bv_phage_abx_3</t>
  </si>
  <si>
    <t>LG_Bv_1</t>
  </si>
  <si>
    <t>LG_Bv_2</t>
  </si>
  <si>
    <t>LG_Bv_3</t>
  </si>
  <si>
    <t>LG_Bv_abx_1</t>
  </si>
  <si>
    <t>LG_Bv_abx_2</t>
  </si>
  <si>
    <t>LG_Bv_abx_3</t>
  </si>
  <si>
    <t>sample</t>
  </si>
  <si>
    <t>OD</t>
  </si>
  <si>
    <t>time</t>
  </si>
  <si>
    <t>avg_OD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</si>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</sst>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D675-9B8D-4D4C-A7AA-5F6CDFCB6E0A}">
  <dimension ref="C3:G783"/>
  <sheetViews>
    <sheetView tabSelected="1" workbookViewId="0">
      <selection activeCell="F3" sqref="F3"/>
    </sheetView>
  </sheetViews>
  <sheetFormatPr baseColWidth="10" defaultRowHeight="16" x14ac:dyDescent="0.2"/>
  <cols>
    <col min="3" max="3" width="18.33203125" bestFit="1" customWidth="1"/>
    <col min="7" max="7" width="12.1640625" bestFit="1" customWidth="1"/>
  </cols>
  <sheetData>
    <row r="3" spans="3:7" x14ac:dyDescent="0.2"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3:7" x14ac:dyDescent="0.2">
      <c r="C4" t="s">
        <v>0</v>
      </c>
      <c r="D4">
        <v>6.9599999999999995E-2</v>
      </c>
      <c r="E4">
        <v>0</v>
      </c>
      <c r="F4">
        <f>AVERAGE(D4:D6)</f>
        <v>6.9366666666666674E-2</v>
      </c>
      <c r="G4">
        <f>STDEV(D4:D6)</f>
        <v>1.4640127503998495E-3</v>
      </c>
    </row>
    <row r="5" spans="3:7" x14ac:dyDescent="0.2">
      <c r="C5" t="s">
        <v>1</v>
      </c>
      <c r="D5">
        <v>6.7799999999999999E-2</v>
      </c>
      <c r="E5">
        <v>0</v>
      </c>
    </row>
    <row r="6" spans="3:7" x14ac:dyDescent="0.2">
      <c r="C6" t="s">
        <v>2</v>
      </c>
      <c r="D6">
        <v>7.0699999999999999E-2</v>
      </c>
      <c r="E6">
        <v>0</v>
      </c>
    </row>
    <row r="7" spans="3:7" x14ac:dyDescent="0.2">
      <c r="C7" t="s">
        <v>3</v>
      </c>
      <c r="D7">
        <v>9.2399999999999996E-2</v>
      </c>
      <c r="E7">
        <v>0</v>
      </c>
      <c r="F7">
        <f t="shared" ref="F7" si="0">AVERAGE(D7:D9)</f>
        <v>9.4233333333333336E-2</v>
      </c>
      <c r="G7">
        <f t="shared" ref="G7" si="1">STDEV(D7:D9)</f>
        <v>1.5885003409925194E-3</v>
      </c>
    </row>
    <row r="8" spans="3:7" x14ac:dyDescent="0.2">
      <c r="C8" t="s">
        <v>4</v>
      </c>
      <c r="D8">
        <v>9.5200000000000007E-2</v>
      </c>
      <c r="E8">
        <v>0</v>
      </c>
    </row>
    <row r="9" spans="3:7" x14ac:dyDescent="0.2">
      <c r="C9" t="s">
        <v>5</v>
      </c>
      <c r="D9">
        <v>9.5100000000000004E-2</v>
      </c>
      <c r="E9">
        <v>0</v>
      </c>
    </row>
    <row r="10" spans="3:7" x14ac:dyDescent="0.2">
      <c r="C10" t="s">
        <v>6</v>
      </c>
      <c r="D10">
        <v>7.46E-2</v>
      </c>
      <c r="E10">
        <v>0</v>
      </c>
      <c r="F10">
        <f t="shared" ref="F10" si="2">AVERAGE(D10:D12)</f>
        <v>7.1966666666666665E-2</v>
      </c>
      <c r="G10">
        <f t="shared" ref="G10" si="3">STDEV(D10:D12)</f>
        <v>2.4337899115029079E-3</v>
      </c>
    </row>
    <row r="11" spans="3:7" x14ac:dyDescent="0.2">
      <c r="C11" t="s">
        <v>7</v>
      </c>
      <c r="D11">
        <v>7.1499999999999994E-2</v>
      </c>
      <c r="E11">
        <v>0</v>
      </c>
    </row>
    <row r="12" spans="3:7" x14ac:dyDescent="0.2">
      <c r="C12" t="s">
        <v>8</v>
      </c>
      <c r="D12">
        <v>6.9800000000000001E-2</v>
      </c>
      <c r="E12">
        <v>0</v>
      </c>
    </row>
    <row r="13" spans="3:7" x14ac:dyDescent="0.2">
      <c r="C13" t="s">
        <v>9</v>
      </c>
      <c r="D13">
        <v>9.5600000000000004E-2</v>
      </c>
      <c r="E13">
        <v>0</v>
      </c>
      <c r="F13">
        <f t="shared" ref="F13" si="4">AVERAGE(D13:D15)</f>
        <v>9.5433333333333328E-2</v>
      </c>
      <c r="G13">
        <f t="shared" ref="G13" si="5">STDEV(D13:D15)</f>
        <v>3.7859388972001629E-4</v>
      </c>
    </row>
    <row r="14" spans="3:7" x14ac:dyDescent="0.2">
      <c r="C14" t="s">
        <v>10</v>
      </c>
      <c r="D14">
        <v>9.5699999999999993E-2</v>
      </c>
      <c r="E14">
        <v>0</v>
      </c>
    </row>
    <row r="15" spans="3:7" x14ac:dyDescent="0.2">
      <c r="C15" t="s">
        <v>11</v>
      </c>
      <c r="D15">
        <v>9.5000000000000001E-2</v>
      </c>
      <c r="E15">
        <v>0</v>
      </c>
    </row>
    <row r="16" spans="3:7" x14ac:dyDescent="0.2">
      <c r="C16" t="s">
        <v>12</v>
      </c>
      <c r="D16">
        <v>8.4199999999999997E-2</v>
      </c>
      <c r="E16">
        <v>0</v>
      </c>
      <c r="F16">
        <f t="shared" ref="F16" si="6">AVERAGE(D16:D18)</f>
        <v>8.6366666666666661E-2</v>
      </c>
      <c r="G16">
        <f t="shared" ref="G16" si="7">STDEV(D16:D18)</f>
        <v>2.1031722072463186E-3</v>
      </c>
    </row>
    <row r="17" spans="3:7" x14ac:dyDescent="0.2">
      <c r="C17" t="s">
        <v>13</v>
      </c>
      <c r="D17">
        <v>8.6499999999999994E-2</v>
      </c>
      <c r="E17">
        <v>0</v>
      </c>
    </row>
    <row r="18" spans="3:7" x14ac:dyDescent="0.2">
      <c r="C18" t="s">
        <v>14</v>
      </c>
      <c r="D18">
        <v>8.8400000000000006E-2</v>
      </c>
      <c r="E18">
        <v>0</v>
      </c>
    </row>
    <row r="19" spans="3:7" x14ac:dyDescent="0.2">
      <c r="C19" t="s">
        <v>15</v>
      </c>
      <c r="D19">
        <v>8.7900000000000006E-2</v>
      </c>
      <c r="E19">
        <v>0</v>
      </c>
      <c r="F19">
        <f t="shared" ref="F19" si="8">AVERAGE(D19:D21)</f>
        <v>8.9133333333333328E-2</v>
      </c>
      <c r="G19">
        <f t="shared" ref="G19" si="9">STDEV(D19:D21)</f>
        <v>1.3051181300301222E-3</v>
      </c>
    </row>
    <row r="20" spans="3:7" x14ac:dyDescent="0.2">
      <c r="C20" t="s">
        <v>16</v>
      </c>
      <c r="D20">
        <v>9.0499999999999997E-2</v>
      </c>
      <c r="E20">
        <v>0</v>
      </c>
    </row>
    <row r="21" spans="3:7" x14ac:dyDescent="0.2">
      <c r="C21" t="s">
        <v>17</v>
      </c>
      <c r="D21">
        <v>8.8999999999999996E-2</v>
      </c>
      <c r="E21">
        <v>0</v>
      </c>
    </row>
    <row r="22" spans="3:7" x14ac:dyDescent="0.2">
      <c r="C22" t="s">
        <v>18</v>
      </c>
      <c r="D22">
        <v>7.2999999999999995E-2</v>
      </c>
      <c r="E22">
        <v>0</v>
      </c>
      <c r="F22">
        <f t="shared" ref="F22" si="10">AVERAGE(D22:D24)</f>
        <v>7.2433333333333336E-2</v>
      </c>
      <c r="G22">
        <f t="shared" ref="G22" si="11">STDEV(D22:D24)</f>
        <v>7.3711147958319947E-4</v>
      </c>
    </row>
    <row r="23" spans="3:7" x14ac:dyDescent="0.2">
      <c r="C23" t="s">
        <v>19</v>
      </c>
      <c r="D23">
        <v>7.1599999999999997E-2</v>
      </c>
      <c r="E23">
        <v>0</v>
      </c>
    </row>
    <row r="24" spans="3:7" x14ac:dyDescent="0.2">
      <c r="C24" t="s">
        <v>20</v>
      </c>
      <c r="D24">
        <v>7.2700000000000001E-2</v>
      </c>
      <c r="E24">
        <v>0</v>
      </c>
    </row>
    <row r="25" spans="3:7" x14ac:dyDescent="0.2">
      <c r="C25" t="s">
        <v>21</v>
      </c>
      <c r="D25">
        <v>7.22E-2</v>
      </c>
      <c r="E25">
        <v>0</v>
      </c>
      <c r="F25">
        <f t="shared" ref="F25" si="12">AVERAGE(D25:D27)</f>
        <v>7.2833333333333347E-2</v>
      </c>
      <c r="G25">
        <f t="shared" ref="G25" si="13">STDEV(D25:D27)</f>
        <v>1.7387735140993352E-3</v>
      </c>
    </row>
    <row r="26" spans="3:7" x14ac:dyDescent="0.2">
      <c r="C26" t="s">
        <v>22</v>
      </c>
      <c r="D26">
        <v>7.4800000000000005E-2</v>
      </c>
      <c r="E26">
        <v>0</v>
      </c>
    </row>
    <row r="27" spans="3:7" x14ac:dyDescent="0.2">
      <c r="C27" t="s">
        <v>23</v>
      </c>
      <c r="D27">
        <v>7.1499999999999994E-2</v>
      </c>
      <c r="E27">
        <v>0</v>
      </c>
    </row>
    <row r="28" spans="3:7" x14ac:dyDescent="0.2">
      <c r="C28" t="s">
        <v>24</v>
      </c>
      <c r="D28">
        <v>8.8499999999999995E-2</v>
      </c>
      <c r="E28">
        <v>0</v>
      </c>
      <c r="F28">
        <f t="shared" ref="F28" si="14">AVERAGE(D28:D30)</f>
        <v>9.006666666666667E-2</v>
      </c>
      <c r="G28">
        <f t="shared" ref="G28" si="15">STDEV(D28:D30)</f>
        <v>3.0664855018951833E-3</v>
      </c>
    </row>
    <row r="29" spans="3:7" x14ac:dyDescent="0.2">
      <c r="C29" t="s">
        <v>25</v>
      </c>
      <c r="D29">
        <v>8.8099999999999998E-2</v>
      </c>
      <c r="E29">
        <v>0</v>
      </c>
    </row>
    <row r="30" spans="3:7" x14ac:dyDescent="0.2">
      <c r="C30" t="s">
        <v>26</v>
      </c>
      <c r="D30">
        <v>9.3600000000000003E-2</v>
      </c>
      <c r="E30">
        <v>0</v>
      </c>
    </row>
    <row r="31" spans="3:7" x14ac:dyDescent="0.2">
      <c r="C31" t="s">
        <v>27</v>
      </c>
      <c r="D31">
        <v>8.72E-2</v>
      </c>
      <c r="E31">
        <v>0</v>
      </c>
      <c r="F31">
        <f t="shared" ref="F31" si="16">AVERAGE(D31:D33)</f>
        <v>8.8733333333333331E-2</v>
      </c>
      <c r="G31">
        <f t="shared" ref="G31" si="17">STDEV(D31:D33)</f>
        <v>1.3613718571108115E-3</v>
      </c>
    </row>
    <row r="32" spans="3:7" x14ac:dyDescent="0.2">
      <c r="C32" t="s">
        <v>28</v>
      </c>
      <c r="D32">
        <v>8.9200000000000002E-2</v>
      </c>
      <c r="E32">
        <v>0</v>
      </c>
    </row>
    <row r="33" spans="3:7" x14ac:dyDescent="0.2">
      <c r="C33" t="s">
        <v>29</v>
      </c>
      <c r="D33">
        <v>8.9800000000000005E-2</v>
      </c>
      <c r="E33">
        <v>0</v>
      </c>
    </row>
    <row r="34" spans="3:7" x14ac:dyDescent="0.2">
      <c r="C34" t="s">
        <v>30</v>
      </c>
      <c r="D34">
        <v>7.4200000000000002E-2</v>
      </c>
      <c r="E34">
        <v>0</v>
      </c>
      <c r="F34">
        <f t="shared" ref="F34" si="18">AVERAGE(D34:D36)</f>
        <v>7.3966666666666667E-2</v>
      </c>
      <c r="G34">
        <f t="shared" ref="G34" si="19">STDEV(D34:D36)</f>
        <v>1.0692676621563584E-3</v>
      </c>
    </row>
    <row r="35" spans="3:7" x14ac:dyDescent="0.2">
      <c r="C35" t="s">
        <v>31</v>
      </c>
      <c r="D35">
        <v>7.2800000000000004E-2</v>
      </c>
      <c r="E35">
        <v>0</v>
      </c>
    </row>
    <row r="36" spans="3:7" x14ac:dyDescent="0.2">
      <c r="C36" t="s">
        <v>32</v>
      </c>
      <c r="D36">
        <v>7.4899999999999994E-2</v>
      </c>
      <c r="E36">
        <v>0</v>
      </c>
    </row>
    <row r="37" spans="3:7" x14ac:dyDescent="0.2">
      <c r="C37" t="s">
        <v>33</v>
      </c>
      <c r="D37">
        <v>7.2999999999999995E-2</v>
      </c>
      <c r="E37">
        <v>0</v>
      </c>
      <c r="F37">
        <f t="shared" ref="F37" si="20">AVERAGE(D37:D39)</f>
        <v>7.3366666666666663E-2</v>
      </c>
      <c r="G37">
        <f t="shared" ref="G37" si="21">STDEV(D37:D39)</f>
        <v>3.2145502536643313E-4</v>
      </c>
    </row>
    <row r="38" spans="3:7" x14ac:dyDescent="0.2">
      <c r="C38" t="s">
        <v>34</v>
      </c>
      <c r="D38">
        <v>7.3499999999999996E-2</v>
      </c>
      <c r="E38">
        <v>0</v>
      </c>
    </row>
    <row r="39" spans="3:7" x14ac:dyDescent="0.2">
      <c r="C39" t="s">
        <v>35</v>
      </c>
      <c r="D39">
        <v>7.3599999999999999E-2</v>
      </c>
      <c r="E39">
        <v>0</v>
      </c>
    </row>
    <row r="40" spans="3:7" x14ac:dyDescent="0.2">
      <c r="C40" t="s">
        <v>36</v>
      </c>
      <c r="D40">
        <v>5.3400000000000003E-2</v>
      </c>
      <c r="E40">
        <v>0</v>
      </c>
      <c r="F40">
        <f t="shared" ref="F40" si="22">AVERAGE(D40:D42)</f>
        <v>5.4466666666666663E-2</v>
      </c>
      <c r="G40">
        <f t="shared" ref="G40" si="23">STDEV(D40:D42)</f>
        <v>1.3613718571108087E-3</v>
      </c>
    </row>
    <row r="41" spans="3:7" x14ac:dyDescent="0.2">
      <c r="C41" t="s">
        <v>37</v>
      </c>
      <c r="D41">
        <v>5.6000000000000001E-2</v>
      </c>
      <c r="E41">
        <v>0</v>
      </c>
    </row>
    <row r="42" spans="3:7" x14ac:dyDescent="0.2">
      <c r="C42" t="s">
        <v>38</v>
      </c>
      <c r="D42">
        <v>5.3999999999999999E-2</v>
      </c>
      <c r="E42">
        <v>0</v>
      </c>
    </row>
    <row r="43" spans="3:7" x14ac:dyDescent="0.2">
      <c r="C43" t="s">
        <v>39</v>
      </c>
      <c r="D43">
        <v>5.28E-2</v>
      </c>
      <c r="E43">
        <v>0</v>
      </c>
      <c r="F43">
        <f t="shared" ref="F43" si="24">AVERAGE(D43:D45)</f>
        <v>5.4666666666666662E-2</v>
      </c>
      <c r="G43">
        <f t="shared" ref="G43" si="25">STDEV(D43:D45)</f>
        <v>1.6921386861996066E-3</v>
      </c>
    </row>
    <row r="44" spans="3:7" x14ac:dyDescent="0.2">
      <c r="C44" t="s">
        <v>40</v>
      </c>
      <c r="D44">
        <v>5.5100000000000003E-2</v>
      </c>
      <c r="E44">
        <v>0</v>
      </c>
    </row>
    <row r="45" spans="3:7" x14ac:dyDescent="0.2">
      <c r="C45" t="s">
        <v>41</v>
      </c>
      <c r="D45">
        <v>5.6099999999999997E-2</v>
      </c>
      <c r="E45">
        <v>0</v>
      </c>
    </row>
    <row r="46" spans="3:7" x14ac:dyDescent="0.2">
      <c r="C46" t="s">
        <v>42</v>
      </c>
      <c r="D46">
        <v>5.2400000000000002E-2</v>
      </c>
      <c r="E46">
        <v>0</v>
      </c>
      <c r="F46">
        <f t="shared" ref="F46" si="26">AVERAGE(D46:D48)</f>
        <v>5.3999999999999999E-2</v>
      </c>
      <c r="G46">
        <f t="shared" ref="G46" si="27">STDEV(D46:D48)</f>
        <v>1.5999999999999973E-3</v>
      </c>
    </row>
    <row r="47" spans="3:7" x14ac:dyDescent="0.2">
      <c r="C47" t="s">
        <v>43</v>
      </c>
      <c r="D47">
        <v>5.5599999999999997E-2</v>
      </c>
      <c r="E47">
        <v>0</v>
      </c>
    </row>
    <row r="48" spans="3:7" x14ac:dyDescent="0.2">
      <c r="C48" t="s">
        <v>44</v>
      </c>
      <c r="D48">
        <v>5.3999999999999999E-2</v>
      </c>
      <c r="E48">
        <v>0</v>
      </c>
    </row>
    <row r="49" spans="3:7" x14ac:dyDescent="0.2">
      <c r="C49" t="s">
        <v>45</v>
      </c>
      <c r="D49">
        <v>5.3999999999999999E-2</v>
      </c>
      <c r="E49">
        <v>0</v>
      </c>
      <c r="F49">
        <f t="shared" ref="F49" si="28">AVERAGE(D49:D51)</f>
        <v>5.4733333333333335E-2</v>
      </c>
      <c r="G49">
        <f t="shared" ref="G49" si="29">STDEV(D49:D51)</f>
        <v>1.1015141094572218E-3</v>
      </c>
    </row>
    <row r="50" spans="3:7" x14ac:dyDescent="0.2">
      <c r="C50" t="s">
        <v>46</v>
      </c>
      <c r="D50">
        <v>5.6000000000000001E-2</v>
      </c>
      <c r="E50">
        <v>0</v>
      </c>
    </row>
    <row r="51" spans="3:7" x14ac:dyDescent="0.2">
      <c r="C51" t="s">
        <v>47</v>
      </c>
      <c r="D51">
        <v>5.4199999999999998E-2</v>
      </c>
      <c r="E51">
        <v>0</v>
      </c>
    </row>
    <row r="52" spans="3:7" x14ac:dyDescent="0.2">
      <c r="C52" t="s">
        <v>48</v>
      </c>
      <c r="D52">
        <v>9.0200000000000002E-2</v>
      </c>
      <c r="E52">
        <v>0</v>
      </c>
      <c r="F52">
        <f t="shared" ref="F52" si="30">AVERAGE(D52:D54)</f>
        <v>8.8133333333333327E-2</v>
      </c>
      <c r="G52">
        <f t="shared" ref="G52" si="31">STDEV(D52:D54)</f>
        <v>1.8147543451754928E-3</v>
      </c>
    </row>
    <row r="53" spans="3:7" x14ac:dyDescent="0.2">
      <c r="C53" t="s">
        <v>49</v>
      </c>
      <c r="D53">
        <v>8.6800000000000002E-2</v>
      </c>
      <c r="E53">
        <v>0</v>
      </c>
    </row>
    <row r="54" spans="3:7" x14ac:dyDescent="0.2">
      <c r="C54" t="s">
        <v>50</v>
      </c>
      <c r="D54">
        <v>8.7400000000000005E-2</v>
      </c>
      <c r="E54">
        <v>0</v>
      </c>
    </row>
    <row r="55" spans="3:7" x14ac:dyDescent="0.2">
      <c r="C55" t="s">
        <v>51</v>
      </c>
      <c r="D55">
        <v>6.9699999999999998E-2</v>
      </c>
      <c r="E55">
        <v>0</v>
      </c>
      <c r="F55">
        <f t="shared" ref="F55" si="32">AVERAGE(D55:D57)</f>
        <v>7.2833333333333319E-2</v>
      </c>
      <c r="G55">
        <f t="shared" ref="G55" si="33">STDEV(D55:D57)</f>
        <v>1.2498133193934825E-2</v>
      </c>
    </row>
    <row r="56" spans="3:7" x14ac:dyDescent="0.2">
      <c r="C56" t="s">
        <v>52</v>
      </c>
      <c r="D56">
        <v>6.2199999999999998E-2</v>
      </c>
      <c r="E56">
        <v>0</v>
      </c>
    </row>
    <row r="57" spans="3:7" x14ac:dyDescent="0.2">
      <c r="C57" t="s">
        <v>53</v>
      </c>
      <c r="D57">
        <v>8.6599999999999996E-2</v>
      </c>
      <c r="E57">
        <v>0</v>
      </c>
    </row>
    <row r="58" spans="3:7" x14ac:dyDescent="0.2">
      <c r="C58" t="s">
        <v>54</v>
      </c>
      <c r="D58">
        <v>9.4299999999999995E-2</v>
      </c>
      <c r="E58">
        <v>0</v>
      </c>
      <c r="F58">
        <f t="shared" ref="F58" si="34">AVERAGE(D58:D60)</f>
        <v>8.9233333333333331E-2</v>
      </c>
      <c r="G58">
        <f t="shared" ref="G58" si="35">STDEV(D58:D60)</f>
        <v>7.2727803028369634E-3</v>
      </c>
    </row>
    <row r="59" spans="3:7" x14ac:dyDescent="0.2">
      <c r="C59" t="s">
        <v>55</v>
      </c>
      <c r="D59">
        <v>8.09E-2</v>
      </c>
      <c r="E59">
        <v>0</v>
      </c>
    </row>
    <row r="60" spans="3:7" x14ac:dyDescent="0.2">
      <c r="C60" t="s">
        <v>56</v>
      </c>
      <c r="D60">
        <v>9.2499999999999999E-2</v>
      </c>
      <c r="E60">
        <v>0</v>
      </c>
    </row>
    <row r="61" spans="3:7" x14ac:dyDescent="0.2">
      <c r="C61" t="s">
        <v>57</v>
      </c>
      <c r="D61">
        <v>7.7499999999999999E-2</v>
      </c>
      <c r="E61">
        <v>0</v>
      </c>
      <c r="F61">
        <f t="shared" ref="F61" si="36">AVERAGE(D61:D63)</f>
        <v>0.12323333333333332</v>
      </c>
      <c r="G61">
        <f t="shared" ref="G61" si="37">STDEV(D61:D63)</f>
        <v>8.650007707125662E-2</v>
      </c>
    </row>
    <row r="62" spans="3:7" x14ac:dyDescent="0.2">
      <c r="C62" t="s">
        <v>58</v>
      </c>
      <c r="D62">
        <v>0.223</v>
      </c>
      <c r="E62">
        <v>0</v>
      </c>
    </row>
    <row r="63" spans="3:7" x14ac:dyDescent="0.2">
      <c r="C63" t="s">
        <v>59</v>
      </c>
      <c r="D63">
        <v>6.9199999999999998E-2</v>
      </c>
      <c r="E63">
        <v>0</v>
      </c>
    </row>
    <row r="64" spans="3:7" x14ac:dyDescent="0.2">
      <c r="C64" t="s">
        <v>0</v>
      </c>
      <c r="D64">
        <v>6.0499999999999998E-2</v>
      </c>
      <c r="E64">
        <v>4</v>
      </c>
      <c r="F64">
        <f t="shared" ref="F64" si="38">AVERAGE(D64:D66)</f>
        <v>6.0333333333333329E-2</v>
      </c>
      <c r="G64">
        <f t="shared" ref="G64" si="39">STDEV(D64:D66)</f>
        <v>3.7859388972001716E-4</v>
      </c>
    </row>
    <row r="65" spans="3:7" x14ac:dyDescent="0.2">
      <c r="C65" t="s">
        <v>1</v>
      </c>
      <c r="D65">
        <v>5.9900000000000002E-2</v>
      </c>
      <c r="E65">
        <v>4</v>
      </c>
    </row>
    <row r="66" spans="3:7" x14ac:dyDescent="0.2">
      <c r="C66" t="s">
        <v>2</v>
      </c>
      <c r="D66">
        <v>6.0600000000000001E-2</v>
      </c>
      <c r="E66">
        <v>4</v>
      </c>
    </row>
    <row r="67" spans="3:7" x14ac:dyDescent="0.2">
      <c r="C67" t="s">
        <v>3</v>
      </c>
      <c r="D67">
        <v>0.3518</v>
      </c>
      <c r="E67">
        <v>4</v>
      </c>
      <c r="F67">
        <f t="shared" ref="F67" si="40">AVERAGE(D67:D69)</f>
        <v>0.33846666666666669</v>
      </c>
      <c r="G67">
        <f t="shared" ref="G67" si="41">STDEV(D67:D69)</f>
        <v>1.171893055416464E-2</v>
      </c>
    </row>
    <row r="68" spans="3:7" x14ac:dyDescent="0.2">
      <c r="C68" t="s">
        <v>4</v>
      </c>
      <c r="D68">
        <v>0.33379999999999999</v>
      </c>
      <c r="E68">
        <v>4</v>
      </c>
    </row>
    <row r="69" spans="3:7" x14ac:dyDescent="0.2">
      <c r="C69" t="s">
        <v>5</v>
      </c>
      <c r="D69">
        <v>0.32979999999999998</v>
      </c>
      <c r="E69">
        <v>4</v>
      </c>
    </row>
    <row r="70" spans="3:7" x14ac:dyDescent="0.2">
      <c r="C70" t="s">
        <v>6</v>
      </c>
      <c r="D70">
        <v>6.6500000000000004E-2</v>
      </c>
      <c r="E70">
        <v>4</v>
      </c>
      <c r="F70">
        <f t="shared" ref="F70" si="42">AVERAGE(D70:D72)</f>
        <v>6.2833333333333338E-2</v>
      </c>
      <c r="G70">
        <f t="shared" ref="G70" si="43">STDEV(D70:D72)</f>
        <v>3.4312291286554063E-3</v>
      </c>
    </row>
    <row r="71" spans="3:7" x14ac:dyDescent="0.2">
      <c r="C71" t="s">
        <v>7</v>
      </c>
      <c r="D71">
        <v>5.9700000000000003E-2</v>
      </c>
      <c r="E71">
        <v>4</v>
      </c>
    </row>
    <row r="72" spans="3:7" x14ac:dyDescent="0.2">
      <c r="C72" t="s">
        <v>8</v>
      </c>
      <c r="D72">
        <v>6.2300000000000001E-2</v>
      </c>
      <c r="E72">
        <v>4</v>
      </c>
    </row>
    <row r="73" spans="3:7" x14ac:dyDescent="0.2">
      <c r="C73" t="s">
        <v>9</v>
      </c>
      <c r="D73">
        <v>0.33460000000000001</v>
      </c>
      <c r="E73">
        <v>4</v>
      </c>
      <c r="F73">
        <f t="shared" ref="F73" si="44">AVERAGE(D73:D75)</f>
        <v>0.35903333333333332</v>
      </c>
      <c r="G73">
        <f t="shared" ref="G73" si="45">STDEV(D73:D75)</f>
        <v>2.680192779136107E-2</v>
      </c>
    </row>
    <row r="74" spans="3:7" x14ac:dyDescent="0.2">
      <c r="C74" t="s">
        <v>10</v>
      </c>
      <c r="D74">
        <v>0.3548</v>
      </c>
      <c r="E74">
        <v>4</v>
      </c>
    </row>
    <row r="75" spans="3:7" x14ac:dyDescent="0.2">
      <c r="C75" t="s">
        <v>11</v>
      </c>
      <c r="D75">
        <v>0.38769999999999999</v>
      </c>
      <c r="E75">
        <v>4</v>
      </c>
    </row>
    <row r="76" spans="3:7" x14ac:dyDescent="0.2">
      <c r="C76" t="s">
        <v>12</v>
      </c>
      <c r="D76">
        <v>0.16300000000000001</v>
      </c>
      <c r="E76">
        <v>4</v>
      </c>
      <c r="F76">
        <f t="shared" ref="F76" si="46">AVERAGE(D76:D78)</f>
        <v>0.1595</v>
      </c>
      <c r="G76">
        <f t="shared" ref="G76" si="47">STDEV(D76:D78)</f>
        <v>3.6592348927063974E-3</v>
      </c>
    </row>
    <row r="77" spans="3:7" x14ac:dyDescent="0.2">
      <c r="C77" t="s">
        <v>13</v>
      </c>
      <c r="D77">
        <v>0.15570000000000001</v>
      </c>
      <c r="E77">
        <v>4</v>
      </c>
    </row>
    <row r="78" spans="3:7" x14ac:dyDescent="0.2">
      <c r="C78" t="s">
        <v>14</v>
      </c>
      <c r="D78">
        <v>0.1598</v>
      </c>
      <c r="E78">
        <v>4</v>
      </c>
    </row>
    <row r="79" spans="3:7" x14ac:dyDescent="0.2">
      <c r="C79" t="s">
        <v>15</v>
      </c>
      <c r="D79">
        <v>0.35160000000000002</v>
      </c>
      <c r="E79">
        <v>4</v>
      </c>
      <c r="F79">
        <f t="shared" ref="F79" si="48">AVERAGE(D79:D81)</f>
        <v>0.34186666666666671</v>
      </c>
      <c r="G79">
        <f t="shared" ref="G79" si="49">STDEV(D79:D81)</f>
        <v>1.3779090439260984E-2</v>
      </c>
    </row>
    <row r="80" spans="3:7" x14ac:dyDescent="0.2">
      <c r="C80" t="s">
        <v>16</v>
      </c>
      <c r="D80">
        <v>0.34789999999999999</v>
      </c>
      <c r="E80">
        <v>4</v>
      </c>
    </row>
    <row r="81" spans="3:7" x14ac:dyDescent="0.2">
      <c r="C81" t="s">
        <v>17</v>
      </c>
      <c r="D81">
        <v>0.3261</v>
      </c>
      <c r="E81">
        <v>4</v>
      </c>
    </row>
    <row r="82" spans="3:7" x14ac:dyDescent="0.2">
      <c r="C82" t="s">
        <v>18</v>
      </c>
      <c r="D82">
        <v>7.6399999999999996E-2</v>
      </c>
      <c r="E82">
        <v>4</v>
      </c>
      <c r="F82">
        <f t="shared" ref="F82" si="50">AVERAGE(D82:D84)</f>
        <v>7.8566666666666674E-2</v>
      </c>
      <c r="G82">
        <f t="shared" ref="G82" si="51">STDEV(D82:D84)</f>
        <v>2.0599352740640533E-3</v>
      </c>
    </row>
    <row r="83" spans="3:7" x14ac:dyDescent="0.2">
      <c r="C83" t="s">
        <v>19</v>
      </c>
      <c r="D83">
        <v>7.8799999999999995E-2</v>
      </c>
      <c r="E83">
        <v>4</v>
      </c>
    </row>
    <row r="84" spans="3:7" x14ac:dyDescent="0.2">
      <c r="C84" t="s">
        <v>20</v>
      </c>
      <c r="D84">
        <v>8.0500000000000002E-2</v>
      </c>
      <c r="E84">
        <v>4</v>
      </c>
    </row>
    <row r="85" spans="3:7" x14ac:dyDescent="0.2">
      <c r="C85" t="s">
        <v>21</v>
      </c>
      <c r="D85">
        <v>0.19009999999999999</v>
      </c>
      <c r="E85">
        <v>4</v>
      </c>
      <c r="F85">
        <f t="shared" ref="F85" si="52">AVERAGE(D85:D87)</f>
        <v>0.19476666666666667</v>
      </c>
      <c r="G85">
        <f t="shared" ref="G85" si="53">STDEV(D85:D87)</f>
        <v>5.2175984258405082E-3</v>
      </c>
    </row>
    <row r="86" spans="3:7" x14ac:dyDescent="0.2">
      <c r="C86" t="s">
        <v>22</v>
      </c>
      <c r="D86">
        <v>0.1938</v>
      </c>
      <c r="E86">
        <v>4</v>
      </c>
    </row>
    <row r="87" spans="3:7" x14ac:dyDescent="0.2">
      <c r="C87" t="s">
        <v>23</v>
      </c>
      <c r="D87">
        <v>0.20039999999999999</v>
      </c>
      <c r="E87">
        <v>4</v>
      </c>
    </row>
    <row r="88" spans="3:7" x14ac:dyDescent="0.2">
      <c r="C88" t="s">
        <v>24</v>
      </c>
      <c r="D88">
        <v>0.16439999999999999</v>
      </c>
      <c r="E88">
        <v>4</v>
      </c>
      <c r="F88">
        <f t="shared" ref="F88" si="54">AVERAGE(D88:D90)</f>
        <v>0.16913333333333333</v>
      </c>
      <c r="G88">
        <f t="shared" ref="G88" si="55">STDEV(D88:D90)</f>
        <v>7.8545103815154099E-3</v>
      </c>
    </row>
    <row r="89" spans="3:7" x14ac:dyDescent="0.2">
      <c r="C89" t="s">
        <v>25</v>
      </c>
      <c r="D89">
        <v>0.1648</v>
      </c>
      <c r="E89">
        <v>4</v>
      </c>
    </row>
    <row r="90" spans="3:7" x14ac:dyDescent="0.2">
      <c r="C90" t="s">
        <v>26</v>
      </c>
      <c r="D90">
        <v>0.1782</v>
      </c>
      <c r="E90">
        <v>4</v>
      </c>
    </row>
    <row r="91" spans="3:7" x14ac:dyDescent="0.2">
      <c r="C91" t="s">
        <v>27</v>
      </c>
      <c r="D91">
        <v>0.3377</v>
      </c>
      <c r="E91">
        <v>4</v>
      </c>
      <c r="F91">
        <f t="shared" ref="F91" si="56">AVERAGE(D91:D93)</f>
        <v>0.34816666666666668</v>
      </c>
      <c r="G91">
        <f t="shared" ref="G91" si="57">STDEV(D91:D93)</f>
        <v>1.0210452161061874E-2</v>
      </c>
    </row>
    <row r="92" spans="3:7" x14ac:dyDescent="0.2">
      <c r="C92" t="s">
        <v>28</v>
      </c>
      <c r="D92">
        <v>0.35809999999999997</v>
      </c>
      <c r="E92">
        <v>4</v>
      </c>
    </row>
    <row r="93" spans="3:7" x14ac:dyDescent="0.2">
      <c r="C93" t="s">
        <v>29</v>
      </c>
      <c r="D93">
        <v>0.34870000000000001</v>
      </c>
      <c r="E93">
        <v>4</v>
      </c>
    </row>
    <row r="94" spans="3:7" x14ac:dyDescent="0.2">
      <c r="C94" t="s">
        <v>30</v>
      </c>
      <c r="D94">
        <v>8.2799999999999999E-2</v>
      </c>
      <c r="E94">
        <v>4</v>
      </c>
      <c r="F94">
        <f t="shared" ref="F94" si="58">AVERAGE(D94:D96)</f>
        <v>8.2966666666666675E-2</v>
      </c>
      <c r="G94">
        <f t="shared" ref="G94" si="59">STDEV(D94:D96)</f>
        <v>1.059874206372305E-3</v>
      </c>
    </row>
    <row r="95" spans="3:7" x14ac:dyDescent="0.2">
      <c r="C95" t="s">
        <v>31</v>
      </c>
      <c r="D95">
        <v>8.2000000000000003E-2</v>
      </c>
      <c r="E95">
        <v>4</v>
      </c>
    </row>
    <row r="96" spans="3:7" x14ac:dyDescent="0.2">
      <c r="C96" t="s">
        <v>32</v>
      </c>
      <c r="D96">
        <v>8.4099999999999994E-2</v>
      </c>
      <c r="E96">
        <v>4</v>
      </c>
    </row>
    <row r="97" spans="3:7" x14ac:dyDescent="0.2">
      <c r="C97" t="s">
        <v>33</v>
      </c>
      <c r="D97">
        <v>0.18559999999999999</v>
      </c>
      <c r="E97">
        <v>4</v>
      </c>
      <c r="F97">
        <f t="shared" ref="F97" si="60">AVERAGE(D97:D99)</f>
        <v>0.19086666666666666</v>
      </c>
      <c r="G97">
        <f t="shared" ref="G97" si="61">STDEV(D97:D99)</f>
        <v>4.9034001808269147E-3</v>
      </c>
    </row>
    <row r="98" spans="3:7" x14ac:dyDescent="0.2">
      <c r="C98" t="s">
        <v>34</v>
      </c>
      <c r="D98">
        <v>0.19170000000000001</v>
      </c>
      <c r="E98">
        <v>4</v>
      </c>
    </row>
    <row r="99" spans="3:7" x14ac:dyDescent="0.2">
      <c r="C99" t="s">
        <v>35</v>
      </c>
      <c r="D99">
        <v>0.1953</v>
      </c>
      <c r="E99">
        <v>4</v>
      </c>
    </row>
    <row r="100" spans="3:7" x14ac:dyDescent="0.2">
      <c r="C100" t="s">
        <v>36</v>
      </c>
      <c r="D100">
        <v>5.0200000000000002E-2</v>
      </c>
      <c r="E100">
        <v>4</v>
      </c>
      <c r="F100">
        <f t="shared" ref="F100" si="62">AVERAGE(D100:D102)</f>
        <v>5.2466666666666668E-2</v>
      </c>
      <c r="G100">
        <f t="shared" ref="G100" si="63">STDEV(D100:D102)</f>
        <v>2.0840665376454116E-3</v>
      </c>
    </row>
    <row r="101" spans="3:7" x14ac:dyDescent="0.2">
      <c r="C101" t="s">
        <v>37</v>
      </c>
      <c r="D101">
        <v>5.4300000000000001E-2</v>
      </c>
      <c r="E101">
        <v>4</v>
      </c>
    </row>
    <row r="102" spans="3:7" x14ac:dyDescent="0.2">
      <c r="C102" t="s">
        <v>38</v>
      </c>
      <c r="D102">
        <v>5.2900000000000003E-2</v>
      </c>
      <c r="E102">
        <v>4</v>
      </c>
    </row>
    <row r="103" spans="3:7" x14ac:dyDescent="0.2">
      <c r="C103" t="s">
        <v>39</v>
      </c>
      <c r="D103">
        <v>5.3199999999999997E-2</v>
      </c>
      <c r="E103">
        <v>4</v>
      </c>
      <c r="F103">
        <f t="shared" ref="F103" si="64">AVERAGE(D103:D105)</f>
        <v>5.3699999999999998E-2</v>
      </c>
      <c r="G103">
        <f t="shared" ref="G103" si="65">STDEV(D103:D105)</f>
        <v>4.358898943540695E-4</v>
      </c>
    </row>
    <row r="104" spans="3:7" x14ac:dyDescent="0.2">
      <c r="C104" t="s">
        <v>40</v>
      </c>
      <c r="D104">
        <v>5.3999999999999999E-2</v>
      </c>
      <c r="E104">
        <v>4</v>
      </c>
    </row>
    <row r="105" spans="3:7" x14ac:dyDescent="0.2">
      <c r="C105" t="s">
        <v>41</v>
      </c>
      <c r="D105">
        <v>5.3900000000000003E-2</v>
      </c>
      <c r="E105">
        <v>4</v>
      </c>
    </row>
    <row r="106" spans="3:7" x14ac:dyDescent="0.2">
      <c r="C106" t="s">
        <v>42</v>
      </c>
      <c r="D106">
        <v>5.3400000000000003E-2</v>
      </c>
      <c r="E106">
        <v>4</v>
      </c>
      <c r="F106">
        <f t="shared" ref="F106" si="66">AVERAGE(D106:D108)</f>
        <v>5.2466666666666668E-2</v>
      </c>
      <c r="G106">
        <f t="shared" ref="G106" si="67">STDEV(D106:D108)</f>
        <v>9.0184995056458031E-4</v>
      </c>
    </row>
    <row r="107" spans="3:7" x14ac:dyDescent="0.2">
      <c r="C107" t="s">
        <v>43</v>
      </c>
      <c r="D107">
        <v>5.16E-2</v>
      </c>
      <c r="E107">
        <v>4</v>
      </c>
    </row>
    <row r="108" spans="3:7" x14ac:dyDescent="0.2">
      <c r="C108" t="s">
        <v>44</v>
      </c>
      <c r="D108">
        <v>5.2400000000000002E-2</v>
      </c>
      <c r="E108">
        <v>4</v>
      </c>
    </row>
    <row r="109" spans="3:7" x14ac:dyDescent="0.2">
      <c r="C109" t="s">
        <v>45</v>
      </c>
      <c r="D109">
        <v>5.5199999999999999E-2</v>
      </c>
      <c r="E109">
        <v>4</v>
      </c>
      <c r="F109">
        <f t="shared" ref="F109" si="68">AVERAGE(D109:D111)</f>
        <v>5.4166666666666669E-2</v>
      </c>
      <c r="G109">
        <f t="shared" ref="G109" si="69">STDEV(D109:D111)</f>
        <v>1.3796134724383239E-3</v>
      </c>
    </row>
    <row r="110" spans="3:7" x14ac:dyDescent="0.2">
      <c r="C110" t="s">
        <v>46</v>
      </c>
      <c r="D110">
        <v>5.4699999999999999E-2</v>
      </c>
      <c r="E110">
        <v>4</v>
      </c>
    </row>
    <row r="111" spans="3:7" x14ac:dyDescent="0.2">
      <c r="C111" t="s">
        <v>47</v>
      </c>
      <c r="D111">
        <v>5.2600000000000001E-2</v>
      </c>
      <c r="E111">
        <v>4</v>
      </c>
    </row>
    <row r="112" spans="3:7" x14ac:dyDescent="0.2">
      <c r="C112" t="s">
        <v>48</v>
      </c>
      <c r="D112">
        <v>0.12559999999999999</v>
      </c>
      <c r="E112">
        <v>4</v>
      </c>
      <c r="F112">
        <f t="shared" ref="F112" si="70">AVERAGE(D112:D114)</f>
        <v>0.12303333333333333</v>
      </c>
      <c r="G112">
        <f t="shared" ref="G112" si="71">STDEV(D112:D114)</f>
        <v>2.7098585448936821E-3</v>
      </c>
    </row>
    <row r="113" spans="3:7" x14ac:dyDescent="0.2">
      <c r="C113" t="s">
        <v>49</v>
      </c>
      <c r="D113">
        <v>0.12330000000000001</v>
      </c>
      <c r="E113">
        <v>4</v>
      </c>
    </row>
    <row r="114" spans="3:7" x14ac:dyDescent="0.2">
      <c r="C114" t="s">
        <v>50</v>
      </c>
      <c r="D114">
        <v>0.1202</v>
      </c>
      <c r="E114">
        <v>4</v>
      </c>
    </row>
    <row r="115" spans="3:7" x14ac:dyDescent="0.2">
      <c r="C115" t="s">
        <v>51</v>
      </c>
      <c r="D115">
        <v>0.1239</v>
      </c>
      <c r="E115">
        <v>4</v>
      </c>
      <c r="F115">
        <f t="shared" ref="F115" si="72">AVERAGE(D115:D117)</f>
        <v>9.8833333333333329E-2</v>
      </c>
      <c r="G115">
        <f t="shared" ref="G115" si="73">STDEV(D115:D117)</f>
        <v>2.2073815559013239E-2</v>
      </c>
    </row>
    <row r="116" spans="3:7" x14ac:dyDescent="0.2">
      <c r="C116" t="s">
        <v>52</v>
      </c>
      <c r="D116">
        <v>8.2299999999999998E-2</v>
      </c>
      <c r="E116">
        <v>4</v>
      </c>
    </row>
    <row r="117" spans="3:7" x14ac:dyDescent="0.2">
      <c r="C117" t="s">
        <v>53</v>
      </c>
      <c r="D117">
        <v>9.0300000000000005E-2</v>
      </c>
      <c r="E117">
        <v>4</v>
      </c>
    </row>
    <row r="118" spans="3:7" x14ac:dyDescent="0.2">
      <c r="C118" t="s">
        <v>54</v>
      </c>
      <c r="D118">
        <v>0.1467</v>
      </c>
      <c r="E118">
        <v>4</v>
      </c>
      <c r="F118">
        <f t="shared" ref="F118" si="74">AVERAGE(D118:D120)</f>
        <v>0.14633333333333334</v>
      </c>
      <c r="G118">
        <f t="shared" ref="G118" si="75">STDEV(D118:D120)</f>
        <v>6.0583276020147112E-3</v>
      </c>
    </row>
    <row r="119" spans="3:7" x14ac:dyDescent="0.2">
      <c r="C119" t="s">
        <v>55</v>
      </c>
      <c r="D119">
        <v>0.1401</v>
      </c>
      <c r="E119">
        <v>4</v>
      </c>
    </row>
    <row r="120" spans="3:7" x14ac:dyDescent="0.2">
      <c r="C120" t="s">
        <v>56</v>
      </c>
      <c r="D120">
        <v>0.1522</v>
      </c>
      <c r="E120">
        <v>4</v>
      </c>
    </row>
    <row r="121" spans="3:7" x14ac:dyDescent="0.2">
      <c r="C121" t="s">
        <v>57</v>
      </c>
      <c r="D121">
        <v>8.2199999999999995E-2</v>
      </c>
      <c r="E121">
        <v>4</v>
      </c>
      <c r="F121">
        <f t="shared" ref="F121" si="76">AVERAGE(D121:D123)</f>
        <v>8.649999999999998E-2</v>
      </c>
      <c r="G121">
        <f t="shared" ref="G121" si="77">STDEV(D121:D123)</f>
        <v>5.008991914547279E-3</v>
      </c>
    </row>
    <row r="122" spans="3:7" x14ac:dyDescent="0.2">
      <c r="C122" t="s">
        <v>58</v>
      </c>
      <c r="D122">
        <v>8.5300000000000001E-2</v>
      </c>
      <c r="E122">
        <v>4</v>
      </c>
    </row>
    <row r="123" spans="3:7" x14ac:dyDescent="0.2">
      <c r="C123" t="s">
        <v>59</v>
      </c>
      <c r="D123">
        <v>9.1999999999999998E-2</v>
      </c>
      <c r="E123">
        <v>4</v>
      </c>
    </row>
    <row r="124" spans="3:7" x14ac:dyDescent="0.2">
      <c r="C124" t="s">
        <v>0</v>
      </c>
      <c r="D124">
        <v>6.7500000000000004E-2</v>
      </c>
      <c r="E124">
        <v>8</v>
      </c>
      <c r="F124">
        <f t="shared" ref="F124" si="78">AVERAGE(D124:D126)</f>
        <v>7.2133333333333341E-2</v>
      </c>
      <c r="G124">
        <f t="shared" ref="G124" si="79">STDEV(D124:D126)</f>
        <v>6.4500645991597107E-3</v>
      </c>
    </row>
    <row r="125" spans="3:7" x14ac:dyDescent="0.2">
      <c r="C125" t="s">
        <v>1</v>
      </c>
      <c r="D125">
        <v>7.9500000000000001E-2</v>
      </c>
      <c r="E125">
        <v>8</v>
      </c>
    </row>
    <row r="126" spans="3:7" x14ac:dyDescent="0.2">
      <c r="C126" t="s">
        <v>2</v>
      </c>
      <c r="D126">
        <v>6.9400000000000003E-2</v>
      </c>
      <c r="E126">
        <v>8</v>
      </c>
    </row>
    <row r="127" spans="3:7" x14ac:dyDescent="0.2">
      <c r="C127" t="s">
        <v>3</v>
      </c>
      <c r="D127">
        <v>0.4743</v>
      </c>
      <c r="E127">
        <v>8</v>
      </c>
      <c r="F127">
        <f t="shared" ref="F127" si="80">AVERAGE(D127:D129)</f>
        <v>0.47340000000000004</v>
      </c>
      <c r="G127">
        <f t="shared" ref="G127" si="81">STDEV(D127:D129)</f>
        <v>6.0008332754709817E-3</v>
      </c>
    </row>
    <row r="128" spans="3:7" x14ac:dyDescent="0.2">
      <c r="C128" t="s">
        <v>4</v>
      </c>
      <c r="D128">
        <v>0.47889999999999999</v>
      </c>
      <c r="E128">
        <v>8</v>
      </c>
    </row>
    <row r="129" spans="3:7" x14ac:dyDescent="0.2">
      <c r="C129" t="s">
        <v>5</v>
      </c>
      <c r="D129">
        <v>0.46700000000000003</v>
      </c>
      <c r="E129">
        <v>8</v>
      </c>
    </row>
    <row r="130" spans="3:7" x14ac:dyDescent="0.2">
      <c r="C130" t="s">
        <v>6</v>
      </c>
      <c r="D130">
        <v>6.9900000000000004E-2</v>
      </c>
      <c r="E130">
        <v>8</v>
      </c>
      <c r="F130">
        <f t="shared" ref="F130" si="82">AVERAGE(D130:D132)</f>
        <v>6.9800000000000001E-2</v>
      </c>
      <c r="G130">
        <f t="shared" ref="G130" si="83">STDEV(D130:D132)</f>
        <v>1.2529964086141611E-3</v>
      </c>
    </row>
    <row r="131" spans="3:7" x14ac:dyDescent="0.2">
      <c r="C131" t="s">
        <v>7</v>
      </c>
      <c r="D131">
        <v>7.0999999999999994E-2</v>
      </c>
      <c r="E131">
        <v>8</v>
      </c>
    </row>
    <row r="132" spans="3:7" x14ac:dyDescent="0.2">
      <c r="C132" t="s">
        <v>8</v>
      </c>
      <c r="D132">
        <v>6.8500000000000005E-2</v>
      </c>
      <c r="E132">
        <v>8</v>
      </c>
    </row>
    <row r="133" spans="3:7" x14ac:dyDescent="0.2">
      <c r="C133" t="s">
        <v>9</v>
      </c>
      <c r="D133">
        <v>0.49159999999999998</v>
      </c>
      <c r="E133">
        <v>8</v>
      </c>
      <c r="F133">
        <f t="shared" ref="F133" si="84">AVERAGE(D133:D135)</f>
        <v>0.49463333333333331</v>
      </c>
      <c r="G133">
        <f t="shared" ref="G133" si="85">STDEV(D133:D135)</f>
        <v>4.4970360609331919E-3</v>
      </c>
    </row>
    <row r="134" spans="3:7" x14ac:dyDescent="0.2">
      <c r="C134" t="s">
        <v>10</v>
      </c>
      <c r="D134">
        <v>0.49249999999999999</v>
      </c>
      <c r="E134">
        <v>8</v>
      </c>
    </row>
    <row r="135" spans="3:7" x14ac:dyDescent="0.2">
      <c r="C135" t="s">
        <v>11</v>
      </c>
      <c r="D135">
        <v>0.49980000000000002</v>
      </c>
      <c r="E135">
        <v>8</v>
      </c>
    </row>
    <row r="136" spans="3:7" x14ac:dyDescent="0.2">
      <c r="C136" t="s">
        <v>12</v>
      </c>
      <c r="D136">
        <v>0.52780000000000005</v>
      </c>
      <c r="E136">
        <v>8</v>
      </c>
      <c r="F136">
        <f t="shared" ref="F136" si="86">AVERAGE(D136:D138)</f>
        <v>0.53056666666666663</v>
      </c>
      <c r="G136">
        <f t="shared" ref="G136" si="87">STDEV(D136:D138)</f>
        <v>5.589573627150222E-3</v>
      </c>
    </row>
    <row r="137" spans="3:7" x14ac:dyDescent="0.2">
      <c r="C137" t="s">
        <v>13</v>
      </c>
      <c r="D137">
        <v>0.52690000000000003</v>
      </c>
      <c r="E137">
        <v>8</v>
      </c>
    </row>
    <row r="138" spans="3:7" x14ac:dyDescent="0.2">
      <c r="C138" t="s">
        <v>14</v>
      </c>
      <c r="D138">
        <v>0.53700000000000003</v>
      </c>
      <c r="E138">
        <v>8</v>
      </c>
    </row>
    <row r="139" spans="3:7" x14ac:dyDescent="0.2">
      <c r="C139" t="s">
        <v>15</v>
      </c>
      <c r="D139">
        <v>0.47</v>
      </c>
      <c r="E139">
        <v>8</v>
      </c>
      <c r="F139">
        <f t="shared" ref="F139" si="88">AVERAGE(D139:D141)</f>
        <v>0.49059999999999998</v>
      </c>
      <c r="G139">
        <f t="shared" ref="G139" si="89">STDEV(D139:D141)</f>
        <v>1.7841244351221718E-2</v>
      </c>
    </row>
    <row r="140" spans="3:7" x14ac:dyDescent="0.2">
      <c r="C140" t="s">
        <v>16</v>
      </c>
      <c r="D140">
        <v>0.50109999999999999</v>
      </c>
      <c r="E140">
        <v>8</v>
      </c>
    </row>
    <row r="141" spans="3:7" x14ac:dyDescent="0.2">
      <c r="C141" t="s">
        <v>17</v>
      </c>
      <c r="D141">
        <v>0.50070000000000003</v>
      </c>
      <c r="E141">
        <v>8</v>
      </c>
    </row>
    <row r="142" spans="3:7" x14ac:dyDescent="0.2">
      <c r="C142" t="s">
        <v>18</v>
      </c>
      <c r="D142">
        <v>0.104</v>
      </c>
      <c r="E142">
        <v>8</v>
      </c>
      <c r="F142">
        <f t="shared" ref="F142" si="90">AVERAGE(D142:D144)</f>
        <v>0.10309999999999998</v>
      </c>
      <c r="G142">
        <f t="shared" ref="G142" si="91">STDEV(D142:D144)</f>
        <v>2.9546573405388292E-3</v>
      </c>
    </row>
    <row r="143" spans="3:7" x14ac:dyDescent="0.2">
      <c r="C143" t="s">
        <v>19</v>
      </c>
      <c r="D143">
        <v>9.98E-2</v>
      </c>
      <c r="E143">
        <v>8</v>
      </c>
    </row>
    <row r="144" spans="3:7" x14ac:dyDescent="0.2">
      <c r="C144" t="s">
        <v>20</v>
      </c>
      <c r="D144">
        <v>0.1055</v>
      </c>
      <c r="E144">
        <v>8</v>
      </c>
    </row>
    <row r="145" spans="3:7" x14ac:dyDescent="0.2">
      <c r="C145" t="s">
        <v>21</v>
      </c>
      <c r="D145">
        <v>0.54249999999999998</v>
      </c>
      <c r="E145">
        <v>8</v>
      </c>
      <c r="F145">
        <f t="shared" ref="F145" si="92">AVERAGE(D145:D147)</f>
        <v>0.5326333333333334</v>
      </c>
      <c r="G145">
        <f t="shared" ref="G145" si="93">STDEV(D145:D147)</f>
        <v>1.0498730081935326E-2</v>
      </c>
    </row>
    <row r="146" spans="3:7" x14ac:dyDescent="0.2">
      <c r="C146" t="s">
        <v>22</v>
      </c>
      <c r="D146">
        <v>0.53380000000000005</v>
      </c>
      <c r="E146">
        <v>8</v>
      </c>
    </row>
    <row r="147" spans="3:7" x14ac:dyDescent="0.2">
      <c r="C147" t="s">
        <v>23</v>
      </c>
      <c r="D147">
        <v>0.52159999999999995</v>
      </c>
      <c r="E147">
        <v>8</v>
      </c>
    </row>
    <row r="148" spans="3:7" x14ac:dyDescent="0.2">
      <c r="C148" t="s">
        <v>24</v>
      </c>
      <c r="D148">
        <v>0.51780000000000004</v>
      </c>
      <c r="E148">
        <v>8</v>
      </c>
      <c r="F148">
        <f t="shared" ref="F148" si="94">AVERAGE(D148:D150)</f>
        <v>0.52666666666666662</v>
      </c>
      <c r="G148">
        <f t="shared" ref="G148" si="95">STDEV(D148:D150)</f>
        <v>8.04508131303424E-3</v>
      </c>
    </row>
    <row r="149" spans="3:7" x14ac:dyDescent="0.2">
      <c r="C149" t="s">
        <v>25</v>
      </c>
      <c r="D149">
        <v>0.53349999999999997</v>
      </c>
      <c r="E149">
        <v>8</v>
      </c>
    </row>
    <row r="150" spans="3:7" x14ac:dyDescent="0.2">
      <c r="C150" t="s">
        <v>26</v>
      </c>
      <c r="D150">
        <v>0.52869999999999995</v>
      </c>
      <c r="E150">
        <v>8</v>
      </c>
    </row>
    <row r="151" spans="3:7" x14ac:dyDescent="0.2">
      <c r="C151" t="s">
        <v>27</v>
      </c>
      <c r="D151">
        <v>0.46239999999999998</v>
      </c>
      <c r="E151">
        <v>8</v>
      </c>
      <c r="F151">
        <f t="shared" ref="F151" si="96">AVERAGE(D151:D153)</f>
        <v>0.46100000000000002</v>
      </c>
      <c r="G151">
        <f t="shared" ref="G151" si="97">STDEV(D151:D153)</f>
        <v>7.0057119552547837E-3</v>
      </c>
    </row>
    <row r="152" spans="3:7" x14ac:dyDescent="0.2">
      <c r="C152" t="s">
        <v>28</v>
      </c>
      <c r="D152">
        <v>0.4672</v>
      </c>
      <c r="E152">
        <v>8</v>
      </c>
    </row>
    <row r="153" spans="3:7" x14ac:dyDescent="0.2">
      <c r="C153" t="s">
        <v>29</v>
      </c>
      <c r="D153">
        <v>0.45340000000000003</v>
      </c>
      <c r="E153">
        <v>8</v>
      </c>
    </row>
    <row r="154" spans="3:7" x14ac:dyDescent="0.2">
      <c r="C154" t="s">
        <v>30</v>
      </c>
      <c r="D154">
        <v>0.1153</v>
      </c>
      <c r="E154">
        <v>8</v>
      </c>
      <c r="F154">
        <f t="shared" ref="F154" si="98">AVERAGE(D154:D156)</f>
        <v>0.11056666666666666</v>
      </c>
      <c r="G154">
        <f t="shared" ref="G154" si="99">STDEV(D154:D156)</f>
        <v>4.437717130838033E-3</v>
      </c>
    </row>
    <row r="155" spans="3:7" x14ac:dyDescent="0.2">
      <c r="C155" t="s">
        <v>31</v>
      </c>
      <c r="D155">
        <v>0.1065</v>
      </c>
      <c r="E155">
        <v>8</v>
      </c>
    </row>
    <row r="156" spans="3:7" x14ac:dyDescent="0.2">
      <c r="C156" t="s">
        <v>32</v>
      </c>
      <c r="D156">
        <v>0.1099</v>
      </c>
      <c r="E156">
        <v>8</v>
      </c>
    </row>
    <row r="157" spans="3:7" x14ac:dyDescent="0.2">
      <c r="C157" t="s">
        <v>33</v>
      </c>
      <c r="D157">
        <v>0.52759999999999996</v>
      </c>
      <c r="E157">
        <v>8</v>
      </c>
      <c r="F157">
        <f t="shared" ref="F157" si="100">AVERAGE(D157:D159)</f>
        <v>0.53156666666666663</v>
      </c>
      <c r="G157">
        <f t="shared" ref="G157" si="101">STDEV(D157:D159)</f>
        <v>3.453018003621413E-3</v>
      </c>
    </row>
    <row r="158" spans="3:7" x14ac:dyDescent="0.2">
      <c r="C158" t="s">
        <v>34</v>
      </c>
      <c r="D158">
        <v>0.53320000000000001</v>
      </c>
      <c r="E158">
        <v>8</v>
      </c>
    </row>
    <row r="159" spans="3:7" x14ac:dyDescent="0.2">
      <c r="C159" t="s">
        <v>35</v>
      </c>
      <c r="D159">
        <v>0.53390000000000004</v>
      </c>
      <c r="E159">
        <v>8</v>
      </c>
    </row>
    <row r="160" spans="3:7" x14ac:dyDescent="0.2">
      <c r="C160" t="s">
        <v>36</v>
      </c>
      <c r="D160">
        <v>5.3999999999999999E-2</v>
      </c>
      <c r="E160">
        <v>8</v>
      </c>
      <c r="F160">
        <f t="shared" ref="F160" si="102">AVERAGE(D160:D162)</f>
        <v>5.4299999999999994E-2</v>
      </c>
      <c r="G160">
        <f t="shared" ref="G160" si="103">STDEV(D160:D162)</f>
        <v>1.4730919862656234E-3</v>
      </c>
    </row>
    <row r="161" spans="3:7" x14ac:dyDescent="0.2">
      <c r="C161" t="s">
        <v>37</v>
      </c>
      <c r="D161">
        <v>5.5899999999999998E-2</v>
      </c>
      <c r="E161">
        <v>8</v>
      </c>
    </row>
    <row r="162" spans="3:7" x14ac:dyDescent="0.2">
      <c r="C162" t="s">
        <v>38</v>
      </c>
      <c r="D162">
        <v>5.2999999999999999E-2</v>
      </c>
      <c r="E162">
        <v>8</v>
      </c>
    </row>
    <row r="163" spans="3:7" x14ac:dyDescent="0.2">
      <c r="C163" t="s">
        <v>39</v>
      </c>
      <c r="D163">
        <v>5.4199999999999998E-2</v>
      </c>
      <c r="E163">
        <v>8</v>
      </c>
      <c r="F163">
        <f t="shared" ref="F163" si="104">AVERAGE(D163:D165)</f>
        <v>5.3433333333333333E-2</v>
      </c>
      <c r="G163">
        <f t="shared" ref="G163" si="105">STDEV(D163:D165)</f>
        <v>1.1590225767142462E-3</v>
      </c>
    </row>
    <row r="164" spans="3:7" x14ac:dyDescent="0.2">
      <c r="C164" t="s">
        <v>40</v>
      </c>
      <c r="D164">
        <v>5.3999999999999999E-2</v>
      </c>
      <c r="E164">
        <v>8</v>
      </c>
    </row>
    <row r="165" spans="3:7" x14ac:dyDescent="0.2">
      <c r="C165" t="s">
        <v>41</v>
      </c>
      <c r="D165">
        <v>5.21E-2</v>
      </c>
      <c r="E165">
        <v>8</v>
      </c>
    </row>
    <row r="166" spans="3:7" x14ac:dyDescent="0.2">
      <c r="C166" t="s">
        <v>42</v>
      </c>
      <c r="D166">
        <v>5.4100000000000002E-2</v>
      </c>
      <c r="E166">
        <v>8</v>
      </c>
      <c r="F166">
        <f t="shared" ref="F166" si="106">AVERAGE(D166:D168)</f>
        <v>5.4366666666666667E-2</v>
      </c>
      <c r="G166">
        <f t="shared" ref="G166" si="107">STDEV(D166:D168)</f>
        <v>5.5075705472861002E-4</v>
      </c>
    </row>
    <row r="167" spans="3:7" x14ac:dyDescent="0.2">
      <c r="C167" t="s">
        <v>43</v>
      </c>
      <c r="D167">
        <v>5.5E-2</v>
      </c>
      <c r="E167">
        <v>8</v>
      </c>
    </row>
    <row r="168" spans="3:7" x14ac:dyDescent="0.2">
      <c r="C168" t="s">
        <v>44</v>
      </c>
      <c r="D168">
        <v>5.3999999999999999E-2</v>
      </c>
      <c r="E168">
        <v>8</v>
      </c>
    </row>
    <row r="169" spans="3:7" x14ac:dyDescent="0.2">
      <c r="C169" t="s">
        <v>45</v>
      </c>
      <c r="D169">
        <v>5.4699999999999999E-2</v>
      </c>
      <c r="E169">
        <v>8</v>
      </c>
      <c r="F169">
        <f t="shared" ref="F169" si="108">AVERAGE(D169:D171)</f>
        <v>5.4733333333333328E-2</v>
      </c>
      <c r="G169">
        <f t="shared" ref="G169" si="109">STDEV(D169:D171)</f>
        <v>2.5166114784235861E-4</v>
      </c>
    </row>
    <row r="170" spans="3:7" x14ac:dyDescent="0.2">
      <c r="C170" t="s">
        <v>46</v>
      </c>
      <c r="D170">
        <v>5.45E-2</v>
      </c>
      <c r="E170">
        <v>8</v>
      </c>
    </row>
    <row r="171" spans="3:7" x14ac:dyDescent="0.2">
      <c r="C171" t="s">
        <v>47</v>
      </c>
      <c r="D171">
        <v>5.5E-2</v>
      </c>
      <c r="E171">
        <v>8</v>
      </c>
    </row>
    <row r="172" spans="3:7" x14ac:dyDescent="0.2">
      <c r="C172" t="s">
        <v>48</v>
      </c>
      <c r="D172">
        <v>0.48659999999999998</v>
      </c>
      <c r="E172">
        <v>8</v>
      </c>
      <c r="F172">
        <f t="shared" ref="F172" si="110">AVERAGE(D172:D174)</f>
        <v>0.50009999999999999</v>
      </c>
      <c r="G172">
        <f t="shared" ref="G172" si="111">STDEV(D172:D174)</f>
        <v>1.7896647730790246E-2</v>
      </c>
    </row>
    <row r="173" spans="3:7" x14ac:dyDescent="0.2">
      <c r="C173" t="s">
        <v>49</v>
      </c>
      <c r="D173">
        <v>0.49330000000000002</v>
      </c>
      <c r="E173">
        <v>8</v>
      </c>
    </row>
    <row r="174" spans="3:7" x14ac:dyDescent="0.2">
      <c r="C174" t="s">
        <v>50</v>
      </c>
      <c r="D174">
        <v>0.52039999999999997</v>
      </c>
      <c r="E174">
        <v>8</v>
      </c>
    </row>
    <row r="175" spans="3:7" x14ac:dyDescent="0.2">
      <c r="C175" t="s">
        <v>51</v>
      </c>
      <c r="D175">
        <v>0.26469999999999999</v>
      </c>
      <c r="E175">
        <v>8</v>
      </c>
      <c r="F175">
        <f t="shared" ref="F175" si="112">AVERAGE(D175:D177)</f>
        <v>0.2612666666666667</v>
      </c>
      <c r="G175">
        <f t="shared" ref="G175" si="113">STDEV(D175:D177)</f>
        <v>2.9771350881902026E-3</v>
      </c>
    </row>
    <row r="176" spans="3:7" x14ac:dyDescent="0.2">
      <c r="C176" t="s">
        <v>52</v>
      </c>
      <c r="D176">
        <v>0.25940000000000002</v>
      </c>
      <c r="E176">
        <v>8</v>
      </c>
    </row>
    <row r="177" spans="3:7" x14ac:dyDescent="0.2">
      <c r="C177" t="s">
        <v>53</v>
      </c>
      <c r="D177">
        <v>0.25969999999999999</v>
      </c>
      <c r="E177">
        <v>8</v>
      </c>
    </row>
    <row r="178" spans="3:7" x14ac:dyDescent="0.2">
      <c r="C178" t="s">
        <v>54</v>
      </c>
      <c r="D178">
        <v>0.53500000000000003</v>
      </c>
      <c r="E178">
        <v>8</v>
      </c>
      <c r="F178">
        <f t="shared" ref="F178" si="114">AVERAGE(D178:D180)</f>
        <v>0.52806666666666668</v>
      </c>
      <c r="G178">
        <f t="shared" ref="G178" si="115">STDEV(D178:D180)</f>
        <v>6.6680831828444696E-3</v>
      </c>
    </row>
    <row r="179" spans="3:7" x14ac:dyDescent="0.2">
      <c r="C179" t="s">
        <v>55</v>
      </c>
      <c r="D179">
        <v>0.52170000000000005</v>
      </c>
      <c r="E179">
        <v>8</v>
      </c>
    </row>
    <row r="180" spans="3:7" x14ac:dyDescent="0.2">
      <c r="C180" t="s">
        <v>56</v>
      </c>
      <c r="D180">
        <v>0.52749999999999997</v>
      </c>
      <c r="E180">
        <v>8</v>
      </c>
    </row>
    <row r="181" spans="3:7" x14ac:dyDescent="0.2">
      <c r="C181" t="s">
        <v>57</v>
      </c>
      <c r="D181">
        <v>0.56730000000000003</v>
      </c>
      <c r="E181">
        <v>8</v>
      </c>
      <c r="F181">
        <f>AVERAGE(D182:D183)</f>
        <v>0.21460000000000001</v>
      </c>
      <c r="G181">
        <f>STDEV(D182:D183)</f>
        <v>8.0610173055266372E-3</v>
      </c>
    </row>
    <row r="182" spans="3:7" x14ac:dyDescent="0.2">
      <c r="C182" t="s">
        <v>58</v>
      </c>
      <c r="D182">
        <v>0.2089</v>
      </c>
      <c r="E182">
        <v>8</v>
      </c>
    </row>
    <row r="183" spans="3:7" x14ac:dyDescent="0.2">
      <c r="C183" t="s">
        <v>59</v>
      </c>
      <c r="D183">
        <v>0.2203</v>
      </c>
      <c r="E183">
        <v>8</v>
      </c>
    </row>
    <row r="184" spans="3:7" x14ac:dyDescent="0.2">
      <c r="C184" t="s">
        <v>0</v>
      </c>
      <c r="D184">
        <v>0.123</v>
      </c>
      <c r="E184">
        <v>12</v>
      </c>
      <c r="F184">
        <f t="shared" ref="F184" si="116">AVERAGE(D184:D186)</f>
        <v>0.13123333333333334</v>
      </c>
      <c r="G184">
        <f t="shared" ref="G184" si="117">STDEV(D184:D186)</f>
        <v>7.1514567280613062E-3</v>
      </c>
    </row>
    <row r="185" spans="3:7" x14ac:dyDescent="0.2">
      <c r="C185" t="s">
        <v>1</v>
      </c>
      <c r="D185">
        <v>0.13589999999999999</v>
      </c>
      <c r="E185">
        <v>12</v>
      </c>
    </row>
    <row r="186" spans="3:7" x14ac:dyDescent="0.2">
      <c r="C186" t="s">
        <v>2</v>
      </c>
      <c r="D186">
        <v>0.1348</v>
      </c>
      <c r="E186">
        <v>12</v>
      </c>
    </row>
    <row r="187" spans="3:7" x14ac:dyDescent="0.2">
      <c r="C187" t="s">
        <v>3</v>
      </c>
      <c r="D187">
        <v>0.52459999999999996</v>
      </c>
      <c r="E187">
        <v>12</v>
      </c>
      <c r="F187">
        <f t="shared" ref="F187" si="118">AVERAGE(D187:D189)</f>
        <v>0.49253333333333327</v>
      </c>
      <c r="G187">
        <f t="shared" ref="G187" si="119">STDEV(D187:D189)</f>
        <v>2.7857554331515388E-2</v>
      </c>
    </row>
    <row r="188" spans="3:7" x14ac:dyDescent="0.2">
      <c r="C188" t="s">
        <v>4</v>
      </c>
      <c r="D188">
        <v>0.47870000000000001</v>
      </c>
      <c r="E188">
        <v>12</v>
      </c>
    </row>
    <row r="189" spans="3:7" x14ac:dyDescent="0.2">
      <c r="C189" t="s">
        <v>5</v>
      </c>
      <c r="D189">
        <v>0.4743</v>
      </c>
      <c r="E189">
        <v>12</v>
      </c>
    </row>
    <row r="190" spans="3:7" x14ac:dyDescent="0.2">
      <c r="C190" t="s">
        <v>6</v>
      </c>
      <c r="D190">
        <v>0.11</v>
      </c>
      <c r="E190">
        <v>12</v>
      </c>
      <c r="F190">
        <f t="shared" ref="F190" si="120">AVERAGE(D190:D192)</f>
        <v>9.6533333333333318E-2</v>
      </c>
      <c r="G190">
        <f t="shared" ref="G190" si="121">STDEV(D190:D192)</f>
        <v>1.166290415519794E-2</v>
      </c>
    </row>
    <row r="191" spans="3:7" x14ac:dyDescent="0.2">
      <c r="C191" t="s">
        <v>7</v>
      </c>
      <c r="D191">
        <v>8.9899999999999994E-2</v>
      </c>
      <c r="E191">
        <v>12</v>
      </c>
    </row>
    <row r="192" spans="3:7" x14ac:dyDescent="0.2">
      <c r="C192" t="s">
        <v>8</v>
      </c>
      <c r="D192">
        <v>8.9700000000000002E-2</v>
      </c>
      <c r="E192">
        <v>12</v>
      </c>
    </row>
    <row r="193" spans="3:7" x14ac:dyDescent="0.2">
      <c r="C193" t="s">
        <v>9</v>
      </c>
      <c r="D193">
        <v>0.48599999999999999</v>
      </c>
      <c r="E193">
        <v>12</v>
      </c>
      <c r="F193">
        <f t="shared" ref="F193" si="122">AVERAGE(D193:D195)</f>
        <v>0.51739999999999997</v>
      </c>
      <c r="G193">
        <f t="shared" ref="G193" si="123">STDEV(D193:D195)</f>
        <v>2.7959256070217594E-2</v>
      </c>
    </row>
    <row r="194" spans="3:7" x14ac:dyDescent="0.2">
      <c r="C194" t="s">
        <v>10</v>
      </c>
      <c r="D194">
        <v>0.53959999999999997</v>
      </c>
      <c r="E194">
        <v>12</v>
      </c>
    </row>
    <row r="195" spans="3:7" x14ac:dyDescent="0.2">
      <c r="C195" t="s">
        <v>11</v>
      </c>
      <c r="D195">
        <v>0.52659999999999996</v>
      </c>
      <c r="E195">
        <v>12</v>
      </c>
    </row>
    <row r="196" spans="3:7" x14ac:dyDescent="0.2">
      <c r="C196" t="s">
        <v>12</v>
      </c>
      <c r="D196">
        <v>0.4617</v>
      </c>
      <c r="E196">
        <v>12</v>
      </c>
      <c r="F196">
        <f t="shared" ref="F196" si="124">AVERAGE(D196:D198)</f>
        <v>0.47636666666666666</v>
      </c>
      <c r="G196">
        <f t="shared" ref="G196" si="125">STDEV(D196:D198)</f>
        <v>1.2749248343856717E-2</v>
      </c>
    </row>
    <row r="197" spans="3:7" x14ac:dyDescent="0.2">
      <c r="C197" t="s">
        <v>13</v>
      </c>
      <c r="D197">
        <v>0.48259999999999997</v>
      </c>
      <c r="E197">
        <v>12</v>
      </c>
    </row>
    <row r="198" spans="3:7" x14ac:dyDescent="0.2">
      <c r="C198" t="s">
        <v>14</v>
      </c>
      <c r="D198">
        <v>0.48480000000000001</v>
      </c>
      <c r="E198">
        <v>12</v>
      </c>
    </row>
    <row r="199" spans="3:7" x14ac:dyDescent="0.2">
      <c r="C199" t="s">
        <v>15</v>
      </c>
      <c r="D199">
        <v>0.47339999999999999</v>
      </c>
      <c r="E199">
        <v>12</v>
      </c>
      <c r="F199">
        <f t="shared" ref="F199" si="126">AVERAGE(D199:D201)</f>
        <v>0.47776666666666667</v>
      </c>
      <c r="G199">
        <f t="shared" ref="G199" si="127">STDEV(D199:D201)</f>
        <v>5.68887803818411E-3</v>
      </c>
    </row>
    <row r="200" spans="3:7" x14ac:dyDescent="0.2">
      <c r="C200" t="s">
        <v>16</v>
      </c>
      <c r="D200">
        <v>0.48420000000000002</v>
      </c>
      <c r="E200">
        <v>12</v>
      </c>
    </row>
    <row r="201" spans="3:7" x14ac:dyDescent="0.2">
      <c r="C201" t="s">
        <v>17</v>
      </c>
      <c r="D201">
        <v>0.47570000000000001</v>
      </c>
      <c r="E201">
        <v>12</v>
      </c>
    </row>
    <row r="202" spans="3:7" x14ac:dyDescent="0.2">
      <c r="C202" t="s">
        <v>18</v>
      </c>
      <c r="D202">
        <v>0.1973</v>
      </c>
      <c r="E202">
        <v>12</v>
      </c>
      <c r="F202">
        <f t="shared" ref="F202" si="128">AVERAGE(D202:D204)</f>
        <v>0.15723333333333331</v>
      </c>
      <c r="G202">
        <f t="shared" ref="G202" si="129">STDEV(D202:D204)</f>
        <v>3.4702353426436981E-2</v>
      </c>
    </row>
    <row r="203" spans="3:7" x14ac:dyDescent="0.2">
      <c r="C203" t="s">
        <v>19</v>
      </c>
      <c r="D203">
        <v>0.13669999999999999</v>
      </c>
      <c r="E203">
        <v>12</v>
      </c>
    </row>
    <row r="204" spans="3:7" x14ac:dyDescent="0.2">
      <c r="C204" t="s">
        <v>20</v>
      </c>
      <c r="D204">
        <v>0.13769999999999999</v>
      </c>
      <c r="E204">
        <v>12</v>
      </c>
    </row>
    <row r="205" spans="3:7" x14ac:dyDescent="0.2">
      <c r="C205" t="s">
        <v>21</v>
      </c>
      <c r="D205">
        <v>0.52990000000000004</v>
      </c>
      <c r="E205">
        <v>12</v>
      </c>
      <c r="F205">
        <f t="shared" ref="F205" si="130">AVERAGE(D205:D207)</f>
        <v>0.55713333333333337</v>
      </c>
      <c r="G205">
        <f t="shared" ref="G205" si="131">STDEV(D205:D207)</f>
        <v>2.3589051132534629E-2</v>
      </c>
    </row>
    <row r="206" spans="3:7" x14ac:dyDescent="0.2">
      <c r="C206" t="s">
        <v>22</v>
      </c>
      <c r="D206">
        <v>0.57030000000000003</v>
      </c>
      <c r="E206">
        <v>12</v>
      </c>
    </row>
    <row r="207" spans="3:7" x14ac:dyDescent="0.2">
      <c r="C207" t="s">
        <v>23</v>
      </c>
      <c r="D207">
        <v>0.57120000000000004</v>
      </c>
      <c r="E207">
        <v>12</v>
      </c>
    </row>
    <row r="208" spans="3:7" x14ac:dyDescent="0.2">
      <c r="C208" t="s">
        <v>24</v>
      </c>
      <c r="D208">
        <v>0.50119999999999998</v>
      </c>
      <c r="E208">
        <v>12</v>
      </c>
      <c r="F208">
        <f t="shared" ref="F208" si="132">AVERAGE(D208:D210)</f>
        <v>0.51423333333333332</v>
      </c>
      <c r="G208">
        <f t="shared" ref="G208" si="133">STDEV(D208:D210)</f>
        <v>1.7789416329192283E-2</v>
      </c>
    </row>
    <row r="209" spans="3:7" x14ac:dyDescent="0.2">
      <c r="C209" t="s">
        <v>25</v>
      </c>
      <c r="D209">
        <v>0.50700000000000001</v>
      </c>
      <c r="E209">
        <v>12</v>
      </c>
    </row>
    <row r="210" spans="3:7" x14ac:dyDescent="0.2">
      <c r="C210" t="s">
        <v>26</v>
      </c>
      <c r="D210">
        <v>0.53449999999999998</v>
      </c>
      <c r="E210">
        <v>12</v>
      </c>
    </row>
    <row r="211" spans="3:7" x14ac:dyDescent="0.2">
      <c r="C211" t="s">
        <v>27</v>
      </c>
      <c r="D211">
        <v>0.45669999999999999</v>
      </c>
      <c r="E211">
        <v>12</v>
      </c>
      <c r="F211">
        <f t="shared" ref="F211" si="134">AVERAGE(D211:D213)</f>
        <v>0.45500000000000002</v>
      </c>
      <c r="G211">
        <f t="shared" ref="G211" si="135">STDEV(D211:D213)</f>
        <v>1.0355191934483862E-2</v>
      </c>
    </row>
    <row r="212" spans="3:7" x14ac:dyDescent="0.2">
      <c r="C212" t="s">
        <v>28</v>
      </c>
      <c r="D212">
        <v>0.46439999999999998</v>
      </c>
      <c r="E212">
        <v>12</v>
      </c>
    </row>
    <row r="213" spans="3:7" x14ac:dyDescent="0.2">
      <c r="C213" t="s">
        <v>29</v>
      </c>
      <c r="D213">
        <v>0.44390000000000002</v>
      </c>
      <c r="E213">
        <v>12</v>
      </c>
    </row>
    <row r="214" spans="3:7" x14ac:dyDescent="0.2">
      <c r="C214" t="s">
        <v>30</v>
      </c>
      <c r="D214">
        <v>0.16400000000000001</v>
      </c>
      <c r="E214">
        <v>12</v>
      </c>
      <c r="F214">
        <f t="shared" ref="F214" si="136">AVERAGE(D214:D216)</f>
        <v>0.14296666666666666</v>
      </c>
      <c r="G214">
        <f t="shared" ref="G214" si="137">STDEV(D214:D216)</f>
        <v>1.8558106943687352E-2</v>
      </c>
    </row>
    <row r="215" spans="3:7" x14ac:dyDescent="0.2">
      <c r="C215" t="s">
        <v>31</v>
      </c>
      <c r="D215">
        <v>0.12889999999999999</v>
      </c>
      <c r="E215">
        <v>12</v>
      </c>
    </row>
    <row r="216" spans="3:7" x14ac:dyDescent="0.2">
      <c r="C216" t="s">
        <v>32</v>
      </c>
      <c r="D216">
        <v>0.13600000000000001</v>
      </c>
      <c r="E216">
        <v>12</v>
      </c>
    </row>
    <row r="217" spans="3:7" x14ac:dyDescent="0.2">
      <c r="C217" t="s">
        <v>33</v>
      </c>
      <c r="D217">
        <v>0.5202</v>
      </c>
      <c r="E217">
        <v>12</v>
      </c>
      <c r="F217">
        <f t="shared" ref="F217" si="138">AVERAGE(D217:D219)</f>
        <v>0.51876666666666671</v>
      </c>
      <c r="G217">
        <f t="shared" ref="G217" si="139">STDEV(D217:D219)</f>
        <v>4.1404508611180722E-3</v>
      </c>
    </row>
    <row r="218" spans="3:7" x14ac:dyDescent="0.2">
      <c r="C218" t="s">
        <v>34</v>
      </c>
      <c r="D218">
        <v>0.52200000000000002</v>
      </c>
      <c r="E218">
        <v>12</v>
      </c>
    </row>
    <row r="219" spans="3:7" x14ac:dyDescent="0.2">
      <c r="C219" t="s">
        <v>35</v>
      </c>
      <c r="D219">
        <v>0.5141</v>
      </c>
      <c r="E219">
        <v>12</v>
      </c>
    </row>
    <row r="220" spans="3:7" x14ac:dyDescent="0.2">
      <c r="C220" t="s">
        <v>36</v>
      </c>
      <c r="D220">
        <v>5.4800000000000001E-2</v>
      </c>
      <c r="E220">
        <v>12</v>
      </c>
      <c r="F220">
        <f t="shared" ref="F220" si="140">AVERAGE(D220:D222)</f>
        <v>5.5499999999999994E-2</v>
      </c>
      <c r="G220">
        <f t="shared" ref="G220" si="141">STDEV(D220:D222)</f>
        <v>6.082762530298211E-4</v>
      </c>
    </row>
    <row r="221" spans="3:7" x14ac:dyDescent="0.2">
      <c r="C221" t="s">
        <v>37</v>
      </c>
      <c r="D221">
        <v>5.5899999999999998E-2</v>
      </c>
      <c r="E221">
        <v>12</v>
      </c>
    </row>
    <row r="222" spans="3:7" x14ac:dyDescent="0.2">
      <c r="C222" t="s">
        <v>38</v>
      </c>
      <c r="D222">
        <v>5.5800000000000002E-2</v>
      </c>
      <c r="E222">
        <v>12</v>
      </c>
    </row>
    <row r="223" spans="3:7" x14ac:dyDescent="0.2">
      <c r="C223" t="s">
        <v>39</v>
      </c>
      <c r="D223">
        <v>5.5300000000000002E-2</v>
      </c>
      <c r="E223">
        <v>12</v>
      </c>
      <c r="F223">
        <f t="shared" ref="F223" si="142">AVERAGE(D223:D225)</f>
        <v>5.4699999999999999E-2</v>
      </c>
      <c r="G223">
        <f t="shared" ref="G223" si="143">STDEV(D223:D225)</f>
        <v>5.1961524227066606E-4</v>
      </c>
    </row>
    <row r="224" spans="3:7" x14ac:dyDescent="0.2">
      <c r="C224" t="s">
        <v>40</v>
      </c>
      <c r="D224">
        <v>5.4399999999999997E-2</v>
      </c>
      <c r="E224">
        <v>12</v>
      </c>
    </row>
    <row r="225" spans="3:7" x14ac:dyDescent="0.2">
      <c r="C225" t="s">
        <v>41</v>
      </c>
      <c r="D225">
        <v>5.4399999999999997E-2</v>
      </c>
      <c r="E225">
        <v>12</v>
      </c>
    </row>
    <row r="226" spans="3:7" x14ac:dyDescent="0.2">
      <c r="C226" t="s">
        <v>42</v>
      </c>
      <c r="D226">
        <v>5.45E-2</v>
      </c>
      <c r="E226">
        <v>12</v>
      </c>
      <c r="F226">
        <f t="shared" ref="F226" si="144">AVERAGE(D226:D228)</f>
        <v>5.4866666666666668E-2</v>
      </c>
      <c r="G226">
        <f t="shared" ref="G226" si="145">STDEV(D226:D228)</f>
        <v>4.7258156262525993E-4</v>
      </c>
    </row>
    <row r="227" spans="3:7" x14ac:dyDescent="0.2">
      <c r="C227" t="s">
        <v>43</v>
      </c>
      <c r="D227">
        <v>5.4699999999999999E-2</v>
      </c>
      <c r="E227">
        <v>12</v>
      </c>
    </row>
    <row r="228" spans="3:7" x14ac:dyDescent="0.2">
      <c r="C228" t="s">
        <v>44</v>
      </c>
      <c r="D228">
        <v>5.5399999999999998E-2</v>
      </c>
      <c r="E228">
        <v>12</v>
      </c>
    </row>
    <row r="229" spans="3:7" x14ac:dyDescent="0.2">
      <c r="C229" t="s">
        <v>45</v>
      </c>
      <c r="D229">
        <v>5.5300000000000002E-2</v>
      </c>
      <c r="E229">
        <v>12</v>
      </c>
      <c r="F229">
        <f t="shared" ref="F229" si="146">AVERAGE(D229:D231)</f>
        <v>5.4833333333333338E-2</v>
      </c>
      <c r="G229">
        <f t="shared" ref="G229" si="147">STDEV(D229:D231)</f>
        <v>4.0414518843273758E-4</v>
      </c>
    </row>
    <row r="230" spans="3:7" x14ac:dyDescent="0.2">
      <c r="C230" t="s">
        <v>46</v>
      </c>
      <c r="D230">
        <v>5.4600000000000003E-2</v>
      </c>
      <c r="E230">
        <v>12</v>
      </c>
    </row>
    <row r="231" spans="3:7" x14ac:dyDescent="0.2">
      <c r="C231" t="s">
        <v>47</v>
      </c>
      <c r="D231">
        <v>5.4600000000000003E-2</v>
      </c>
      <c r="E231">
        <v>12</v>
      </c>
    </row>
    <row r="232" spans="3:7" x14ac:dyDescent="0.2">
      <c r="C232" t="s">
        <v>48</v>
      </c>
      <c r="D232">
        <v>0.41560000000000002</v>
      </c>
      <c r="E232">
        <v>12</v>
      </c>
      <c r="F232">
        <f t="shared" ref="F232" si="148">AVERAGE(D232:D234)</f>
        <v>0.45843333333333341</v>
      </c>
      <c r="G232">
        <f t="shared" ref="G232" si="149">STDEV(D232:D234)</f>
        <v>4.1838299837987342E-2</v>
      </c>
    </row>
    <row r="233" spans="3:7" x14ac:dyDescent="0.2">
      <c r="C233" t="s">
        <v>49</v>
      </c>
      <c r="D233">
        <v>0.49919999999999998</v>
      </c>
      <c r="E233">
        <v>12</v>
      </c>
    </row>
    <row r="234" spans="3:7" x14ac:dyDescent="0.2">
      <c r="C234" t="s">
        <v>50</v>
      </c>
      <c r="D234">
        <v>0.46050000000000002</v>
      </c>
      <c r="E234">
        <v>12</v>
      </c>
    </row>
    <row r="235" spans="3:7" x14ac:dyDescent="0.2">
      <c r="C235" t="s">
        <v>51</v>
      </c>
      <c r="D235">
        <v>0.505</v>
      </c>
      <c r="E235">
        <v>12</v>
      </c>
      <c r="F235">
        <f t="shared" ref="F235" si="150">AVERAGE(D235:D237)</f>
        <v>0.50203333333333344</v>
      </c>
      <c r="G235">
        <f t="shared" ref="G235" si="151">STDEV(D235:D237)</f>
        <v>1.349678974176206E-2</v>
      </c>
    </row>
    <row r="236" spans="3:7" x14ac:dyDescent="0.2">
      <c r="C236" t="s">
        <v>52</v>
      </c>
      <c r="D236">
        <v>0.51380000000000003</v>
      </c>
      <c r="E236">
        <v>12</v>
      </c>
    </row>
    <row r="237" spans="3:7" x14ac:dyDescent="0.2">
      <c r="C237" t="s">
        <v>53</v>
      </c>
      <c r="D237">
        <v>0.48730000000000001</v>
      </c>
      <c r="E237">
        <v>12</v>
      </c>
    </row>
    <row r="238" spans="3:7" x14ac:dyDescent="0.2">
      <c r="C238" t="s">
        <v>54</v>
      </c>
      <c r="D238">
        <v>0.48080000000000001</v>
      </c>
      <c r="E238">
        <v>12</v>
      </c>
      <c r="F238">
        <f t="shared" ref="F238" si="152">AVERAGE(D238:D240)</f>
        <v>0.48383333333333334</v>
      </c>
      <c r="G238">
        <f t="shared" ref="G238" si="153">STDEV(D238:D240)</f>
        <v>2.7319101986216978E-3</v>
      </c>
    </row>
    <row r="239" spans="3:7" x14ac:dyDescent="0.2">
      <c r="C239" t="s">
        <v>55</v>
      </c>
      <c r="D239">
        <v>0.48459999999999998</v>
      </c>
      <c r="E239">
        <v>12</v>
      </c>
    </row>
    <row r="240" spans="3:7" x14ac:dyDescent="0.2">
      <c r="C240" t="s">
        <v>56</v>
      </c>
      <c r="D240">
        <v>0.48609999999999998</v>
      </c>
      <c r="E240">
        <v>12</v>
      </c>
    </row>
    <row r="241" spans="3:7" x14ac:dyDescent="0.2">
      <c r="C241" t="s">
        <v>57</v>
      </c>
      <c r="D241">
        <v>0.48720000000000002</v>
      </c>
      <c r="E241">
        <v>12</v>
      </c>
      <c r="F241">
        <f t="shared" ref="F241" si="154">AVERAGE(D241:D243)</f>
        <v>0.49763333333333337</v>
      </c>
      <c r="G241">
        <f t="shared" ref="G241" si="155">STDEV(D241:D243)</f>
        <v>1.7984530389569042E-2</v>
      </c>
    </row>
    <row r="242" spans="3:7" x14ac:dyDescent="0.2">
      <c r="C242" t="s">
        <v>58</v>
      </c>
      <c r="D242">
        <v>0.48730000000000001</v>
      </c>
      <c r="E242">
        <v>12</v>
      </c>
    </row>
    <row r="243" spans="3:7" x14ac:dyDescent="0.2">
      <c r="C243" t="s">
        <v>59</v>
      </c>
      <c r="D243">
        <v>0.51839999999999997</v>
      </c>
      <c r="E243">
        <v>12</v>
      </c>
    </row>
    <row r="244" spans="3:7" x14ac:dyDescent="0.2">
      <c r="C244" t="s">
        <v>0</v>
      </c>
      <c r="D244">
        <v>0.39129999999999998</v>
      </c>
      <c r="E244">
        <v>16</v>
      </c>
      <c r="F244">
        <f t="shared" ref="F244" si="156">AVERAGE(D244:D246)</f>
        <v>0.3879333333333333</v>
      </c>
      <c r="G244">
        <f t="shared" ref="G244" si="157">STDEV(D244:D246)</f>
        <v>1.8185250433616056E-2</v>
      </c>
    </row>
    <row r="245" spans="3:7" x14ac:dyDescent="0.2">
      <c r="C245" t="s">
        <v>1</v>
      </c>
      <c r="D245">
        <v>0.4042</v>
      </c>
      <c r="E245">
        <v>16</v>
      </c>
    </row>
    <row r="246" spans="3:7" x14ac:dyDescent="0.2">
      <c r="C246" t="s">
        <v>2</v>
      </c>
      <c r="D246">
        <v>0.36830000000000002</v>
      </c>
      <c r="E246">
        <v>16</v>
      </c>
    </row>
    <row r="247" spans="3:7" x14ac:dyDescent="0.2">
      <c r="C247" t="s">
        <v>3</v>
      </c>
      <c r="D247">
        <v>0.45550000000000002</v>
      </c>
      <c r="E247">
        <v>16</v>
      </c>
      <c r="F247">
        <f t="shared" ref="F247" si="158">AVERAGE(D247:D249)</f>
        <v>0.45550000000000002</v>
      </c>
      <c r="G247">
        <f t="shared" ref="G247" si="159">STDEV(D247:D249)</f>
        <v>7.8000000000000014E-3</v>
      </c>
    </row>
    <row r="248" spans="3:7" x14ac:dyDescent="0.2">
      <c r="C248" t="s">
        <v>4</v>
      </c>
      <c r="D248">
        <v>0.44769999999999999</v>
      </c>
      <c r="E248">
        <v>16</v>
      </c>
    </row>
    <row r="249" spans="3:7" x14ac:dyDescent="0.2">
      <c r="C249" t="s">
        <v>5</v>
      </c>
      <c r="D249">
        <v>0.46329999999999999</v>
      </c>
      <c r="E249">
        <v>16</v>
      </c>
    </row>
    <row r="250" spans="3:7" x14ac:dyDescent="0.2">
      <c r="C250" t="s">
        <v>6</v>
      </c>
      <c r="D250">
        <v>0.57650000000000001</v>
      </c>
      <c r="E250">
        <v>16</v>
      </c>
      <c r="F250">
        <f>AVERAGE(D251:D252)</f>
        <v>0.20474999999999999</v>
      </c>
      <c r="G250">
        <f>STDEV(D251:D252)</f>
        <v>4.051721856198931E-2</v>
      </c>
    </row>
    <row r="251" spans="3:7" x14ac:dyDescent="0.2">
      <c r="C251" t="s">
        <v>7</v>
      </c>
      <c r="D251">
        <v>0.17610000000000001</v>
      </c>
      <c r="E251">
        <v>16</v>
      </c>
    </row>
    <row r="252" spans="3:7" x14ac:dyDescent="0.2">
      <c r="C252" t="s">
        <v>8</v>
      </c>
      <c r="D252">
        <v>0.2334</v>
      </c>
      <c r="E252">
        <v>16</v>
      </c>
    </row>
    <row r="253" spans="3:7" x14ac:dyDescent="0.2">
      <c r="C253" t="s">
        <v>9</v>
      </c>
      <c r="D253">
        <v>0.53359999999999996</v>
      </c>
      <c r="E253">
        <v>16</v>
      </c>
      <c r="F253">
        <f t="shared" ref="F253" si="160">AVERAGE(D253:D255)</f>
        <v>0.48343333333333333</v>
      </c>
      <c r="G253">
        <f t="shared" ref="G253" si="161">STDEV(D253:D255)</f>
        <v>4.3466577198271905E-2</v>
      </c>
    </row>
    <row r="254" spans="3:7" x14ac:dyDescent="0.2">
      <c r="C254" t="s">
        <v>10</v>
      </c>
      <c r="D254">
        <v>0.45700000000000002</v>
      </c>
      <c r="E254">
        <v>16</v>
      </c>
    </row>
    <row r="255" spans="3:7" x14ac:dyDescent="0.2">
      <c r="C255" t="s">
        <v>11</v>
      </c>
      <c r="D255">
        <v>0.4597</v>
      </c>
      <c r="E255">
        <v>16</v>
      </c>
    </row>
    <row r="256" spans="3:7" x14ac:dyDescent="0.2">
      <c r="C256" t="s">
        <v>12</v>
      </c>
      <c r="D256">
        <v>0.4703</v>
      </c>
      <c r="E256">
        <v>16</v>
      </c>
      <c r="F256">
        <f t="shared" ref="F256" si="162">AVERAGE(D256:D258)</f>
        <v>0.48246666666666665</v>
      </c>
      <c r="G256">
        <f t="shared" ref="G256" si="163">STDEV(D256:D258)</f>
        <v>1.2962381468439093E-2</v>
      </c>
    </row>
    <row r="257" spans="3:7" x14ac:dyDescent="0.2">
      <c r="C257" t="s">
        <v>13</v>
      </c>
      <c r="D257">
        <v>0.48099999999999998</v>
      </c>
      <c r="E257">
        <v>16</v>
      </c>
    </row>
    <row r="258" spans="3:7" x14ac:dyDescent="0.2">
      <c r="C258" t="s">
        <v>14</v>
      </c>
      <c r="D258">
        <v>0.49609999999999999</v>
      </c>
      <c r="E258">
        <v>16</v>
      </c>
    </row>
    <row r="259" spans="3:7" x14ac:dyDescent="0.2">
      <c r="C259" t="s">
        <v>15</v>
      </c>
      <c r="D259">
        <v>0.46629999999999999</v>
      </c>
      <c r="E259">
        <v>16</v>
      </c>
      <c r="F259">
        <f t="shared" ref="F259" si="164">AVERAGE(D259:D261)</f>
        <v>0.46643333333333331</v>
      </c>
      <c r="G259">
        <f t="shared" ref="G259" si="165">STDEV(D259:D261)</f>
        <v>3.8017539811688655E-3</v>
      </c>
    </row>
    <row r="260" spans="3:7" x14ac:dyDescent="0.2">
      <c r="C260" t="s">
        <v>16</v>
      </c>
      <c r="D260">
        <v>0.4627</v>
      </c>
      <c r="E260">
        <v>16</v>
      </c>
    </row>
    <row r="261" spans="3:7" x14ac:dyDescent="0.2">
      <c r="C261" t="s">
        <v>17</v>
      </c>
      <c r="D261">
        <v>0.4703</v>
      </c>
      <c r="E261">
        <v>16</v>
      </c>
    </row>
    <row r="262" spans="3:7" x14ac:dyDescent="0.2">
      <c r="C262" t="s">
        <v>18</v>
      </c>
      <c r="D262">
        <v>0.51280000000000003</v>
      </c>
      <c r="E262">
        <v>16</v>
      </c>
      <c r="F262">
        <f>AVERAGE(D232:D264)</f>
        <v>0.44256060606060599</v>
      </c>
      <c r="G262">
        <f>STDEV(D263:D264)</f>
        <v>1.9940411229460643E-2</v>
      </c>
    </row>
    <row r="263" spans="3:7" x14ac:dyDescent="0.2">
      <c r="C263" t="s">
        <v>19</v>
      </c>
      <c r="D263">
        <v>0.2122</v>
      </c>
      <c r="E263">
        <v>16</v>
      </c>
    </row>
    <row r="264" spans="3:7" x14ac:dyDescent="0.2">
      <c r="C264" t="s">
        <v>20</v>
      </c>
      <c r="D264">
        <v>0.2404</v>
      </c>
      <c r="E264">
        <v>16</v>
      </c>
    </row>
    <row r="265" spans="3:7" x14ac:dyDescent="0.2">
      <c r="C265" t="s">
        <v>21</v>
      </c>
      <c r="D265">
        <v>0.5071</v>
      </c>
      <c r="E265">
        <v>16</v>
      </c>
      <c r="F265">
        <f t="shared" ref="F265" si="166">AVERAGE(D265:D267)</f>
        <v>0.51250000000000007</v>
      </c>
      <c r="G265">
        <f t="shared" ref="G265" si="167">STDEV(D265:D267)</f>
        <v>7.8460180983731895E-3</v>
      </c>
    </row>
    <row r="266" spans="3:7" x14ac:dyDescent="0.2">
      <c r="C266" t="s">
        <v>22</v>
      </c>
      <c r="D266">
        <v>0.52149999999999996</v>
      </c>
      <c r="E266">
        <v>16</v>
      </c>
    </row>
    <row r="267" spans="3:7" x14ac:dyDescent="0.2">
      <c r="C267" t="s">
        <v>23</v>
      </c>
      <c r="D267">
        <v>0.50890000000000002</v>
      </c>
      <c r="E267">
        <v>16</v>
      </c>
    </row>
    <row r="268" spans="3:7" x14ac:dyDescent="0.2">
      <c r="C268" t="s">
        <v>24</v>
      </c>
      <c r="D268">
        <v>0.49590000000000001</v>
      </c>
      <c r="E268">
        <v>16</v>
      </c>
      <c r="F268">
        <f t="shared" ref="F268" si="168">AVERAGE(D268:D270)</f>
        <v>0.50403333333333333</v>
      </c>
      <c r="G268">
        <f t="shared" ref="G268" si="169">STDEV(D268:D270)</f>
        <v>7.2231110564169917E-3</v>
      </c>
    </row>
    <row r="269" spans="3:7" x14ac:dyDescent="0.2">
      <c r="C269" t="s">
        <v>25</v>
      </c>
      <c r="D269">
        <v>0.50649999999999995</v>
      </c>
      <c r="E269">
        <v>16</v>
      </c>
    </row>
    <row r="270" spans="3:7" x14ac:dyDescent="0.2">
      <c r="C270" t="s">
        <v>26</v>
      </c>
      <c r="D270">
        <v>0.50970000000000004</v>
      </c>
      <c r="E270">
        <v>16</v>
      </c>
    </row>
    <row r="271" spans="3:7" x14ac:dyDescent="0.2">
      <c r="C271" t="s">
        <v>27</v>
      </c>
      <c r="D271">
        <v>0.46829999999999999</v>
      </c>
      <c r="E271">
        <v>16</v>
      </c>
      <c r="F271">
        <f t="shared" ref="F271" si="170">AVERAGE(D271:D273)</f>
        <v>0.50286666666666668</v>
      </c>
      <c r="G271">
        <f t="shared" ref="G271" si="171">STDEV(D271:D273)</f>
        <v>3.0070971606074415E-2</v>
      </c>
    </row>
    <row r="272" spans="3:7" x14ac:dyDescent="0.2">
      <c r="C272" t="s">
        <v>28</v>
      </c>
      <c r="D272">
        <v>0.52300000000000002</v>
      </c>
      <c r="E272">
        <v>16</v>
      </c>
    </row>
    <row r="273" spans="3:7" x14ac:dyDescent="0.2">
      <c r="C273" t="s">
        <v>29</v>
      </c>
      <c r="D273">
        <v>0.51729999999999998</v>
      </c>
      <c r="E273">
        <v>16</v>
      </c>
    </row>
    <row r="274" spans="3:7" x14ac:dyDescent="0.2">
      <c r="C274" t="s">
        <v>30</v>
      </c>
      <c r="D274">
        <v>0.34360000000000002</v>
      </c>
      <c r="E274">
        <v>16</v>
      </c>
      <c r="F274">
        <f>AVERAGE(D275:D276)</f>
        <v>0.21505000000000002</v>
      </c>
      <c r="G274">
        <f>STDEV(D275:D276)</f>
        <v>4.2214274836836672E-2</v>
      </c>
    </row>
    <row r="275" spans="3:7" x14ac:dyDescent="0.2">
      <c r="C275" t="s">
        <v>31</v>
      </c>
      <c r="D275">
        <v>0.1852</v>
      </c>
      <c r="E275">
        <v>16</v>
      </c>
    </row>
    <row r="276" spans="3:7" x14ac:dyDescent="0.2">
      <c r="C276" t="s">
        <v>32</v>
      </c>
      <c r="D276">
        <v>0.24490000000000001</v>
      </c>
      <c r="E276">
        <v>16</v>
      </c>
    </row>
    <row r="277" spans="3:7" x14ac:dyDescent="0.2">
      <c r="C277" t="s">
        <v>33</v>
      </c>
      <c r="D277">
        <v>0.49940000000000001</v>
      </c>
      <c r="E277">
        <v>16</v>
      </c>
      <c r="F277">
        <f t="shared" ref="F277" si="172">AVERAGE(D277:D279)</f>
        <v>0.49640000000000001</v>
      </c>
      <c r="G277">
        <f t="shared" ref="G277" si="173">STDEV(D277:D279)</f>
        <v>2.3345020882406593E-2</v>
      </c>
    </row>
    <row r="278" spans="3:7" x14ac:dyDescent="0.2">
      <c r="C278" t="s">
        <v>34</v>
      </c>
      <c r="D278">
        <v>0.5181</v>
      </c>
      <c r="E278">
        <v>16</v>
      </c>
    </row>
    <row r="279" spans="3:7" x14ac:dyDescent="0.2">
      <c r="C279" t="s">
        <v>35</v>
      </c>
      <c r="D279">
        <v>0.47170000000000001</v>
      </c>
      <c r="E279">
        <v>16</v>
      </c>
    </row>
    <row r="280" spans="3:7" x14ac:dyDescent="0.2">
      <c r="C280" t="s">
        <v>36</v>
      </c>
      <c r="D280">
        <v>5.3400000000000003E-2</v>
      </c>
      <c r="E280">
        <v>16</v>
      </c>
      <c r="F280">
        <f t="shared" ref="F280" si="174">AVERAGE(D280:D282)</f>
        <v>5.3200000000000004E-2</v>
      </c>
      <c r="G280">
        <f t="shared" ref="G280" si="175">STDEV(D280:D282)</f>
        <v>5.2915026221291885E-4</v>
      </c>
    </row>
    <row r="281" spans="3:7" x14ac:dyDescent="0.2">
      <c r="C281" t="s">
        <v>37</v>
      </c>
      <c r="D281">
        <v>5.3600000000000002E-2</v>
      </c>
      <c r="E281">
        <v>16</v>
      </c>
    </row>
    <row r="282" spans="3:7" x14ac:dyDescent="0.2">
      <c r="C282" t="s">
        <v>38</v>
      </c>
      <c r="D282">
        <v>5.2600000000000001E-2</v>
      </c>
      <c r="E282">
        <v>16</v>
      </c>
    </row>
    <row r="283" spans="3:7" x14ac:dyDescent="0.2">
      <c r="C283" t="s">
        <v>39</v>
      </c>
      <c r="D283">
        <v>5.3699999999999998E-2</v>
      </c>
      <c r="E283">
        <v>16</v>
      </c>
      <c r="F283">
        <f t="shared" ref="F283" si="176">AVERAGE(D283:D285)</f>
        <v>5.3066666666666672E-2</v>
      </c>
      <c r="G283">
        <f t="shared" ref="G283" si="177">STDEV(D283:D285)</f>
        <v>6.5064070986476893E-4</v>
      </c>
    </row>
    <row r="284" spans="3:7" x14ac:dyDescent="0.2">
      <c r="C284" t="s">
        <v>40</v>
      </c>
      <c r="D284">
        <v>5.2400000000000002E-2</v>
      </c>
      <c r="E284">
        <v>16</v>
      </c>
    </row>
    <row r="285" spans="3:7" x14ac:dyDescent="0.2">
      <c r="C285" t="s">
        <v>41</v>
      </c>
      <c r="D285">
        <v>5.3100000000000001E-2</v>
      </c>
      <c r="E285">
        <v>16</v>
      </c>
    </row>
    <row r="286" spans="3:7" x14ac:dyDescent="0.2">
      <c r="C286" t="s">
        <v>42</v>
      </c>
      <c r="D286">
        <v>5.2600000000000001E-2</v>
      </c>
      <c r="E286">
        <v>16</v>
      </c>
      <c r="F286">
        <f t="shared" ref="F286" si="178">AVERAGE(D286:D288)</f>
        <v>5.3433333333333333E-2</v>
      </c>
      <c r="G286">
        <f t="shared" ref="G286" si="179">STDEV(D286:D288)</f>
        <v>9.0737717258774456E-4</v>
      </c>
    </row>
    <row r="287" spans="3:7" x14ac:dyDescent="0.2">
      <c r="C287" t="s">
        <v>43</v>
      </c>
      <c r="D287">
        <v>5.4399999999999997E-2</v>
      </c>
      <c r="E287">
        <v>16</v>
      </c>
    </row>
    <row r="288" spans="3:7" x14ac:dyDescent="0.2">
      <c r="C288" t="s">
        <v>44</v>
      </c>
      <c r="D288">
        <v>5.33E-2</v>
      </c>
      <c r="E288">
        <v>16</v>
      </c>
    </row>
    <row r="289" spans="3:7" x14ac:dyDescent="0.2">
      <c r="C289" t="s">
        <v>45</v>
      </c>
      <c r="D289">
        <v>5.3199999999999997E-2</v>
      </c>
      <c r="E289">
        <v>16</v>
      </c>
      <c r="F289">
        <f t="shared" ref="F289" si="180">AVERAGE(D289:D291)</f>
        <v>5.3366666666666666E-2</v>
      </c>
      <c r="G289">
        <f t="shared" ref="G289" si="181">STDEV(D289:D291)</f>
        <v>2.0816659994661536E-4</v>
      </c>
    </row>
    <row r="290" spans="3:7" x14ac:dyDescent="0.2">
      <c r="C290" t="s">
        <v>46</v>
      </c>
      <c r="D290">
        <v>5.33E-2</v>
      </c>
      <c r="E290">
        <v>16</v>
      </c>
    </row>
    <row r="291" spans="3:7" x14ac:dyDescent="0.2">
      <c r="C291" t="s">
        <v>47</v>
      </c>
      <c r="D291">
        <v>5.3600000000000002E-2</v>
      </c>
      <c r="E291">
        <v>16</v>
      </c>
    </row>
    <row r="292" spans="3:7" x14ac:dyDescent="0.2">
      <c r="C292" t="s">
        <v>48</v>
      </c>
      <c r="D292">
        <v>0.42699999999999999</v>
      </c>
      <c r="E292">
        <v>16</v>
      </c>
      <c r="F292">
        <f t="shared" ref="F292" si="182">AVERAGE(D292:D294)</f>
        <v>0.40596666666666664</v>
      </c>
      <c r="G292">
        <f t="shared" ref="G292" si="183">STDEV(D292:D294)</f>
        <v>1.8309105202967545E-2</v>
      </c>
    </row>
    <row r="293" spans="3:7" x14ac:dyDescent="0.2">
      <c r="C293" t="s">
        <v>49</v>
      </c>
      <c r="D293">
        <v>0.39360000000000001</v>
      </c>
      <c r="E293">
        <v>16</v>
      </c>
    </row>
    <row r="294" spans="3:7" x14ac:dyDescent="0.2">
      <c r="C294" t="s">
        <v>50</v>
      </c>
      <c r="D294">
        <v>0.39729999999999999</v>
      </c>
      <c r="E294">
        <v>16</v>
      </c>
    </row>
    <row r="295" spans="3:7" x14ac:dyDescent="0.2">
      <c r="C295" t="s">
        <v>51</v>
      </c>
      <c r="D295">
        <v>0.443</v>
      </c>
      <c r="E295">
        <v>16</v>
      </c>
      <c r="F295">
        <f t="shared" ref="F295" si="184">AVERAGE(D295:D297)</f>
        <v>0.43673333333333336</v>
      </c>
      <c r="G295">
        <f t="shared" ref="G295" si="185">STDEV(D295:D297)</f>
        <v>2.5875535421191437E-2</v>
      </c>
    </row>
    <row r="296" spans="3:7" x14ac:dyDescent="0.2">
      <c r="C296" t="s">
        <v>52</v>
      </c>
      <c r="D296">
        <v>0.4083</v>
      </c>
      <c r="E296">
        <v>16</v>
      </c>
    </row>
    <row r="297" spans="3:7" x14ac:dyDescent="0.2">
      <c r="C297" t="s">
        <v>53</v>
      </c>
      <c r="D297">
        <v>0.45889999999999997</v>
      </c>
      <c r="E297">
        <v>16</v>
      </c>
    </row>
    <row r="298" spans="3:7" x14ac:dyDescent="0.2">
      <c r="C298" t="s">
        <v>54</v>
      </c>
      <c r="D298">
        <v>0.42470000000000002</v>
      </c>
      <c r="E298">
        <v>16</v>
      </c>
      <c r="F298">
        <f t="shared" ref="F298" si="186">AVERAGE(D298:D300)</f>
        <v>0.43806666666666666</v>
      </c>
      <c r="G298">
        <f t="shared" ref="G298" si="187">STDEV(D298:D300)</f>
        <v>1.161478942268575E-2</v>
      </c>
    </row>
    <row r="299" spans="3:7" x14ac:dyDescent="0.2">
      <c r="C299" t="s">
        <v>55</v>
      </c>
      <c r="D299">
        <v>0.44569999999999999</v>
      </c>
      <c r="E299">
        <v>16</v>
      </c>
    </row>
    <row r="300" spans="3:7" x14ac:dyDescent="0.2">
      <c r="C300" t="s">
        <v>56</v>
      </c>
      <c r="D300">
        <v>0.44379999999999997</v>
      </c>
      <c r="E300">
        <v>16</v>
      </c>
    </row>
    <row r="301" spans="3:7" x14ac:dyDescent="0.2">
      <c r="C301" t="s">
        <v>57</v>
      </c>
      <c r="D301">
        <v>0.51570000000000005</v>
      </c>
      <c r="E301">
        <v>16</v>
      </c>
      <c r="F301">
        <f t="shared" ref="F301" si="188">AVERAGE(D301:D303)</f>
        <v>0.49890000000000007</v>
      </c>
      <c r="G301">
        <f t="shared" ref="G301" si="189">STDEV(D301:D303)</f>
        <v>2.4813101378102696E-2</v>
      </c>
    </row>
    <row r="302" spans="3:7" x14ac:dyDescent="0.2">
      <c r="C302" t="s">
        <v>58</v>
      </c>
      <c r="D302">
        <v>0.47039999999999998</v>
      </c>
      <c r="E302">
        <v>16</v>
      </c>
    </row>
    <row r="303" spans="3:7" x14ac:dyDescent="0.2">
      <c r="C303" t="s">
        <v>59</v>
      </c>
      <c r="D303">
        <v>0.51060000000000005</v>
      </c>
      <c r="E303">
        <v>16</v>
      </c>
    </row>
    <row r="304" spans="3:7" x14ac:dyDescent="0.2">
      <c r="C304" t="s">
        <v>0</v>
      </c>
      <c r="D304">
        <v>0.4879</v>
      </c>
      <c r="E304">
        <v>20</v>
      </c>
      <c r="F304">
        <f t="shared" ref="F304" si="190">AVERAGE(D304:D306)</f>
        <v>0.50483333333333336</v>
      </c>
      <c r="G304">
        <f t="shared" ref="G304" si="191">STDEV(D304:D306)</f>
        <v>1.482880080563944E-2</v>
      </c>
    </row>
    <row r="305" spans="3:7" x14ac:dyDescent="0.2">
      <c r="C305" t="s">
        <v>1</v>
      </c>
      <c r="D305">
        <v>0.5111</v>
      </c>
      <c r="E305">
        <v>20</v>
      </c>
    </row>
    <row r="306" spans="3:7" x14ac:dyDescent="0.2">
      <c r="C306" t="s">
        <v>2</v>
      </c>
      <c r="D306">
        <v>0.51549999999999996</v>
      </c>
      <c r="E306">
        <v>20</v>
      </c>
    </row>
    <row r="307" spans="3:7" x14ac:dyDescent="0.2">
      <c r="C307" t="s">
        <v>3</v>
      </c>
      <c r="D307">
        <v>0.49120000000000003</v>
      </c>
      <c r="E307">
        <v>20</v>
      </c>
      <c r="F307">
        <f t="shared" ref="F307" si="192">AVERAGE(D307:D309)</f>
        <v>0.48403333333333332</v>
      </c>
      <c r="G307">
        <f t="shared" ref="G307" si="193">STDEV(D307:D309)</f>
        <v>3.559527122151665E-2</v>
      </c>
    </row>
    <row r="308" spans="3:7" x14ac:dyDescent="0.2">
      <c r="C308" t="s">
        <v>4</v>
      </c>
      <c r="D308">
        <v>0.51549999999999996</v>
      </c>
      <c r="E308">
        <v>20</v>
      </c>
    </row>
    <row r="309" spans="3:7" x14ac:dyDescent="0.2">
      <c r="C309" t="s">
        <v>5</v>
      </c>
      <c r="D309">
        <v>0.44540000000000002</v>
      </c>
      <c r="E309">
        <v>20</v>
      </c>
    </row>
    <row r="310" spans="3:7" x14ac:dyDescent="0.2">
      <c r="C310" t="s">
        <v>6</v>
      </c>
      <c r="D310">
        <v>0.53359999999999996</v>
      </c>
      <c r="E310">
        <v>20</v>
      </c>
      <c r="F310">
        <f t="shared" ref="F310" si="194">AVERAGE(D310:D312)</f>
        <v>0.48396666666666666</v>
      </c>
      <c r="G310">
        <f t="shared" ref="G310" si="195">STDEV(D310:D312)</f>
        <v>5.5273531941909884E-2</v>
      </c>
    </row>
    <row r="311" spans="3:7" x14ac:dyDescent="0.2">
      <c r="C311" t="s">
        <v>7</v>
      </c>
      <c r="D311">
        <v>0.4244</v>
      </c>
      <c r="E311">
        <v>20</v>
      </c>
    </row>
    <row r="312" spans="3:7" x14ac:dyDescent="0.2">
      <c r="C312" t="s">
        <v>8</v>
      </c>
      <c r="D312">
        <v>0.49390000000000001</v>
      </c>
      <c r="E312">
        <v>20</v>
      </c>
    </row>
    <row r="313" spans="3:7" x14ac:dyDescent="0.2">
      <c r="C313" t="s">
        <v>9</v>
      </c>
      <c r="D313">
        <v>0.4637</v>
      </c>
      <c r="E313">
        <v>20</v>
      </c>
      <c r="F313">
        <f t="shared" ref="F313" si="196">AVERAGE(D313:D315)</f>
        <v>0.46010000000000001</v>
      </c>
      <c r="G313">
        <f t="shared" ref="G313" si="197">STDEV(D313:D315)</f>
        <v>1.6595481312694737E-2</v>
      </c>
    </row>
    <row r="314" spans="3:7" x14ac:dyDescent="0.2">
      <c r="C314" t="s">
        <v>10</v>
      </c>
      <c r="D314">
        <v>0.47460000000000002</v>
      </c>
      <c r="E314">
        <v>20</v>
      </c>
    </row>
    <row r="315" spans="3:7" x14ac:dyDescent="0.2">
      <c r="C315" t="s">
        <v>11</v>
      </c>
      <c r="D315">
        <v>0.442</v>
      </c>
      <c r="E315">
        <v>20</v>
      </c>
    </row>
    <row r="316" spans="3:7" x14ac:dyDescent="0.2">
      <c r="C316" t="s">
        <v>12</v>
      </c>
      <c r="D316">
        <v>0.42459999999999998</v>
      </c>
      <c r="E316">
        <v>20</v>
      </c>
      <c r="F316">
        <f t="shared" ref="F316" si="198">AVERAGE(D316:D318)</f>
        <v>0.42440000000000005</v>
      </c>
      <c r="G316">
        <f t="shared" ref="G316" si="199">STDEV(D316:D318)</f>
        <v>4.90306026885252E-3</v>
      </c>
    </row>
    <row r="317" spans="3:7" x14ac:dyDescent="0.2">
      <c r="C317" t="s">
        <v>13</v>
      </c>
      <c r="D317">
        <v>0.4194</v>
      </c>
      <c r="E317">
        <v>20</v>
      </c>
    </row>
    <row r="318" spans="3:7" x14ac:dyDescent="0.2">
      <c r="C318" t="s">
        <v>14</v>
      </c>
      <c r="D318">
        <v>0.42920000000000003</v>
      </c>
      <c r="E318">
        <v>20</v>
      </c>
    </row>
    <row r="319" spans="3:7" x14ac:dyDescent="0.2">
      <c r="C319" t="s">
        <v>15</v>
      </c>
      <c r="D319">
        <v>0.50280000000000002</v>
      </c>
      <c r="E319">
        <v>20</v>
      </c>
      <c r="F319">
        <f t="shared" ref="F319" si="200">AVERAGE(D319:D321)</f>
        <v>0.49863333333333332</v>
      </c>
      <c r="G319">
        <f t="shared" ref="G319" si="201">STDEV(D319:D321)</f>
        <v>4.3615746392023959E-3</v>
      </c>
    </row>
    <row r="320" spans="3:7" x14ac:dyDescent="0.2">
      <c r="C320" t="s">
        <v>16</v>
      </c>
      <c r="D320">
        <v>0.499</v>
      </c>
      <c r="E320">
        <v>20</v>
      </c>
    </row>
    <row r="321" spans="3:7" x14ac:dyDescent="0.2">
      <c r="C321" t="s">
        <v>17</v>
      </c>
      <c r="D321">
        <v>0.49409999999999998</v>
      </c>
      <c r="E321">
        <v>20</v>
      </c>
    </row>
    <row r="322" spans="3:7" x14ac:dyDescent="0.2">
      <c r="C322" t="s">
        <v>18</v>
      </c>
      <c r="D322">
        <v>0.58240000000000003</v>
      </c>
      <c r="E322">
        <v>20</v>
      </c>
      <c r="F322">
        <f>AVERAGE(D292:D324)</f>
        <v>0.46327272727272728</v>
      </c>
      <c r="G322">
        <f>STDEV(D323:D324)</f>
        <v>4.6739758236430784E-2</v>
      </c>
    </row>
    <row r="323" spans="3:7" x14ac:dyDescent="0.2">
      <c r="C323" t="s">
        <v>19</v>
      </c>
      <c r="D323">
        <v>0.36630000000000001</v>
      </c>
      <c r="E323">
        <v>20</v>
      </c>
    </row>
    <row r="324" spans="3:7" x14ac:dyDescent="0.2">
      <c r="C324" t="s">
        <v>20</v>
      </c>
      <c r="D324">
        <v>0.43240000000000001</v>
      </c>
      <c r="E324">
        <v>20</v>
      </c>
    </row>
    <row r="325" spans="3:7" x14ac:dyDescent="0.2">
      <c r="C325" t="s">
        <v>21</v>
      </c>
      <c r="D325">
        <v>0.42130000000000001</v>
      </c>
      <c r="E325">
        <v>20</v>
      </c>
      <c r="F325">
        <f t="shared" ref="F325" si="202">AVERAGE(D325:D327)</f>
        <v>0.44603333333333334</v>
      </c>
      <c r="G325">
        <f t="shared" ref="G325" si="203">STDEV(D325:D327)</f>
        <v>2.3943544711118557E-2</v>
      </c>
    </row>
    <row r="326" spans="3:7" x14ac:dyDescent="0.2">
      <c r="C326" t="s">
        <v>22</v>
      </c>
      <c r="D326">
        <v>0.46910000000000002</v>
      </c>
      <c r="E326">
        <v>20</v>
      </c>
    </row>
    <row r="327" spans="3:7" x14ac:dyDescent="0.2">
      <c r="C327" t="s">
        <v>23</v>
      </c>
      <c r="D327">
        <v>0.44769999999999999</v>
      </c>
      <c r="E327">
        <v>20</v>
      </c>
    </row>
    <row r="328" spans="3:7" x14ac:dyDescent="0.2">
      <c r="C328" t="s">
        <v>24</v>
      </c>
      <c r="D328">
        <v>0.42920000000000003</v>
      </c>
      <c r="E328">
        <v>20</v>
      </c>
      <c r="F328">
        <f t="shared" ref="F328" si="204">AVERAGE(D328:D330)</f>
        <v>0.4516</v>
      </c>
      <c r="G328">
        <f t="shared" ref="G328" si="205">STDEV(D328:D330)</f>
        <v>1.9408245670332988E-2</v>
      </c>
    </row>
    <row r="329" spans="3:7" x14ac:dyDescent="0.2">
      <c r="C329" t="s">
        <v>25</v>
      </c>
      <c r="D329">
        <v>0.4622</v>
      </c>
      <c r="E329">
        <v>20</v>
      </c>
    </row>
    <row r="330" spans="3:7" x14ac:dyDescent="0.2">
      <c r="C330" t="s">
        <v>26</v>
      </c>
      <c r="D330">
        <v>0.46339999999999998</v>
      </c>
      <c r="E330">
        <v>20</v>
      </c>
    </row>
    <row r="331" spans="3:7" x14ac:dyDescent="0.2">
      <c r="C331" t="s">
        <v>27</v>
      </c>
      <c r="D331">
        <v>0.50409999999999999</v>
      </c>
      <c r="E331">
        <v>20</v>
      </c>
      <c r="F331">
        <f t="shared" ref="F331" si="206">AVERAGE(D331:D333)</f>
        <v>0.4847333333333334</v>
      </c>
      <c r="G331">
        <f t="shared" ref="G331" si="207">STDEV(D331:D333)</f>
        <v>2.3492622955586139E-2</v>
      </c>
    </row>
    <row r="332" spans="3:7" x14ac:dyDescent="0.2">
      <c r="C332" t="s">
        <v>28</v>
      </c>
      <c r="D332">
        <v>0.49149999999999999</v>
      </c>
      <c r="E332">
        <v>20</v>
      </c>
    </row>
    <row r="333" spans="3:7" x14ac:dyDescent="0.2">
      <c r="C333" t="s">
        <v>29</v>
      </c>
      <c r="D333">
        <v>0.45860000000000001</v>
      </c>
      <c r="E333">
        <v>20</v>
      </c>
    </row>
    <row r="334" spans="3:7" x14ac:dyDescent="0.2">
      <c r="C334" t="s">
        <v>30</v>
      </c>
      <c r="D334">
        <v>0.53090000000000004</v>
      </c>
      <c r="E334">
        <v>20</v>
      </c>
      <c r="F334">
        <f>AVERAGE(D334,D336)</f>
        <v>0.49395</v>
      </c>
      <c r="G334">
        <f>STDEV(D334,D336)</f>
        <v>5.2255191129685873E-2</v>
      </c>
    </row>
    <row r="335" spans="3:7" x14ac:dyDescent="0.2">
      <c r="C335" t="s">
        <v>31</v>
      </c>
      <c r="D335">
        <v>0.23530000000000001</v>
      </c>
      <c r="E335">
        <v>20</v>
      </c>
    </row>
    <row r="336" spans="3:7" x14ac:dyDescent="0.2">
      <c r="C336" t="s">
        <v>32</v>
      </c>
      <c r="D336">
        <v>0.45700000000000002</v>
      </c>
      <c r="E336">
        <v>20</v>
      </c>
    </row>
    <row r="337" spans="3:7" x14ac:dyDescent="0.2">
      <c r="C337" t="s">
        <v>33</v>
      </c>
      <c r="D337">
        <v>0.4713</v>
      </c>
      <c r="E337">
        <v>20</v>
      </c>
      <c r="F337">
        <f t="shared" ref="F337" si="208">AVERAGE(D337:D339)</f>
        <v>0.45973333333333333</v>
      </c>
      <c r="G337">
        <f t="shared" ref="G337" si="209">STDEV(D337:D339)</f>
        <v>1.0767698608956941E-2</v>
      </c>
    </row>
    <row r="338" spans="3:7" x14ac:dyDescent="0.2">
      <c r="C338" t="s">
        <v>34</v>
      </c>
      <c r="D338">
        <v>0.45</v>
      </c>
      <c r="E338">
        <v>20</v>
      </c>
    </row>
    <row r="339" spans="3:7" x14ac:dyDescent="0.2">
      <c r="C339" t="s">
        <v>35</v>
      </c>
      <c r="D339">
        <v>0.45789999999999997</v>
      </c>
      <c r="E339">
        <v>20</v>
      </c>
    </row>
    <row r="340" spans="3:7" x14ac:dyDescent="0.2">
      <c r="C340" t="s">
        <v>36</v>
      </c>
      <c r="D340">
        <v>5.45E-2</v>
      </c>
      <c r="E340">
        <v>20</v>
      </c>
      <c r="F340">
        <f t="shared" ref="F340" si="210">AVERAGE(D340:D342)</f>
        <v>5.4866666666666668E-2</v>
      </c>
      <c r="G340">
        <f t="shared" ref="G340" si="211">STDEV(D340:D342)</f>
        <v>1.0969655114602876E-3</v>
      </c>
    </row>
    <row r="341" spans="3:7" x14ac:dyDescent="0.2">
      <c r="C341" t="s">
        <v>37</v>
      </c>
      <c r="D341">
        <v>5.6099999999999997E-2</v>
      </c>
      <c r="E341">
        <v>20</v>
      </c>
    </row>
    <row r="342" spans="3:7" x14ac:dyDescent="0.2">
      <c r="C342" t="s">
        <v>38</v>
      </c>
      <c r="D342">
        <v>5.3999999999999999E-2</v>
      </c>
      <c r="E342">
        <v>20</v>
      </c>
    </row>
    <row r="343" spans="3:7" x14ac:dyDescent="0.2">
      <c r="C343" t="s">
        <v>39</v>
      </c>
      <c r="D343">
        <v>5.4199999999999998E-2</v>
      </c>
      <c r="E343">
        <v>20</v>
      </c>
      <c r="F343">
        <f t="shared" ref="F343" si="212">AVERAGE(D343:D345)</f>
        <v>5.4066666666666673E-2</v>
      </c>
      <c r="G343">
        <f t="shared" ref="G343" si="213">STDEV(D343:D345)</f>
        <v>3.2145502536643313E-4</v>
      </c>
    </row>
    <row r="344" spans="3:7" x14ac:dyDescent="0.2">
      <c r="C344" t="s">
        <v>40</v>
      </c>
      <c r="D344">
        <v>5.3699999999999998E-2</v>
      </c>
      <c r="E344">
        <v>20</v>
      </c>
    </row>
    <row r="345" spans="3:7" x14ac:dyDescent="0.2">
      <c r="C345" t="s">
        <v>41</v>
      </c>
      <c r="D345">
        <v>5.4300000000000001E-2</v>
      </c>
      <c r="E345">
        <v>20</v>
      </c>
    </row>
    <row r="346" spans="3:7" x14ac:dyDescent="0.2">
      <c r="C346" t="s">
        <v>42</v>
      </c>
      <c r="D346">
        <v>5.57E-2</v>
      </c>
      <c r="E346">
        <v>20</v>
      </c>
      <c r="F346">
        <f t="shared" ref="F346" si="214">AVERAGE(D346:D348)</f>
        <v>5.6133333333333334E-2</v>
      </c>
      <c r="G346">
        <f t="shared" ref="G346" si="215">STDEV(D346:D348)</f>
        <v>4.5092497528228848E-4</v>
      </c>
    </row>
    <row r="347" spans="3:7" x14ac:dyDescent="0.2">
      <c r="C347" t="s">
        <v>43</v>
      </c>
      <c r="D347">
        <v>5.6099999999999997E-2</v>
      </c>
      <c r="E347">
        <v>20</v>
      </c>
    </row>
    <row r="348" spans="3:7" x14ac:dyDescent="0.2">
      <c r="C348" t="s">
        <v>44</v>
      </c>
      <c r="D348">
        <v>5.6599999999999998E-2</v>
      </c>
      <c r="E348">
        <v>20</v>
      </c>
    </row>
    <row r="349" spans="3:7" x14ac:dyDescent="0.2">
      <c r="C349" t="s">
        <v>45</v>
      </c>
      <c r="D349">
        <v>5.8000000000000003E-2</v>
      </c>
      <c r="E349">
        <v>20</v>
      </c>
      <c r="F349">
        <f t="shared" ref="F349" si="216">AVERAGE(D349:D351)</f>
        <v>5.7233333333333337E-2</v>
      </c>
      <c r="G349">
        <f t="shared" ref="G349" si="217">STDEV(D349:D351)</f>
        <v>6.658328118479401E-4</v>
      </c>
    </row>
    <row r="350" spans="3:7" x14ac:dyDescent="0.2">
      <c r="C350" t="s">
        <v>46</v>
      </c>
      <c r="D350">
        <v>5.6899999999999999E-2</v>
      </c>
      <c r="E350">
        <v>20</v>
      </c>
    </row>
    <row r="351" spans="3:7" x14ac:dyDescent="0.2">
      <c r="C351" t="s">
        <v>47</v>
      </c>
      <c r="D351">
        <v>5.6800000000000003E-2</v>
      </c>
      <c r="E351">
        <v>20</v>
      </c>
    </row>
    <row r="352" spans="3:7" x14ac:dyDescent="0.2">
      <c r="C352" t="s">
        <v>48</v>
      </c>
      <c r="D352">
        <v>0.36149999999999999</v>
      </c>
      <c r="E352">
        <v>20</v>
      </c>
      <c r="F352">
        <f t="shared" ref="F352" si="218">AVERAGE(D352:D354)</f>
        <v>0.37103333333333333</v>
      </c>
      <c r="G352">
        <f t="shared" ref="G352" si="219">STDEV(D352:D354)</f>
        <v>1.2361364541721665E-2</v>
      </c>
    </row>
    <row r="353" spans="3:7" x14ac:dyDescent="0.2">
      <c r="C353" t="s">
        <v>49</v>
      </c>
      <c r="D353">
        <v>0.36659999999999998</v>
      </c>
      <c r="E353">
        <v>20</v>
      </c>
    </row>
    <row r="354" spans="3:7" x14ac:dyDescent="0.2">
      <c r="C354" t="s">
        <v>50</v>
      </c>
      <c r="D354">
        <v>0.38500000000000001</v>
      </c>
      <c r="E354">
        <v>20</v>
      </c>
    </row>
    <row r="355" spans="3:7" x14ac:dyDescent="0.2">
      <c r="C355" t="s">
        <v>51</v>
      </c>
      <c r="D355">
        <v>0.45619999999999999</v>
      </c>
      <c r="E355">
        <v>20</v>
      </c>
      <c r="F355">
        <f t="shared" ref="F355" si="220">AVERAGE(D355:D357)</f>
        <v>0.43656666666666671</v>
      </c>
      <c r="G355">
        <f t="shared" ref="G355" si="221">STDEV(D355:D357)</f>
        <v>3.4788264304695261E-2</v>
      </c>
    </row>
    <row r="356" spans="3:7" x14ac:dyDescent="0.2">
      <c r="C356" t="s">
        <v>52</v>
      </c>
      <c r="D356">
        <v>0.39639999999999997</v>
      </c>
      <c r="E356">
        <v>20</v>
      </c>
    </row>
    <row r="357" spans="3:7" x14ac:dyDescent="0.2">
      <c r="C357" t="s">
        <v>53</v>
      </c>
      <c r="D357">
        <v>0.45710000000000001</v>
      </c>
      <c r="E357">
        <v>20</v>
      </c>
    </row>
    <row r="358" spans="3:7" x14ac:dyDescent="0.2">
      <c r="C358" t="s">
        <v>54</v>
      </c>
      <c r="D358">
        <v>0.3891</v>
      </c>
      <c r="E358">
        <v>20</v>
      </c>
      <c r="F358">
        <f t="shared" ref="F358" si="222">AVERAGE(D358:D360)</f>
        <v>0.38696666666666668</v>
      </c>
      <c r="G358">
        <f t="shared" ref="G358" si="223">STDEV(D358:D360)</f>
        <v>6.1825021903217491E-3</v>
      </c>
    </row>
    <row r="359" spans="3:7" x14ac:dyDescent="0.2">
      <c r="C359" t="s">
        <v>55</v>
      </c>
      <c r="D359">
        <v>0.38</v>
      </c>
      <c r="E359">
        <v>20</v>
      </c>
    </row>
    <row r="360" spans="3:7" x14ac:dyDescent="0.2">
      <c r="C360" t="s">
        <v>56</v>
      </c>
      <c r="D360">
        <v>0.39179999999999998</v>
      </c>
      <c r="E360">
        <v>20</v>
      </c>
    </row>
    <row r="361" spans="3:7" x14ac:dyDescent="0.2">
      <c r="C361" t="s">
        <v>57</v>
      </c>
      <c r="D361">
        <v>0.51200000000000001</v>
      </c>
      <c r="E361">
        <v>20</v>
      </c>
      <c r="F361">
        <f t="shared" ref="F361" si="224">AVERAGE(D361:D363)</f>
        <v>0.51300000000000001</v>
      </c>
      <c r="G361">
        <f t="shared" ref="G361" si="225">STDEV(D361:D363)</f>
        <v>1.8919830866051628E-2</v>
      </c>
    </row>
    <row r="362" spans="3:7" x14ac:dyDescent="0.2">
      <c r="C362" t="s">
        <v>58</v>
      </c>
      <c r="D362">
        <v>0.53239999999999998</v>
      </c>
      <c r="E362">
        <v>20</v>
      </c>
    </row>
    <row r="363" spans="3:7" x14ac:dyDescent="0.2">
      <c r="C363" t="s">
        <v>59</v>
      </c>
      <c r="D363">
        <v>0.49459999999999998</v>
      </c>
      <c r="E363">
        <v>20</v>
      </c>
    </row>
    <row r="364" spans="3:7" x14ac:dyDescent="0.2">
      <c r="C364" t="s">
        <v>0</v>
      </c>
      <c r="D364">
        <v>0.4294</v>
      </c>
      <c r="E364">
        <v>24</v>
      </c>
      <c r="F364">
        <f t="shared" ref="F364" si="226">AVERAGE(D364:D366)</f>
        <v>0.41226666666666673</v>
      </c>
      <c r="G364">
        <f t="shared" ref="G364" si="227">STDEV(D364:D366)</f>
        <v>1.4871561227165537E-2</v>
      </c>
    </row>
    <row r="365" spans="3:7" x14ac:dyDescent="0.2">
      <c r="C365" t="s">
        <v>1</v>
      </c>
      <c r="D365">
        <v>0.4047</v>
      </c>
      <c r="E365">
        <v>24</v>
      </c>
    </row>
    <row r="366" spans="3:7" x14ac:dyDescent="0.2">
      <c r="C366" t="s">
        <v>2</v>
      </c>
      <c r="D366">
        <v>0.4027</v>
      </c>
      <c r="E366">
        <v>24</v>
      </c>
    </row>
    <row r="367" spans="3:7" x14ac:dyDescent="0.2">
      <c r="C367" t="s">
        <v>3</v>
      </c>
      <c r="D367">
        <v>0.38640000000000002</v>
      </c>
      <c r="E367">
        <v>24</v>
      </c>
      <c r="F367">
        <f t="shared" ref="F367" si="228">AVERAGE(D367:D369)</f>
        <v>0.3782666666666667</v>
      </c>
      <c r="G367">
        <f t="shared" ref="G367" si="229">STDEV(D367:D369)</f>
        <v>9.1243264591603403E-3</v>
      </c>
    </row>
    <row r="368" spans="3:7" x14ac:dyDescent="0.2">
      <c r="C368" t="s">
        <v>4</v>
      </c>
      <c r="D368">
        <v>0.38</v>
      </c>
      <c r="E368">
        <v>24</v>
      </c>
    </row>
    <row r="369" spans="3:7" x14ac:dyDescent="0.2">
      <c r="C369" t="s">
        <v>5</v>
      </c>
      <c r="D369">
        <v>0.36840000000000001</v>
      </c>
      <c r="E369">
        <v>24</v>
      </c>
    </row>
    <row r="370" spans="3:7" x14ac:dyDescent="0.2">
      <c r="C370" t="s">
        <v>6</v>
      </c>
      <c r="D370">
        <v>0.44140000000000001</v>
      </c>
      <c r="E370">
        <v>24</v>
      </c>
      <c r="F370">
        <f t="shared" ref="F370" si="230">AVERAGE(D370:D372)</f>
        <v>0.42746666666666666</v>
      </c>
      <c r="G370">
        <f t="shared" ref="G370" si="231">STDEV(D370:D372)</f>
        <v>1.6395527845523415E-2</v>
      </c>
    </row>
    <row r="371" spans="3:7" x14ac:dyDescent="0.2">
      <c r="C371" t="s">
        <v>7</v>
      </c>
      <c r="D371">
        <v>0.40939999999999999</v>
      </c>
      <c r="E371">
        <v>24</v>
      </c>
    </row>
    <row r="372" spans="3:7" x14ac:dyDescent="0.2">
      <c r="C372" t="s">
        <v>8</v>
      </c>
      <c r="D372">
        <v>0.43159999999999998</v>
      </c>
      <c r="E372">
        <v>24</v>
      </c>
    </row>
    <row r="373" spans="3:7" x14ac:dyDescent="0.2">
      <c r="C373" t="s">
        <v>9</v>
      </c>
      <c r="D373">
        <v>0.36020000000000002</v>
      </c>
      <c r="E373">
        <v>24</v>
      </c>
      <c r="F373">
        <f t="shared" ref="F373" si="232">AVERAGE(D373:D375)</f>
        <v>0.36420000000000002</v>
      </c>
      <c r="G373">
        <f t="shared" ref="G373" si="233">STDEV(D373:D375)</f>
        <v>6.9282032302754835E-3</v>
      </c>
    </row>
    <row r="374" spans="3:7" x14ac:dyDescent="0.2">
      <c r="C374" t="s">
        <v>10</v>
      </c>
      <c r="D374">
        <v>0.37219999999999998</v>
      </c>
      <c r="E374">
        <v>24</v>
      </c>
    </row>
    <row r="375" spans="3:7" x14ac:dyDescent="0.2">
      <c r="C375" t="s">
        <v>11</v>
      </c>
      <c r="D375">
        <v>0.36020000000000002</v>
      </c>
      <c r="E375">
        <v>24</v>
      </c>
    </row>
    <row r="376" spans="3:7" x14ac:dyDescent="0.2">
      <c r="C376" t="s">
        <v>12</v>
      </c>
      <c r="D376">
        <v>0.32190000000000002</v>
      </c>
      <c r="E376">
        <v>24</v>
      </c>
      <c r="F376">
        <f t="shared" ref="F376" si="234">AVERAGE(D376:D378)</f>
        <v>0.33763333333333329</v>
      </c>
      <c r="G376">
        <f t="shared" ref="G376" si="235">STDEV(D376:D378)</f>
        <v>1.8901410882083185E-2</v>
      </c>
    </row>
    <row r="377" spans="3:7" x14ac:dyDescent="0.2">
      <c r="C377" t="s">
        <v>13</v>
      </c>
      <c r="D377">
        <v>0.33239999999999997</v>
      </c>
      <c r="E377">
        <v>24</v>
      </c>
    </row>
    <row r="378" spans="3:7" x14ac:dyDescent="0.2">
      <c r="C378" t="s">
        <v>14</v>
      </c>
      <c r="D378">
        <v>0.35859999999999997</v>
      </c>
      <c r="E378">
        <v>24</v>
      </c>
    </row>
    <row r="379" spans="3:7" x14ac:dyDescent="0.2">
      <c r="C379" t="s">
        <v>15</v>
      </c>
      <c r="D379">
        <v>0.35930000000000001</v>
      </c>
      <c r="E379">
        <v>24</v>
      </c>
      <c r="F379">
        <f t="shared" ref="F379" si="236">AVERAGE(D379:D381)</f>
        <v>0.36766666666666664</v>
      </c>
      <c r="G379">
        <f t="shared" ref="G379" si="237">STDEV(D379:D381)</f>
        <v>2.4162022542273495E-2</v>
      </c>
    </row>
    <row r="380" spans="3:7" x14ac:dyDescent="0.2">
      <c r="C380" t="s">
        <v>16</v>
      </c>
      <c r="D380">
        <v>0.3488</v>
      </c>
      <c r="E380">
        <v>24</v>
      </c>
    </row>
    <row r="381" spans="3:7" x14ac:dyDescent="0.2">
      <c r="C381" t="s">
        <v>17</v>
      </c>
      <c r="D381">
        <v>0.39489999999999997</v>
      </c>
      <c r="E381">
        <v>24</v>
      </c>
    </row>
    <row r="382" spans="3:7" x14ac:dyDescent="0.2">
      <c r="C382" t="s">
        <v>18</v>
      </c>
      <c r="D382">
        <v>0.48409999999999997</v>
      </c>
      <c r="E382">
        <v>24</v>
      </c>
      <c r="F382">
        <f>AVERAGE(D352:D384)</f>
        <v>0.40335757575757569</v>
      </c>
      <c r="G382">
        <f>STDEV(D383:D384)</f>
        <v>3.0759144981614805E-2</v>
      </c>
    </row>
    <row r="383" spans="3:7" x14ac:dyDescent="0.2">
      <c r="C383" t="s">
        <v>19</v>
      </c>
      <c r="D383">
        <v>0.39900000000000002</v>
      </c>
      <c r="E383">
        <v>24</v>
      </c>
    </row>
    <row r="384" spans="3:7" x14ac:dyDescent="0.2">
      <c r="C384" t="s">
        <v>20</v>
      </c>
      <c r="D384">
        <v>0.4425</v>
      </c>
      <c r="E384">
        <v>24</v>
      </c>
    </row>
    <row r="385" spans="3:7" x14ac:dyDescent="0.2">
      <c r="C385" t="s">
        <v>21</v>
      </c>
      <c r="D385">
        <v>0.37730000000000002</v>
      </c>
      <c r="E385">
        <v>24</v>
      </c>
      <c r="F385">
        <f t="shared" ref="F385" si="238">AVERAGE(D385:D387)</f>
        <v>0.35753333333333331</v>
      </c>
      <c r="G385">
        <f t="shared" ref="G385" si="239">STDEV(D385:D387)</f>
        <v>2.0056004919557977E-2</v>
      </c>
    </row>
    <row r="386" spans="3:7" x14ac:dyDescent="0.2">
      <c r="C386" t="s">
        <v>22</v>
      </c>
      <c r="D386">
        <v>0.35809999999999997</v>
      </c>
      <c r="E386">
        <v>24</v>
      </c>
    </row>
    <row r="387" spans="3:7" x14ac:dyDescent="0.2">
      <c r="C387" t="s">
        <v>23</v>
      </c>
      <c r="D387">
        <v>0.3372</v>
      </c>
      <c r="E387">
        <v>24</v>
      </c>
    </row>
    <row r="388" spans="3:7" x14ac:dyDescent="0.2">
      <c r="C388" t="s">
        <v>24</v>
      </c>
      <c r="D388">
        <v>0.3453</v>
      </c>
      <c r="E388">
        <v>24</v>
      </c>
      <c r="F388">
        <f t="shared" ref="F388" si="240">AVERAGE(D388:D390)</f>
        <v>0.34316666666666668</v>
      </c>
      <c r="G388">
        <f t="shared" ref="G388" si="241">STDEV(D388:D390)</f>
        <v>1.6901282002656889E-2</v>
      </c>
    </row>
    <row r="389" spans="3:7" x14ac:dyDescent="0.2">
      <c r="C389" t="s">
        <v>25</v>
      </c>
      <c r="D389">
        <v>0.32529999999999998</v>
      </c>
      <c r="E389">
        <v>24</v>
      </c>
    </row>
    <row r="390" spans="3:7" x14ac:dyDescent="0.2">
      <c r="C390" t="s">
        <v>26</v>
      </c>
      <c r="D390">
        <v>0.3589</v>
      </c>
      <c r="E390">
        <v>24</v>
      </c>
    </row>
    <row r="391" spans="3:7" x14ac:dyDescent="0.2">
      <c r="C391" t="s">
        <v>27</v>
      </c>
      <c r="D391">
        <v>0.33739999999999998</v>
      </c>
      <c r="E391">
        <v>24</v>
      </c>
      <c r="F391">
        <f t="shared" ref="F391" si="242">AVERAGE(D391:D393)</f>
        <v>0.34506666666666669</v>
      </c>
      <c r="G391">
        <f t="shared" ref="G391" si="243">STDEV(D391:D393)</f>
        <v>8.2518684752808293E-3</v>
      </c>
    </row>
    <row r="392" spans="3:7" x14ac:dyDescent="0.2">
      <c r="C392" t="s">
        <v>28</v>
      </c>
      <c r="D392">
        <v>0.3538</v>
      </c>
      <c r="E392">
        <v>24</v>
      </c>
    </row>
    <row r="393" spans="3:7" x14ac:dyDescent="0.2">
      <c r="C393" t="s">
        <v>29</v>
      </c>
      <c r="D393">
        <v>0.34399999999999997</v>
      </c>
      <c r="E393">
        <v>24</v>
      </c>
    </row>
    <row r="394" spans="3:7" x14ac:dyDescent="0.2">
      <c r="C394" t="s">
        <v>30</v>
      </c>
      <c r="D394">
        <v>0.43540000000000001</v>
      </c>
      <c r="E394">
        <v>24</v>
      </c>
      <c r="F394">
        <f>AVERAGE(D394,D396)</f>
        <v>0.43885000000000002</v>
      </c>
      <c r="G394">
        <f>STDEV(D394,D396)</f>
        <v>4.8790367901871898E-3</v>
      </c>
    </row>
    <row r="395" spans="3:7" x14ac:dyDescent="0.2">
      <c r="C395" t="s">
        <v>31</v>
      </c>
      <c r="D395">
        <v>0.18149999999999999</v>
      </c>
      <c r="E395">
        <v>24</v>
      </c>
    </row>
    <row r="396" spans="3:7" x14ac:dyDescent="0.2">
      <c r="C396" t="s">
        <v>32</v>
      </c>
      <c r="D396">
        <v>0.44230000000000003</v>
      </c>
      <c r="E396">
        <v>24</v>
      </c>
    </row>
    <row r="397" spans="3:7" x14ac:dyDescent="0.2">
      <c r="C397" t="s">
        <v>33</v>
      </c>
      <c r="D397">
        <v>0.36320000000000002</v>
      </c>
      <c r="E397">
        <v>24</v>
      </c>
      <c r="F397">
        <f t="shared" ref="F397" si="244">AVERAGE(D397:D399)</f>
        <v>0.37963333333333332</v>
      </c>
      <c r="G397">
        <f t="shared" ref="G397" si="245">STDEV(D397:D399)</f>
        <v>1.4514245875460872E-2</v>
      </c>
    </row>
    <row r="398" spans="3:7" x14ac:dyDescent="0.2">
      <c r="C398" t="s">
        <v>34</v>
      </c>
      <c r="D398">
        <v>0.39069999999999999</v>
      </c>
      <c r="E398">
        <v>24</v>
      </c>
    </row>
    <row r="399" spans="3:7" x14ac:dyDescent="0.2">
      <c r="C399" t="s">
        <v>35</v>
      </c>
      <c r="D399">
        <v>0.38500000000000001</v>
      </c>
      <c r="E399">
        <v>24</v>
      </c>
    </row>
    <row r="400" spans="3:7" x14ac:dyDescent="0.2">
      <c r="C400" t="s">
        <v>36</v>
      </c>
      <c r="D400">
        <v>5.11E-2</v>
      </c>
      <c r="E400">
        <v>24</v>
      </c>
      <c r="F400">
        <f t="shared" ref="F400" si="246">AVERAGE(D400:D402)</f>
        <v>5.0999999999999997E-2</v>
      </c>
      <c r="G400">
        <f t="shared" ref="G400" si="247">STDEV(D400:D402)</f>
        <v>2.6457513110645877E-4</v>
      </c>
    </row>
    <row r="401" spans="3:7" x14ac:dyDescent="0.2">
      <c r="C401" t="s">
        <v>37</v>
      </c>
      <c r="D401">
        <v>5.1200000000000002E-2</v>
      </c>
      <c r="E401">
        <v>24</v>
      </c>
    </row>
    <row r="402" spans="3:7" x14ac:dyDescent="0.2">
      <c r="C402" t="s">
        <v>38</v>
      </c>
      <c r="D402">
        <v>5.0700000000000002E-2</v>
      </c>
      <c r="E402">
        <v>24</v>
      </c>
    </row>
    <row r="403" spans="3:7" x14ac:dyDescent="0.2">
      <c r="C403" t="s">
        <v>39</v>
      </c>
      <c r="D403">
        <v>5.4699999999999999E-2</v>
      </c>
      <c r="E403">
        <v>24</v>
      </c>
      <c r="F403">
        <f t="shared" ref="F403" si="248">AVERAGE(D403:D405)</f>
        <v>5.4933333333333334E-2</v>
      </c>
      <c r="G403">
        <f t="shared" ref="G403" si="249">STDEV(D403:D405)</f>
        <v>4.4545856522614233E-3</v>
      </c>
    </row>
    <row r="404" spans="3:7" x14ac:dyDescent="0.2">
      <c r="C404" t="s">
        <v>40</v>
      </c>
      <c r="D404">
        <v>5.9499999999999997E-2</v>
      </c>
      <c r="E404">
        <v>24</v>
      </c>
    </row>
    <row r="405" spans="3:7" x14ac:dyDescent="0.2">
      <c r="C405" t="s">
        <v>41</v>
      </c>
      <c r="D405">
        <v>5.0599999999999999E-2</v>
      </c>
      <c r="E405">
        <v>24</v>
      </c>
    </row>
    <row r="406" spans="3:7" x14ac:dyDescent="0.2">
      <c r="C406" t="s">
        <v>42</v>
      </c>
      <c r="D406">
        <v>5.11E-2</v>
      </c>
      <c r="E406">
        <v>24</v>
      </c>
      <c r="F406">
        <f t="shared" ref="F406" si="250">AVERAGE(D406:D408)</f>
        <v>5.1766666666666662E-2</v>
      </c>
      <c r="G406">
        <f t="shared" ref="G406" si="251">STDEV(D406:D408)</f>
        <v>6.506407098647724E-4</v>
      </c>
    </row>
    <row r="407" spans="3:7" x14ac:dyDescent="0.2">
      <c r="C407" t="s">
        <v>43</v>
      </c>
      <c r="D407">
        <v>5.1799999999999999E-2</v>
      </c>
      <c r="E407">
        <v>24</v>
      </c>
    </row>
    <row r="408" spans="3:7" x14ac:dyDescent="0.2">
      <c r="C408" t="s">
        <v>44</v>
      </c>
      <c r="D408">
        <v>5.2400000000000002E-2</v>
      </c>
      <c r="E408">
        <v>24</v>
      </c>
    </row>
    <row r="409" spans="3:7" x14ac:dyDescent="0.2">
      <c r="C409" t="s">
        <v>45</v>
      </c>
      <c r="D409">
        <v>5.2699999999999997E-2</v>
      </c>
      <c r="E409">
        <v>24</v>
      </c>
      <c r="F409">
        <f t="shared" ref="F409" si="252">AVERAGE(D409:D411)</f>
        <v>5.2566666666666671E-2</v>
      </c>
      <c r="G409">
        <f t="shared" ref="G409" si="253">STDEV(D409:D411)</f>
        <v>3.2145502536642918E-4</v>
      </c>
    </row>
    <row r="410" spans="3:7" x14ac:dyDescent="0.2">
      <c r="C410" t="s">
        <v>46</v>
      </c>
      <c r="D410">
        <v>5.28E-2</v>
      </c>
      <c r="E410">
        <v>24</v>
      </c>
    </row>
    <row r="411" spans="3:7" x14ac:dyDescent="0.2">
      <c r="C411" t="s">
        <v>47</v>
      </c>
      <c r="D411">
        <v>5.2200000000000003E-2</v>
      </c>
      <c r="E411">
        <v>24</v>
      </c>
    </row>
    <row r="412" spans="3:7" x14ac:dyDescent="0.2">
      <c r="C412" t="s">
        <v>48</v>
      </c>
      <c r="D412">
        <v>0.3216</v>
      </c>
      <c r="E412">
        <v>24</v>
      </c>
      <c r="F412">
        <f t="shared" ref="F412" si="254">AVERAGE(D412:D414)</f>
        <v>0.32143333333333335</v>
      </c>
      <c r="G412">
        <f t="shared" ref="G412" si="255">STDEV(D412:D414)</f>
        <v>5.8517803558689099E-3</v>
      </c>
    </row>
    <row r="413" spans="3:7" x14ac:dyDescent="0.2">
      <c r="C413" t="s">
        <v>49</v>
      </c>
      <c r="D413">
        <v>0.32719999999999999</v>
      </c>
      <c r="E413">
        <v>24</v>
      </c>
    </row>
    <row r="414" spans="3:7" x14ac:dyDescent="0.2">
      <c r="C414" t="s">
        <v>50</v>
      </c>
      <c r="D414">
        <v>0.3155</v>
      </c>
      <c r="E414">
        <v>24</v>
      </c>
    </row>
    <row r="415" spans="3:7" x14ac:dyDescent="0.2">
      <c r="C415" t="s">
        <v>51</v>
      </c>
      <c r="D415">
        <v>0.438</v>
      </c>
      <c r="E415">
        <v>24</v>
      </c>
      <c r="F415">
        <f t="shared" ref="F415" si="256">AVERAGE(D415:D417)</f>
        <v>0.4669666666666667</v>
      </c>
      <c r="G415">
        <f t="shared" ref="G415" si="257">STDEV(D415:D417)</f>
        <v>2.7452200883232164E-2</v>
      </c>
    </row>
    <row r="416" spans="3:7" x14ac:dyDescent="0.2">
      <c r="C416" t="s">
        <v>52</v>
      </c>
      <c r="D416">
        <v>0.49259999999999998</v>
      </c>
      <c r="E416">
        <v>24</v>
      </c>
    </row>
    <row r="417" spans="3:7" x14ac:dyDescent="0.2">
      <c r="C417" t="s">
        <v>53</v>
      </c>
      <c r="D417">
        <v>0.4703</v>
      </c>
      <c r="E417">
        <v>24</v>
      </c>
    </row>
    <row r="418" spans="3:7" x14ac:dyDescent="0.2">
      <c r="C418" t="s">
        <v>54</v>
      </c>
      <c r="D418">
        <v>0.35199999999999998</v>
      </c>
      <c r="E418">
        <v>24</v>
      </c>
      <c r="F418">
        <f t="shared" ref="F418" si="258">AVERAGE(D418:D420)</f>
        <v>0.33910000000000001</v>
      </c>
      <c r="G418">
        <f t="shared" ref="G418" si="259">STDEV(D418:D420)</f>
        <v>1.1212047092302089E-2</v>
      </c>
    </row>
    <row r="419" spans="3:7" x14ac:dyDescent="0.2">
      <c r="C419" t="s">
        <v>55</v>
      </c>
      <c r="D419">
        <v>0.33360000000000001</v>
      </c>
      <c r="E419">
        <v>24</v>
      </c>
    </row>
    <row r="420" spans="3:7" x14ac:dyDescent="0.2">
      <c r="C420" t="s">
        <v>56</v>
      </c>
      <c r="D420">
        <v>0.33169999999999999</v>
      </c>
      <c r="E420">
        <v>24</v>
      </c>
    </row>
    <row r="421" spans="3:7" x14ac:dyDescent="0.2">
      <c r="C421" t="s">
        <v>57</v>
      </c>
      <c r="D421">
        <v>0.41470000000000001</v>
      </c>
      <c r="E421">
        <v>24</v>
      </c>
      <c r="F421">
        <f t="shared" ref="F421" si="260">AVERAGE(D421:D423)</f>
        <v>0.43890000000000001</v>
      </c>
      <c r="G421">
        <f t="shared" ref="G421" si="261">STDEV(D421:D423)</f>
        <v>2.6860193595728228E-2</v>
      </c>
    </row>
    <row r="422" spans="3:7" x14ac:dyDescent="0.2">
      <c r="C422" t="s">
        <v>58</v>
      </c>
      <c r="D422">
        <v>0.43419999999999997</v>
      </c>
      <c r="E422">
        <v>24</v>
      </c>
    </row>
    <row r="423" spans="3:7" x14ac:dyDescent="0.2">
      <c r="C423" t="s">
        <v>59</v>
      </c>
      <c r="D423">
        <v>0.46779999999999999</v>
      </c>
      <c r="E423">
        <v>24</v>
      </c>
    </row>
    <row r="424" spans="3:7" x14ac:dyDescent="0.2">
      <c r="C424" t="s">
        <v>0</v>
      </c>
      <c r="D424">
        <v>0.38929999999999998</v>
      </c>
      <c r="E424">
        <v>28</v>
      </c>
      <c r="F424">
        <f t="shared" ref="F424" si="262">AVERAGE(D424:D426)</f>
        <v>0.40936666666666666</v>
      </c>
      <c r="G424">
        <f t="shared" ref="G424" si="263">STDEV(D424:D426)</f>
        <v>2.1175772319642409E-2</v>
      </c>
    </row>
    <row r="425" spans="3:7" x14ac:dyDescent="0.2">
      <c r="C425" t="s">
        <v>1</v>
      </c>
      <c r="D425">
        <v>0.43149999999999999</v>
      </c>
      <c r="E425">
        <v>28</v>
      </c>
    </row>
    <row r="426" spans="3:7" x14ac:dyDescent="0.2">
      <c r="C426" t="s">
        <v>2</v>
      </c>
      <c r="D426">
        <v>0.4073</v>
      </c>
      <c r="E426">
        <v>28</v>
      </c>
    </row>
    <row r="427" spans="3:7" x14ac:dyDescent="0.2">
      <c r="C427" t="s">
        <v>3</v>
      </c>
      <c r="D427">
        <v>0.3478</v>
      </c>
      <c r="E427">
        <v>28</v>
      </c>
      <c r="F427">
        <f t="shared" ref="F427" si="264">AVERAGE(D427:D429)</f>
        <v>0.35010000000000002</v>
      </c>
      <c r="G427">
        <f t="shared" ref="G427" si="265">STDEV(D427:D429)</f>
        <v>3.0805843601498899E-3</v>
      </c>
    </row>
    <row r="428" spans="3:7" x14ac:dyDescent="0.2">
      <c r="C428" t="s">
        <v>4</v>
      </c>
      <c r="D428">
        <v>0.34889999999999999</v>
      </c>
      <c r="E428">
        <v>28</v>
      </c>
    </row>
    <row r="429" spans="3:7" x14ac:dyDescent="0.2">
      <c r="C429" t="s">
        <v>5</v>
      </c>
      <c r="D429">
        <v>0.35360000000000003</v>
      </c>
      <c r="E429">
        <v>28</v>
      </c>
    </row>
    <row r="430" spans="3:7" x14ac:dyDescent="0.2">
      <c r="C430" t="s">
        <v>6</v>
      </c>
      <c r="D430">
        <v>0.43559999999999999</v>
      </c>
      <c r="E430">
        <v>28</v>
      </c>
      <c r="F430">
        <f t="shared" ref="F430" si="266">AVERAGE(D430:D432)</f>
        <v>0.44976666666666665</v>
      </c>
      <c r="G430">
        <f t="shared" ref="G430" si="267">STDEV(D430:D432)</f>
        <v>2.1742201667111209E-2</v>
      </c>
    </row>
    <row r="431" spans="3:7" x14ac:dyDescent="0.2">
      <c r="C431" t="s">
        <v>7</v>
      </c>
      <c r="D431">
        <v>0.4748</v>
      </c>
      <c r="E431">
        <v>28</v>
      </c>
    </row>
    <row r="432" spans="3:7" x14ac:dyDescent="0.2">
      <c r="C432" t="s">
        <v>8</v>
      </c>
      <c r="D432">
        <v>0.43890000000000001</v>
      </c>
      <c r="E432">
        <v>28</v>
      </c>
    </row>
    <row r="433" spans="3:7" x14ac:dyDescent="0.2">
      <c r="C433" t="s">
        <v>9</v>
      </c>
      <c r="D433">
        <v>0.34229999999999999</v>
      </c>
      <c r="E433">
        <v>28</v>
      </c>
      <c r="F433">
        <f t="shared" ref="F433" si="268">AVERAGE(D433:D435)</f>
        <v>0.34666666666666668</v>
      </c>
      <c r="G433">
        <f t="shared" ref="G433" si="269">STDEV(D433:D435)</f>
        <v>3.8552993831002871E-3</v>
      </c>
    </row>
    <row r="434" spans="3:7" x14ac:dyDescent="0.2">
      <c r="C434" t="s">
        <v>10</v>
      </c>
      <c r="D434">
        <v>0.34960000000000002</v>
      </c>
      <c r="E434">
        <v>28</v>
      </c>
    </row>
    <row r="435" spans="3:7" x14ac:dyDescent="0.2">
      <c r="C435" t="s">
        <v>11</v>
      </c>
      <c r="D435">
        <v>0.34810000000000002</v>
      </c>
      <c r="E435">
        <v>28</v>
      </c>
    </row>
    <row r="436" spans="3:7" x14ac:dyDescent="0.2">
      <c r="C436" t="s">
        <v>12</v>
      </c>
      <c r="D436">
        <v>0.33760000000000001</v>
      </c>
      <c r="E436">
        <v>28</v>
      </c>
      <c r="F436">
        <f t="shared" ref="F436" si="270">AVERAGE(D436:D438)</f>
        <v>0.32106666666666667</v>
      </c>
      <c r="G436">
        <f t="shared" ref="G436" si="271">STDEV(D436:D438)</f>
        <v>1.4321429165182279E-2</v>
      </c>
    </row>
    <row r="437" spans="3:7" x14ac:dyDescent="0.2">
      <c r="C437" t="s">
        <v>13</v>
      </c>
      <c r="D437">
        <v>0.3125</v>
      </c>
      <c r="E437">
        <v>28</v>
      </c>
    </row>
    <row r="438" spans="3:7" x14ac:dyDescent="0.2">
      <c r="C438" t="s">
        <v>14</v>
      </c>
      <c r="D438">
        <v>0.31309999999999999</v>
      </c>
      <c r="E438">
        <v>28</v>
      </c>
    </row>
    <row r="439" spans="3:7" x14ac:dyDescent="0.2">
      <c r="C439" t="s">
        <v>15</v>
      </c>
      <c r="D439">
        <v>0.33539999999999998</v>
      </c>
      <c r="E439">
        <v>28</v>
      </c>
      <c r="F439">
        <f t="shared" ref="F439" si="272">AVERAGE(D439:D441)</f>
        <v>0.34333333333333332</v>
      </c>
      <c r="G439">
        <f t="shared" ref="G439" si="273">STDEV(D439:D441)</f>
        <v>1.0851881557284608E-2</v>
      </c>
    </row>
    <row r="440" spans="3:7" x14ac:dyDescent="0.2">
      <c r="C440" t="s">
        <v>16</v>
      </c>
      <c r="D440">
        <v>0.35570000000000002</v>
      </c>
      <c r="E440">
        <v>28</v>
      </c>
    </row>
    <row r="441" spans="3:7" x14ac:dyDescent="0.2">
      <c r="C441" t="s">
        <v>17</v>
      </c>
      <c r="D441">
        <v>0.33889999999999998</v>
      </c>
      <c r="E441">
        <v>28</v>
      </c>
    </row>
    <row r="442" spans="3:7" x14ac:dyDescent="0.2">
      <c r="C442" t="s">
        <v>18</v>
      </c>
      <c r="D442">
        <v>0.44529999999999997</v>
      </c>
      <c r="E442">
        <v>28</v>
      </c>
      <c r="F442">
        <f t="shared" ref="F442" si="274">AVERAGE(D442:D444)</f>
        <v>0.46833333333333327</v>
      </c>
      <c r="G442">
        <f t="shared" ref="G442" si="275">STDEV(D442:D444)</f>
        <v>3.5735463244980219E-2</v>
      </c>
    </row>
    <row r="443" spans="3:7" x14ac:dyDescent="0.2">
      <c r="C443" t="s">
        <v>19</v>
      </c>
      <c r="D443">
        <v>0.45019999999999999</v>
      </c>
      <c r="E443">
        <v>28</v>
      </c>
    </row>
    <row r="444" spans="3:7" x14ac:dyDescent="0.2">
      <c r="C444" t="s">
        <v>20</v>
      </c>
      <c r="D444">
        <v>0.50949999999999995</v>
      </c>
      <c r="E444">
        <v>28</v>
      </c>
    </row>
    <row r="445" spans="3:7" x14ac:dyDescent="0.2">
      <c r="C445" t="s">
        <v>21</v>
      </c>
      <c r="D445">
        <v>0.35499999999999998</v>
      </c>
      <c r="E445">
        <v>28</v>
      </c>
      <c r="F445">
        <f t="shared" ref="F445" si="276">AVERAGE(D445:D447)</f>
        <v>0.35353333333333331</v>
      </c>
      <c r="G445">
        <f t="shared" ref="G445" si="277">STDEV(D445:D447)</f>
        <v>1.2265942007580707E-2</v>
      </c>
    </row>
    <row r="446" spans="3:7" x14ac:dyDescent="0.2">
      <c r="C446" t="s">
        <v>22</v>
      </c>
      <c r="D446">
        <v>0.34060000000000001</v>
      </c>
      <c r="E446">
        <v>28</v>
      </c>
    </row>
    <row r="447" spans="3:7" x14ac:dyDescent="0.2">
      <c r="C447" t="s">
        <v>23</v>
      </c>
      <c r="D447">
        <v>0.36499999999999999</v>
      </c>
      <c r="E447">
        <v>28</v>
      </c>
    </row>
    <row r="448" spans="3:7" x14ac:dyDescent="0.2">
      <c r="C448" t="s">
        <v>24</v>
      </c>
      <c r="D448">
        <v>0.31419999999999998</v>
      </c>
      <c r="E448">
        <v>28</v>
      </c>
      <c r="F448">
        <f t="shared" ref="F448" si="278">AVERAGE(D448:D450)</f>
        <v>0.34766666666666662</v>
      </c>
      <c r="G448">
        <f t="shared" ref="G448" si="279">STDEV(D448:D450)</f>
        <v>3.4492076384777616E-2</v>
      </c>
    </row>
    <row r="449" spans="3:7" x14ac:dyDescent="0.2">
      <c r="C449" t="s">
        <v>25</v>
      </c>
      <c r="D449">
        <v>0.34570000000000001</v>
      </c>
      <c r="E449">
        <v>28</v>
      </c>
    </row>
    <row r="450" spans="3:7" x14ac:dyDescent="0.2">
      <c r="C450" t="s">
        <v>26</v>
      </c>
      <c r="D450">
        <v>0.3831</v>
      </c>
      <c r="E450">
        <v>28</v>
      </c>
    </row>
    <row r="451" spans="3:7" x14ac:dyDescent="0.2">
      <c r="C451" t="s">
        <v>27</v>
      </c>
      <c r="D451">
        <v>0.3352</v>
      </c>
      <c r="E451">
        <v>28</v>
      </c>
      <c r="F451">
        <f t="shared" ref="F451" si="280">AVERAGE(D451:D453)</f>
        <v>0.33496666666666669</v>
      </c>
      <c r="G451">
        <f t="shared" ref="G451" si="281">STDEV(D451:D453)</f>
        <v>1.06926766215636E-3</v>
      </c>
    </row>
    <row r="452" spans="3:7" x14ac:dyDescent="0.2">
      <c r="C452" t="s">
        <v>28</v>
      </c>
      <c r="D452">
        <v>0.33589999999999998</v>
      </c>
      <c r="E452">
        <v>28</v>
      </c>
    </row>
    <row r="453" spans="3:7" x14ac:dyDescent="0.2">
      <c r="C453" t="s">
        <v>29</v>
      </c>
      <c r="D453">
        <v>0.33379999999999999</v>
      </c>
      <c r="E453">
        <v>28</v>
      </c>
    </row>
    <row r="454" spans="3:7" x14ac:dyDescent="0.2">
      <c r="C454" t="s">
        <v>30</v>
      </c>
      <c r="D454">
        <v>0.52800000000000002</v>
      </c>
      <c r="E454">
        <v>28</v>
      </c>
      <c r="F454">
        <f>AVERAGE(D454,D456)</f>
        <v>0.57699999999999996</v>
      </c>
      <c r="G454">
        <f>STDEV(D454,D456)</f>
        <v>6.9296464556281634E-2</v>
      </c>
    </row>
    <row r="455" spans="3:7" x14ac:dyDescent="0.2">
      <c r="C455" t="s">
        <v>31</v>
      </c>
      <c r="D455">
        <v>0.55820000000000003</v>
      </c>
      <c r="E455">
        <v>28</v>
      </c>
    </row>
    <row r="456" spans="3:7" x14ac:dyDescent="0.2">
      <c r="C456" t="s">
        <v>32</v>
      </c>
      <c r="D456">
        <v>0.626</v>
      </c>
      <c r="E456">
        <v>28</v>
      </c>
    </row>
    <row r="457" spans="3:7" x14ac:dyDescent="0.2">
      <c r="C457" t="s">
        <v>33</v>
      </c>
      <c r="D457">
        <v>0.38819999999999999</v>
      </c>
      <c r="E457">
        <v>28</v>
      </c>
      <c r="F457">
        <f t="shared" ref="F457" si="282">AVERAGE(D457:D459)</f>
        <v>0.38100000000000001</v>
      </c>
      <c r="G457">
        <f t="shared" ref="G457" si="283">STDEV(D457:D459)</f>
        <v>6.2385895841928912E-3</v>
      </c>
    </row>
    <row r="458" spans="3:7" x14ac:dyDescent="0.2">
      <c r="C458" t="s">
        <v>34</v>
      </c>
      <c r="D458">
        <v>0.37719999999999998</v>
      </c>
      <c r="E458">
        <v>28</v>
      </c>
    </row>
    <row r="459" spans="3:7" x14ac:dyDescent="0.2">
      <c r="C459" t="s">
        <v>35</v>
      </c>
      <c r="D459">
        <v>0.37759999999999999</v>
      </c>
      <c r="E459">
        <v>28</v>
      </c>
    </row>
    <row r="460" spans="3:7" x14ac:dyDescent="0.2">
      <c r="C460" t="s">
        <v>36</v>
      </c>
      <c r="D460">
        <v>5.2200000000000003E-2</v>
      </c>
      <c r="E460">
        <v>28</v>
      </c>
      <c r="F460">
        <f t="shared" ref="F460" si="284">AVERAGE(D460:D462)</f>
        <v>5.3299999999999993E-2</v>
      </c>
      <c r="G460">
        <f t="shared" ref="G460" si="285">STDEV(D460:D462)</f>
        <v>1.1532562594670781E-3</v>
      </c>
    </row>
    <row r="461" spans="3:7" x14ac:dyDescent="0.2">
      <c r="C461" t="s">
        <v>37</v>
      </c>
      <c r="D461">
        <v>5.45E-2</v>
      </c>
      <c r="E461">
        <v>28</v>
      </c>
    </row>
    <row r="462" spans="3:7" x14ac:dyDescent="0.2">
      <c r="C462" t="s">
        <v>38</v>
      </c>
      <c r="D462">
        <v>5.3199999999999997E-2</v>
      </c>
      <c r="E462">
        <v>28</v>
      </c>
    </row>
    <row r="463" spans="3:7" x14ac:dyDescent="0.2">
      <c r="C463" t="s">
        <v>39</v>
      </c>
      <c r="D463">
        <v>5.2400000000000002E-2</v>
      </c>
      <c r="E463">
        <v>28</v>
      </c>
      <c r="F463">
        <f>AVERAGE(D463,D465)</f>
        <v>5.2049999999999999E-2</v>
      </c>
      <c r="G463">
        <f>STDEV(D463,D465)</f>
        <v>4.9497474683058275E-4</v>
      </c>
    </row>
    <row r="464" spans="3:7" x14ac:dyDescent="0.2">
      <c r="C464" t="s">
        <v>40</v>
      </c>
      <c r="D464">
        <v>0.1464</v>
      </c>
      <c r="E464">
        <v>28</v>
      </c>
    </row>
    <row r="465" spans="3:7" x14ac:dyDescent="0.2">
      <c r="C465" t="s">
        <v>41</v>
      </c>
      <c r="D465">
        <v>5.1700000000000003E-2</v>
      </c>
      <c r="E465">
        <v>28</v>
      </c>
    </row>
    <row r="466" spans="3:7" x14ac:dyDescent="0.2">
      <c r="C466" t="s">
        <v>42</v>
      </c>
      <c r="D466">
        <v>5.1999999999999998E-2</v>
      </c>
      <c r="E466">
        <v>28</v>
      </c>
      <c r="F466">
        <f t="shared" ref="F466" si="286">AVERAGE(D466:D468)</f>
        <v>5.2966666666666662E-2</v>
      </c>
      <c r="G466">
        <f t="shared" ref="G466" si="287">STDEV(D466:D468)</f>
        <v>8.7368949480541038E-4</v>
      </c>
    </row>
    <row r="467" spans="3:7" x14ac:dyDescent="0.2">
      <c r="C467" t="s">
        <v>43</v>
      </c>
      <c r="D467">
        <v>5.3699999999999998E-2</v>
      </c>
      <c r="E467">
        <v>28</v>
      </c>
    </row>
    <row r="468" spans="3:7" x14ac:dyDescent="0.2">
      <c r="C468" t="s">
        <v>44</v>
      </c>
      <c r="D468">
        <v>5.3199999999999997E-2</v>
      </c>
      <c r="E468">
        <v>28</v>
      </c>
    </row>
    <row r="469" spans="3:7" x14ac:dyDescent="0.2">
      <c r="C469" t="s">
        <v>45</v>
      </c>
      <c r="D469">
        <v>5.2400000000000002E-2</v>
      </c>
      <c r="E469">
        <v>28</v>
      </c>
      <c r="F469">
        <f t="shared" ref="F469" si="288">AVERAGE(D469:D471)</f>
        <v>5.3033333333333342E-2</v>
      </c>
      <c r="G469">
        <f t="shared" ref="G469" si="289">STDEV(D469:D471)</f>
        <v>9.2915732431775723E-4</v>
      </c>
    </row>
    <row r="470" spans="3:7" x14ac:dyDescent="0.2">
      <c r="C470" t="s">
        <v>46</v>
      </c>
      <c r="D470">
        <v>5.2600000000000001E-2</v>
      </c>
      <c r="E470">
        <v>28</v>
      </c>
    </row>
    <row r="471" spans="3:7" x14ac:dyDescent="0.2">
      <c r="C471" t="s">
        <v>47</v>
      </c>
      <c r="D471">
        <v>5.4100000000000002E-2</v>
      </c>
      <c r="E471">
        <v>28</v>
      </c>
    </row>
    <row r="472" spans="3:7" x14ac:dyDescent="0.2">
      <c r="C472" t="s">
        <v>48</v>
      </c>
      <c r="D472">
        <v>0.30330000000000001</v>
      </c>
      <c r="E472">
        <v>28</v>
      </c>
      <c r="F472">
        <f t="shared" ref="F472" si="290">AVERAGE(D472:D474)</f>
        <v>0.29930000000000001</v>
      </c>
      <c r="G472">
        <f t="shared" ref="G472" si="291">STDEV(D472:D474)</f>
        <v>7.0149839629182302E-3</v>
      </c>
    </row>
    <row r="473" spans="3:7" x14ac:dyDescent="0.2">
      <c r="C473" t="s">
        <v>49</v>
      </c>
      <c r="D473">
        <v>0.29120000000000001</v>
      </c>
      <c r="E473">
        <v>28</v>
      </c>
    </row>
    <row r="474" spans="3:7" x14ac:dyDescent="0.2">
      <c r="C474" t="s">
        <v>50</v>
      </c>
      <c r="D474">
        <v>0.3034</v>
      </c>
      <c r="E474">
        <v>28</v>
      </c>
    </row>
    <row r="475" spans="3:7" x14ac:dyDescent="0.2">
      <c r="C475" t="s">
        <v>51</v>
      </c>
      <c r="D475">
        <v>0.34770000000000001</v>
      </c>
      <c r="E475">
        <v>28</v>
      </c>
      <c r="F475">
        <f t="shared" ref="F475" si="292">AVERAGE(D475:D477)</f>
        <v>0.38210000000000005</v>
      </c>
      <c r="G475">
        <f t="shared" ref="G475" si="293">STDEV(D475:D477)</f>
        <v>4.9474943153074567E-2</v>
      </c>
    </row>
    <row r="476" spans="3:7" x14ac:dyDescent="0.2">
      <c r="C476" t="s">
        <v>52</v>
      </c>
      <c r="D476">
        <v>0.35980000000000001</v>
      </c>
      <c r="E476">
        <v>28</v>
      </c>
    </row>
    <row r="477" spans="3:7" x14ac:dyDescent="0.2">
      <c r="C477" t="s">
        <v>53</v>
      </c>
      <c r="D477">
        <v>0.43880000000000002</v>
      </c>
      <c r="E477">
        <v>28</v>
      </c>
    </row>
    <row r="478" spans="3:7" x14ac:dyDescent="0.2">
      <c r="C478" t="s">
        <v>54</v>
      </c>
      <c r="D478">
        <v>0.3629</v>
      </c>
      <c r="E478">
        <v>28</v>
      </c>
      <c r="F478">
        <f t="shared" ref="F478" si="294">AVERAGE(D478:D480)</f>
        <v>0.34109999999999996</v>
      </c>
      <c r="G478">
        <f t="shared" ref="G478" si="295">STDEV(D478:D480)</f>
        <v>1.8911372240004165E-2</v>
      </c>
    </row>
    <row r="479" spans="3:7" x14ac:dyDescent="0.2">
      <c r="C479" t="s">
        <v>55</v>
      </c>
      <c r="D479">
        <v>0.3291</v>
      </c>
      <c r="E479">
        <v>28</v>
      </c>
    </row>
    <row r="480" spans="3:7" x14ac:dyDescent="0.2">
      <c r="C480" t="s">
        <v>56</v>
      </c>
      <c r="D480">
        <v>0.33129999999999998</v>
      </c>
      <c r="E480">
        <v>28</v>
      </c>
    </row>
    <row r="481" spans="3:7" x14ac:dyDescent="0.2">
      <c r="C481" t="s">
        <v>57</v>
      </c>
      <c r="D481">
        <v>0.40110000000000001</v>
      </c>
      <c r="E481">
        <v>28</v>
      </c>
      <c r="F481">
        <f t="shared" ref="F481" si="296">AVERAGE(D481:D483)</f>
        <v>0.39876666666666666</v>
      </c>
      <c r="G481">
        <f t="shared" ref="G481" si="297">STDEV(D481:D483)</f>
        <v>4.6608296829355588E-3</v>
      </c>
    </row>
    <row r="482" spans="3:7" x14ac:dyDescent="0.2">
      <c r="C482" t="s">
        <v>58</v>
      </c>
      <c r="D482">
        <v>0.39340000000000003</v>
      </c>
      <c r="E482">
        <v>28</v>
      </c>
    </row>
    <row r="483" spans="3:7" x14ac:dyDescent="0.2">
      <c r="C483" t="s">
        <v>59</v>
      </c>
      <c r="D483">
        <v>0.40179999999999999</v>
      </c>
      <c r="E483">
        <v>28</v>
      </c>
    </row>
    <row r="484" spans="3:7" x14ac:dyDescent="0.2">
      <c r="C484" t="s">
        <v>0</v>
      </c>
      <c r="D484">
        <v>0.39340000000000003</v>
      </c>
      <c r="E484">
        <v>32</v>
      </c>
      <c r="F484">
        <f t="shared" ref="F484" si="298">AVERAGE(D484:D486)</f>
        <v>0.37893333333333334</v>
      </c>
      <c r="G484">
        <f t="shared" ref="G484" si="299">STDEV(D484:D486)</f>
        <v>1.3642702567062496E-2</v>
      </c>
    </row>
    <row r="485" spans="3:7" x14ac:dyDescent="0.2">
      <c r="C485" t="s">
        <v>1</v>
      </c>
      <c r="D485">
        <v>0.36630000000000001</v>
      </c>
      <c r="E485">
        <v>32</v>
      </c>
    </row>
    <row r="486" spans="3:7" x14ac:dyDescent="0.2">
      <c r="C486" t="s">
        <v>2</v>
      </c>
      <c r="D486">
        <v>0.37709999999999999</v>
      </c>
      <c r="E486">
        <v>32</v>
      </c>
    </row>
    <row r="487" spans="3:7" x14ac:dyDescent="0.2">
      <c r="C487" t="s">
        <v>3</v>
      </c>
      <c r="D487">
        <v>0.3574</v>
      </c>
      <c r="E487">
        <v>32</v>
      </c>
      <c r="F487">
        <f t="shared" ref="F487" si="300">AVERAGE(D487:D489)</f>
        <v>0.35969999999999996</v>
      </c>
      <c r="G487">
        <f t="shared" ref="G487" si="301">STDEV(D487:D489)</f>
        <v>9.0713835769412766E-3</v>
      </c>
    </row>
    <row r="488" spans="3:7" x14ac:dyDescent="0.2">
      <c r="C488" t="s">
        <v>4</v>
      </c>
      <c r="D488">
        <v>0.35199999999999998</v>
      </c>
      <c r="E488">
        <v>32</v>
      </c>
    </row>
    <row r="489" spans="3:7" x14ac:dyDescent="0.2">
      <c r="C489" t="s">
        <v>5</v>
      </c>
      <c r="D489">
        <v>0.36969999999999997</v>
      </c>
      <c r="E489">
        <v>32</v>
      </c>
    </row>
    <row r="490" spans="3:7" x14ac:dyDescent="0.2">
      <c r="C490" t="s">
        <v>6</v>
      </c>
      <c r="D490">
        <v>0.45729999999999998</v>
      </c>
      <c r="E490">
        <v>32</v>
      </c>
      <c r="F490">
        <f t="shared" ref="F490" si="302">AVERAGE(D490:D492)</f>
        <v>0.52626666666666666</v>
      </c>
      <c r="G490">
        <f t="shared" ref="G490" si="303">STDEV(D490:D492)</f>
        <v>7.3566319286296769E-2</v>
      </c>
    </row>
    <row r="491" spans="3:7" x14ac:dyDescent="0.2">
      <c r="C491" t="s">
        <v>7</v>
      </c>
      <c r="D491">
        <v>0.60370000000000001</v>
      </c>
      <c r="E491">
        <v>32</v>
      </c>
    </row>
    <row r="492" spans="3:7" x14ac:dyDescent="0.2">
      <c r="C492" t="s">
        <v>8</v>
      </c>
      <c r="D492">
        <v>0.51780000000000004</v>
      </c>
      <c r="E492">
        <v>32</v>
      </c>
    </row>
    <row r="493" spans="3:7" x14ac:dyDescent="0.2">
      <c r="C493" t="s">
        <v>9</v>
      </c>
      <c r="D493">
        <v>0.35610000000000003</v>
      </c>
      <c r="E493">
        <v>32</v>
      </c>
      <c r="F493">
        <f t="shared" ref="F493" si="304">AVERAGE(D493:D495)</f>
        <v>0.35919999999999996</v>
      </c>
      <c r="G493">
        <f t="shared" ref="G493" si="305">STDEV(D493:D495)</f>
        <v>3.151190251317733E-3</v>
      </c>
    </row>
    <row r="494" spans="3:7" x14ac:dyDescent="0.2">
      <c r="C494" t="s">
        <v>10</v>
      </c>
      <c r="D494">
        <v>0.3624</v>
      </c>
      <c r="E494">
        <v>32</v>
      </c>
    </row>
    <row r="495" spans="3:7" x14ac:dyDescent="0.2">
      <c r="C495" t="s">
        <v>11</v>
      </c>
      <c r="D495">
        <v>0.35909999999999997</v>
      </c>
      <c r="E495">
        <v>32</v>
      </c>
    </row>
    <row r="496" spans="3:7" x14ac:dyDescent="0.2">
      <c r="C496" t="s">
        <v>12</v>
      </c>
      <c r="D496">
        <v>0.37869999999999998</v>
      </c>
      <c r="E496">
        <v>32</v>
      </c>
      <c r="F496">
        <f t="shared" ref="F496" si="306">AVERAGE(D496:D498)</f>
        <v>0.38750000000000001</v>
      </c>
      <c r="G496">
        <f t="shared" ref="G496" si="307">STDEV(D496:D498)</f>
        <v>2.0285955732969561E-2</v>
      </c>
    </row>
    <row r="497" spans="3:7" x14ac:dyDescent="0.2">
      <c r="C497" t="s">
        <v>13</v>
      </c>
      <c r="D497">
        <v>0.37309999999999999</v>
      </c>
      <c r="E497">
        <v>32</v>
      </c>
    </row>
    <row r="498" spans="3:7" x14ac:dyDescent="0.2">
      <c r="C498" t="s">
        <v>14</v>
      </c>
      <c r="D498">
        <v>0.41070000000000001</v>
      </c>
      <c r="E498">
        <v>32</v>
      </c>
    </row>
    <row r="499" spans="3:7" x14ac:dyDescent="0.2">
      <c r="C499" t="s">
        <v>15</v>
      </c>
      <c r="D499">
        <v>0.38419999999999999</v>
      </c>
      <c r="E499">
        <v>32</v>
      </c>
      <c r="F499">
        <f t="shared" ref="F499" si="308">AVERAGE(D499:D501)</f>
        <v>0.38143333333333329</v>
      </c>
      <c r="G499">
        <f t="shared" ref="G499" si="309">STDEV(D499:D501)</f>
        <v>1.0137225129853523E-2</v>
      </c>
    </row>
    <row r="500" spans="3:7" x14ac:dyDescent="0.2">
      <c r="C500" t="s">
        <v>16</v>
      </c>
      <c r="D500">
        <v>0.38990000000000002</v>
      </c>
      <c r="E500">
        <v>32</v>
      </c>
    </row>
    <row r="501" spans="3:7" x14ac:dyDescent="0.2">
      <c r="C501" t="s">
        <v>17</v>
      </c>
      <c r="D501">
        <v>0.37019999999999997</v>
      </c>
      <c r="E501">
        <v>32</v>
      </c>
    </row>
    <row r="502" spans="3:7" x14ac:dyDescent="0.2">
      <c r="C502" t="s">
        <v>18</v>
      </c>
      <c r="D502">
        <v>0.56040000000000001</v>
      </c>
      <c r="E502">
        <v>32</v>
      </c>
      <c r="F502">
        <f t="shared" ref="F502" si="310">AVERAGE(D502:D504)</f>
        <v>0.52933333333333332</v>
      </c>
      <c r="G502">
        <f t="shared" ref="G502" si="311">STDEV(D502:D504)</f>
        <v>2.7106149363812899E-2</v>
      </c>
    </row>
    <row r="503" spans="3:7" x14ac:dyDescent="0.2">
      <c r="C503" t="s">
        <v>19</v>
      </c>
      <c r="D503">
        <v>0.51049999999999995</v>
      </c>
      <c r="E503">
        <v>32</v>
      </c>
    </row>
    <row r="504" spans="3:7" x14ac:dyDescent="0.2">
      <c r="C504" t="s">
        <v>20</v>
      </c>
      <c r="D504">
        <v>0.5171</v>
      </c>
      <c r="E504">
        <v>32</v>
      </c>
    </row>
    <row r="505" spans="3:7" x14ac:dyDescent="0.2">
      <c r="C505" t="s">
        <v>21</v>
      </c>
      <c r="D505">
        <v>0.41739999999999999</v>
      </c>
      <c r="E505">
        <v>32</v>
      </c>
      <c r="F505">
        <f t="shared" ref="F505" si="312">AVERAGE(D505:D507)</f>
        <v>0.39740000000000003</v>
      </c>
      <c r="G505">
        <f t="shared" ref="G505" si="313">STDEV(D505:D507)</f>
        <v>1.7385338650713695E-2</v>
      </c>
    </row>
    <row r="506" spans="3:7" x14ac:dyDescent="0.2">
      <c r="C506" t="s">
        <v>22</v>
      </c>
      <c r="D506">
        <v>0.38590000000000002</v>
      </c>
      <c r="E506">
        <v>32</v>
      </c>
    </row>
    <row r="507" spans="3:7" x14ac:dyDescent="0.2">
      <c r="C507" t="s">
        <v>23</v>
      </c>
      <c r="D507">
        <v>0.38890000000000002</v>
      </c>
      <c r="E507">
        <v>32</v>
      </c>
    </row>
    <row r="508" spans="3:7" x14ac:dyDescent="0.2">
      <c r="C508" t="s">
        <v>24</v>
      </c>
      <c r="D508">
        <v>0.42170000000000002</v>
      </c>
      <c r="E508">
        <v>32</v>
      </c>
      <c r="F508">
        <f t="shared" ref="F508" si="314">AVERAGE(D508:D510)</f>
        <v>0.40763333333333335</v>
      </c>
      <c r="G508">
        <f t="shared" ref="G508" si="315">STDEV(D508:D510)</f>
        <v>2.6825609654457697E-2</v>
      </c>
    </row>
    <row r="509" spans="3:7" x14ac:dyDescent="0.2">
      <c r="C509" t="s">
        <v>25</v>
      </c>
      <c r="D509">
        <v>0.37669999999999998</v>
      </c>
      <c r="E509">
        <v>32</v>
      </c>
    </row>
    <row r="510" spans="3:7" x14ac:dyDescent="0.2">
      <c r="C510" t="s">
        <v>26</v>
      </c>
      <c r="D510">
        <v>0.42449999999999999</v>
      </c>
      <c r="E510">
        <v>32</v>
      </c>
    </row>
    <row r="511" spans="3:7" x14ac:dyDescent="0.2">
      <c r="C511" t="s">
        <v>27</v>
      </c>
      <c r="D511">
        <v>0.3891</v>
      </c>
      <c r="E511">
        <v>32</v>
      </c>
      <c r="F511">
        <f t="shared" ref="F511" si="316">AVERAGE(D511:D513)</f>
        <v>0.36719999999999997</v>
      </c>
      <c r="G511">
        <f t="shared" ref="G511" si="317">STDEV(D511:D513)</f>
        <v>2.0887077344616707E-2</v>
      </c>
    </row>
    <row r="512" spans="3:7" x14ac:dyDescent="0.2">
      <c r="C512" t="s">
        <v>28</v>
      </c>
      <c r="D512">
        <v>0.34749999999999998</v>
      </c>
      <c r="E512">
        <v>32</v>
      </c>
    </row>
    <row r="513" spans="3:7" x14ac:dyDescent="0.2">
      <c r="C513" t="s">
        <v>29</v>
      </c>
      <c r="D513">
        <v>0.36499999999999999</v>
      </c>
      <c r="E513">
        <v>32</v>
      </c>
    </row>
    <row r="514" spans="3:7" x14ac:dyDescent="0.2">
      <c r="C514" t="s">
        <v>30</v>
      </c>
      <c r="D514">
        <v>0.64880000000000004</v>
      </c>
      <c r="E514">
        <v>32</v>
      </c>
      <c r="F514">
        <f>AVERAGE(D514,D516)</f>
        <v>0.59620000000000006</v>
      </c>
      <c r="G514">
        <f>STDEV(D514,D516)</f>
        <v>7.4387633380824852E-2</v>
      </c>
    </row>
    <row r="515" spans="3:7" x14ac:dyDescent="0.2">
      <c r="C515" t="s">
        <v>31</v>
      </c>
      <c r="D515">
        <v>0.2848</v>
      </c>
      <c r="E515">
        <v>32</v>
      </c>
    </row>
    <row r="516" spans="3:7" x14ac:dyDescent="0.2">
      <c r="C516" t="s">
        <v>32</v>
      </c>
      <c r="D516">
        <v>0.54359999999999997</v>
      </c>
      <c r="E516">
        <v>32</v>
      </c>
    </row>
    <row r="517" spans="3:7" x14ac:dyDescent="0.2">
      <c r="C517" t="s">
        <v>33</v>
      </c>
      <c r="D517">
        <v>0.42580000000000001</v>
      </c>
      <c r="E517">
        <v>32</v>
      </c>
      <c r="F517">
        <f t="shared" ref="F517" si="318">AVERAGE(D517:D519)</f>
        <v>0.42776666666666668</v>
      </c>
      <c r="G517">
        <f t="shared" ref="G517" si="319">STDEV(D517:D519)</f>
        <v>2.000833159794524E-3</v>
      </c>
    </row>
    <row r="518" spans="3:7" x14ac:dyDescent="0.2">
      <c r="C518" t="s">
        <v>34</v>
      </c>
      <c r="D518">
        <v>0.42980000000000002</v>
      </c>
      <c r="E518">
        <v>32</v>
      </c>
    </row>
    <row r="519" spans="3:7" x14ac:dyDescent="0.2">
      <c r="C519" t="s">
        <v>35</v>
      </c>
      <c r="D519">
        <v>0.42770000000000002</v>
      </c>
      <c r="E519">
        <v>32</v>
      </c>
    </row>
    <row r="520" spans="3:7" x14ac:dyDescent="0.2">
      <c r="C520" t="s">
        <v>36</v>
      </c>
      <c r="D520">
        <v>5.3800000000000001E-2</v>
      </c>
      <c r="E520">
        <v>32</v>
      </c>
      <c r="F520">
        <f t="shared" ref="F520" si="320">AVERAGE(D520:D522)</f>
        <v>5.3866666666666667E-2</v>
      </c>
      <c r="G520">
        <f t="shared" ref="G520" si="321">STDEV(D520:D522)</f>
        <v>4.0414518843273904E-4</v>
      </c>
    </row>
    <row r="521" spans="3:7" x14ac:dyDescent="0.2">
      <c r="C521" t="s">
        <v>37</v>
      </c>
      <c r="D521">
        <v>5.4300000000000001E-2</v>
      </c>
      <c r="E521">
        <v>32</v>
      </c>
    </row>
    <row r="522" spans="3:7" x14ac:dyDescent="0.2">
      <c r="C522" t="s">
        <v>38</v>
      </c>
      <c r="D522">
        <v>5.3499999999999999E-2</v>
      </c>
      <c r="E522">
        <v>32</v>
      </c>
    </row>
    <row r="523" spans="3:7" x14ac:dyDescent="0.2">
      <c r="C523" t="s">
        <v>39</v>
      </c>
      <c r="D523">
        <v>5.5300000000000002E-2</v>
      </c>
      <c r="E523">
        <v>32</v>
      </c>
      <c r="F523">
        <f>AVERAGE(D523,D525)</f>
        <v>5.4400000000000004E-2</v>
      </c>
      <c r="G523">
        <f>STDEV(D523,D525)</f>
        <v>1.2727922061357877E-3</v>
      </c>
    </row>
    <row r="524" spans="3:7" x14ac:dyDescent="0.2">
      <c r="C524" t="s">
        <v>40</v>
      </c>
      <c r="D524">
        <v>0.50639999999999996</v>
      </c>
      <c r="E524">
        <v>32</v>
      </c>
    </row>
    <row r="525" spans="3:7" x14ac:dyDescent="0.2">
      <c r="C525" t="s">
        <v>41</v>
      </c>
      <c r="D525">
        <v>5.3499999999999999E-2</v>
      </c>
      <c r="E525">
        <v>32</v>
      </c>
    </row>
    <row r="526" spans="3:7" x14ac:dyDescent="0.2">
      <c r="C526" t="s">
        <v>42</v>
      </c>
      <c r="D526">
        <v>5.3800000000000001E-2</v>
      </c>
      <c r="E526">
        <v>32</v>
      </c>
      <c r="F526">
        <f t="shared" ref="F526" si="322">AVERAGE(D526:D528)</f>
        <v>5.3966666666666663E-2</v>
      </c>
      <c r="G526">
        <f t="shared" ref="G526" si="323">STDEV(D526:D528)</f>
        <v>3.7859388972001716E-4</v>
      </c>
    </row>
    <row r="527" spans="3:7" x14ac:dyDescent="0.2">
      <c r="C527" t="s">
        <v>43</v>
      </c>
      <c r="D527">
        <v>5.3699999999999998E-2</v>
      </c>
      <c r="E527">
        <v>32</v>
      </c>
    </row>
    <row r="528" spans="3:7" x14ac:dyDescent="0.2">
      <c r="C528" t="s">
        <v>44</v>
      </c>
      <c r="D528">
        <v>5.4399999999999997E-2</v>
      </c>
      <c r="E528">
        <v>32</v>
      </c>
    </row>
    <row r="529" spans="3:7" x14ac:dyDescent="0.2">
      <c r="C529" t="s">
        <v>45</v>
      </c>
      <c r="D529">
        <v>5.5199999999999999E-2</v>
      </c>
      <c r="E529">
        <v>32</v>
      </c>
      <c r="F529">
        <f t="shared" ref="F529" si="324">AVERAGE(D529:D531)</f>
        <v>5.4733333333333335E-2</v>
      </c>
      <c r="G529">
        <f t="shared" ref="G529" si="325">STDEV(D529:D531)</f>
        <v>4.5092497528228848E-4</v>
      </c>
    </row>
    <row r="530" spans="3:7" x14ac:dyDescent="0.2">
      <c r="C530" t="s">
        <v>46</v>
      </c>
      <c r="D530">
        <v>5.4699999999999999E-2</v>
      </c>
      <c r="E530">
        <v>32</v>
      </c>
    </row>
    <row r="531" spans="3:7" x14ac:dyDescent="0.2">
      <c r="C531" t="s">
        <v>47</v>
      </c>
      <c r="D531">
        <v>5.4300000000000001E-2</v>
      </c>
      <c r="E531">
        <v>32</v>
      </c>
    </row>
    <row r="532" spans="3:7" x14ac:dyDescent="0.2">
      <c r="C532" t="s">
        <v>48</v>
      </c>
      <c r="D532">
        <v>0.28029999999999999</v>
      </c>
      <c r="E532">
        <v>32</v>
      </c>
      <c r="F532">
        <f t="shared" ref="F532" si="326">AVERAGE(D532:D534)</f>
        <v>0.28866666666666663</v>
      </c>
      <c r="G532">
        <f t="shared" ref="G532" si="327">STDEV(D532:D534)</f>
        <v>1.2227973394366456E-2</v>
      </c>
    </row>
    <row r="533" spans="3:7" x14ac:dyDescent="0.2">
      <c r="C533" t="s">
        <v>49</v>
      </c>
      <c r="D533">
        <v>0.28299999999999997</v>
      </c>
      <c r="E533">
        <v>32</v>
      </c>
    </row>
    <row r="534" spans="3:7" x14ac:dyDescent="0.2">
      <c r="C534" t="s">
        <v>50</v>
      </c>
      <c r="D534">
        <v>0.30270000000000002</v>
      </c>
      <c r="E534">
        <v>32</v>
      </c>
    </row>
    <row r="535" spans="3:7" x14ac:dyDescent="0.2">
      <c r="C535" t="s">
        <v>51</v>
      </c>
      <c r="D535">
        <v>0.36509999999999998</v>
      </c>
      <c r="E535">
        <v>32</v>
      </c>
      <c r="F535">
        <f t="shared" ref="F535" si="328">AVERAGE(D535:D537)</f>
        <v>0.35263333333333335</v>
      </c>
      <c r="G535">
        <f t="shared" ref="G535" si="329">STDEV(D535:D537)</f>
        <v>1.117914725430043E-2</v>
      </c>
    </row>
    <row r="536" spans="3:7" x14ac:dyDescent="0.2">
      <c r="C536" t="s">
        <v>52</v>
      </c>
      <c r="D536">
        <v>0.34350000000000003</v>
      </c>
      <c r="E536">
        <v>32</v>
      </c>
    </row>
    <row r="537" spans="3:7" x14ac:dyDescent="0.2">
      <c r="C537" t="s">
        <v>53</v>
      </c>
      <c r="D537">
        <v>0.3493</v>
      </c>
      <c r="E537">
        <v>32</v>
      </c>
    </row>
    <row r="538" spans="3:7" x14ac:dyDescent="0.2">
      <c r="C538" t="s">
        <v>54</v>
      </c>
      <c r="D538">
        <v>0.34839999999999999</v>
      </c>
      <c r="E538">
        <v>32</v>
      </c>
      <c r="F538">
        <f t="shared" ref="F538" si="330">AVERAGE(D538:D540)</f>
        <v>0.32563333333333333</v>
      </c>
      <c r="G538">
        <f t="shared" ref="G538" si="331">STDEV(D538:D540)</f>
        <v>1.9966555369751015E-2</v>
      </c>
    </row>
    <row r="539" spans="3:7" x14ac:dyDescent="0.2">
      <c r="C539" t="s">
        <v>55</v>
      </c>
      <c r="D539">
        <v>0.31109999999999999</v>
      </c>
      <c r="E539">
        <v>32</v>
      </c>
    </row>
    <row r="540" spans="3:7" x14ac:dyDescent="0.2">
      <c r="C540" t="s">
        <v>56</v>
      </c>
      <c r="D540">
        <v>0.31740000000000002</v>
      </c>
      <c r="E540">
        <v>32</v>
      </c>
    </row>
    <row r="541" spans="3:7" x14ac:dyDescent="0.2">
      <c r="C541" t="s">
        <v>57</v>
      </c>
      <c r="D541">
        <v>0.41510000000000002</v>
      </c>
      <c r="E541">
        <v>32</v>
      </c>
      <c r="F541">
        <f t="shared" ref="F541" si="332">AVERAGE(D541:D543)</f>
        <v>0.44573333333333337</v>
      </c>
      <c r="G541">
        <f t="shared" ref="G541" si="333">STDEV(D541:D543)</f>
        <v>4.3639699051818991E-2</v>
      </c>
    </row>
    <row r="542" spans="3:7" x14ac:dyDescent="0.2">
      <c r="C542" t="s">
        <v>58</v>
      </c>
      <c r="D542">
        <v>0.49569999999999997</v>
      </c>
      <c r="E542">
        <v>32</v>
      </c>
    </row>
    <row r="543" spans="3:7" x14ac:dyDescent="0.2">
      <c r="C543" t="s">
        <v>59</v>
      </c>
      <c r="D543">
        <v>0.4264</v>
      </c>
      <c r="E543">
        <v>32</v>
      </c>
    </row>
    <row r="544" spans="3:7" x14ac:dyDescent="0.2">
      <c r="C544" t="s">
        <v>0</v>
      </c>
      <c r="D544">
        <v>0.42420000000000002</v>
      </c>
      <c r="E544">
        <v>36</v>
      </c>
      <c r="F544">
        <f t="shared" ref="F544" si="334">AVERAGE(D544:D546)</f>
        <v>0.43543333333333334</v>
      </c>
      <c r="G544">
        <f t="shared" ref="G544" si="335">STDEV(D544:D546)</f>
        <v>1.0656609842409228E-2</v>
      </c>
    </row>
    <row r="545" spans="3:7" x14ac:dyDescent="0.2">
      <c r="C545" t="s">
        <v>1</v>
      </c>
      <c r="D545">
        <v>0.44540000000000002</v>
      </c>
      <c r="E545">
        <v>36</v>
      </c>
    </row>
    <row r="546" spans="3:7" x14ac:dyDescent="0.2">
      <c r="C546" t="s">
        <v>2</v>
      </c>
      <c r="D546">
        <v>0.43669999999999998</v>
      </c>
      <c r="E546">
        <v>36</v>
      </c>
    </row>
    <row r="547" spans="3:7" x14ac:dyDescent="0.2">
      <c r="C547" t="s">
        <v>3</v>
      </c>
      <c r="D547">
        <v>0.39489999999999997</v>
      </c>
      <c r="E547">
        <v>36</v>
      </c>
      <c r="F547">
        <f t="shared" ref="F547" si="336">AVERAGE(D547:D549)</f>
        <v>0.39253333333333335</v>
      </c>
      <c r="G547">
        <f t="shared" ref="G547" si="337">STDEV(D547:D549)</f>
        <v>4.1860880704224761E-3</v>
      </c>
    </row>
    <row r="548" spans="3:7" x14ac:dyDescent="0.2">
      <c r="C548" t="s">
        <v>4</v>
      </c>
      <c r="D548">
        <v>0.38769999999999999</v>
      </c>
      <c r="E548">
        <v>36</v>
      </c>
    </row>
    <row r="549" spans="3:7" x14ac:dyDescent="0.2">
      <c r="C549" t="s">
        <v>5</v>
      </c>
      <c r="D549">
        <v>0.39500000000000002</v>
      </c>
      <c r="E549">
        <v>36</v>
      </c>
    </row>
    <row r="550" spans="3:7" x14ac:dyDescent="0.2">
      <c r="C550" t="s">
        <v>6</v>
      </c>
      <c r="D550">
        <v>0.45019999999999999</v>
      </c>
      <c r="E550">
        <v>36</v>
      </c>
      <c r="F550">
        <f t="shared" ref="F550" si="338">AVERAGE(D550:D552)</f>
        <v>0.48733333333333334</v>
      </c>
      <c r="G550">
        <f t="shared" ref="G550" si="339">STDEV(D550:D552)</f>
        <v>3.8244651042117404E-2</v>
      </c>
    </row>
    <row r="551" spans="3:7" x14ac:dyDescent="0.2">
      <c r="C551" t="s">
        <v>7</v>
      </c>
      <c r="D551">
        <v>0.52659999999999996</v>
      </c>
      <c r="E551">
        <v>36</v>
      </c>
    </row>
    <row r="552" spans="3:7" x14ac:dyDescent="0.2">
      <c r="C552" t="s">
        <v>8</v>
      </c>
      <c r="D552">
        <v>0.48520000000000002</v>
      </c>
      <c r="E552">
        <v>36</v>
      </c>
    </row>
    <row r="553" spans="3:7" x14ac:dyDescent="0.2">
      <c r="C553" t="s">
        <v>9</v>
      </c>
      <c r="D553">
        <v>0.38819999999999999</v>
      </c>
      <c r="E553">
        <v>36</v>
      </c>
      <c r="F553">
        <f t="shared" ref="F553" si="340">AVERAGE(D553:D555)</f>
        <v>0.38496666666666668</v>
      </c>
      <c r="G553">
        <f t="shared" ref="G553" si="341">STDEV(D553:D555)</f>
        <v>3.3560889936551557E-3</v>
      </c>
    </row>
    <row r="554" spans="3:7" x14ac:dyDescent="0.2">
      <c r="C554" t="s">
        <v>10</v>
      </c>
      <c r="D554">
        <v>0.38519999999999999</v>
      </c>
      <c r="E554">
        <v>36</v>
      </c>
    </row>
    <row r="555" spans="3:7" x14ac:dyDescent="0.2">
      <c r="C555" t="s">
        <v>11</v>
      </c>
      <c r="D555">
        <v>0.38150000000000001</v>
      </c>
      <c r="E555">
        <v>36</v>
      </c>
    </row>
    <row r="556" spans="3:7" x14ac:dyDescent="0.2">
      <c r="C556" t="s">
        <v>12</v>
      </c>
      <c r="D556">
        <v>0.39029999999999998</v>
      </c>
      <c r="E556">
        <v>36</v>
      </c>
      <c r="F556">
        <f t="shared" ref="F556" si="342">AVERAGE(D556:D558)</f>
        <v>0.39640000000000003</v>
      </c>
      <c r="G556">
        <f t="shared" ref="G556" si="343">STDEV(D556:D558)</f>
        <v>1.3157127346043268E-2</v>
      </c>
    </row>
    <row r="557" spans="3:7" x14ac:dyDescent="0.2">
      <c r="C557" t="s">
        <v>13</v>
      </c>
      <c r="D557">
        <v>0.41149999999999998</v>
      </c>
      <c r="E557">
        <v>36</v>
      </c>
    </row>
    <row r="558" spans="3:7" x14ac:dyDescent="0.2">
      <c r="C558" t="s">
        <v>14</v>
      </c>
      <c r="D558">
        <v>0.38740000000000002</v>
      </c>
      <c r="E558">
        <v>36</v>
      </c>
    </row>
    <row r="559" spans="3:7" x14ac:dyDescent="0.2">
      <c r="C559" t="s">
        <v>15</v>
      </c>
      <c r="D559">
        <v>0.35909999999999997</v>
      </c>
      <c r="E559">
        <v>36</v>
      </c>
      <c r="F559">
        <f t="shared" ref="F559" si="344">AVERAGE(D559:D561)</f>
        <v>0.35603333333333337</v>
      </c>
      <c r="G559">
        <f t="shared" ref="G559" si="345">STDEV(D559:D561)</f>
        <v>6.8369096332577947E-3</v>
      </c>
    </row>
    <row r="560" spans="3:7" x14ac:dyDescent="0.2">
      <c r="C560" t="s">
        <v>16</v>
      </c>
      <c r="D560">
        <v>0.34820000000000001</v>
      </c>
      <c r="E560">
        <v>36</v>
      </c>
    </row>
    <row r="561" spans="3:7" x14ac:dyDescent="0.2">
      <c r="C561" t="s">
        <v>17</v>
      </c>
      <c r="D561">
        <v>0.36080000000000001</v>
      </c>
      <c r="E561">
        <v>36</v>
      </c>
    </row>
    <row r="562" spans="3:7" x14ac:dyDescent="0.2">
      <c r="C562" t="s">
        <v>18</v>
      </c>
      <c r="D562">
        <v>0.49509999999999998</v>
      </c>
      <c r="E562">
        <v>36</v>
      </c>
      <c r="F562">
        <f t="shared" ref="F562" si="346">AVERAGE(D562:D564)</f>
        <v>0.49946666666666667</v>
      </c>
      <c r="G562">
        <f t="shared" ref="G562" si="347">STDEV(D562:D564)</f>
        <v>4.1669333248005357E-3</v>
      </c>
    </row>
    <row r="563" spans="3:7" x14ac:dyDescent="0.2">
      <c r="C563" t="s">
        <v>19</v>
      </c>
      <c r="D563">
        <v>0.50339999999999996</v>
      </c>
      <c r="E563">
        <v>36</v>
      </c>
    </row>
    <row r="564" spans="3:7" x14ac:dyDescent="0.2">
      <c r="C564" t="s">
        <v>20</v>
      </c>
      <c r="D564">
        <v>0.49990000000000001</v>
      </c>
      <c r="E564">
        <v>36</v>
      </c>
    </row>
    <row r="565" spans="3:7" x14ac:dyDescent="0.2">
      <c r="C565" t="s">
        <v>21</v>
      </c>
      <c r="D565">
        <v>0.39400000000000002</v>
      </c>
      <c r="E565">
        <v>36</v>
      </c>
      <c r="F565">
        <f t="shared" ref="F565" si="348">AVERAGE(D565:D567)</f>
        <v>0.41870000000000002</v>
      </c>
      <c r="G565">
        <f t="shared" ref="G565" si="349">STDEV(D565:D567)</f>
        <v>3.9284475305138039E-2</v>
      </c>
    </row>
    <row r="566" spans="3:7" x14ac:dyDescent="0.2">
      <c r="C566" t="s">
        <v>22</v>
      </c>
      <c r="D566">
        <v>0.39810000000000001</v>
      </c>
      <c r="E566">
        <v>36</v>
      </c>
    </row>
    <row r="567" spans="3:7" x14ac:dyDescent="0.2">
      <c r="C567" t="s">
        <v>23</v>
      </c>
      <c r="D567">
        <v>0.46400000000000002</v>
      </c>
      <c r="E567">
        <v>36</v>
      </c>
    </row>
    <row r="568" spans="3:7" x14ac:dyDescent="0.2">
      <c r="C568" t="s">
        <v>24</v>
      </c>
      <c r="D568">
        <v>0.4163</v>
      </c>
      <c r="E568">
        <v>36</v>
      </c>
      <c r="F568">
        <f t="shared" ref="F568" si="350">AVERAGE(D568:D570)</f>
        <v>0.39583333333333331</v>
      </c>
      <c r="G568">
        <f t="shared" ref="G568" si="351">STDEV(D568:D570)</f>
        <v>3.1384284814749759E-2</v>
      </c>
    </row>
    <row r="569" spans="3:7" x14ac:dyDescent="0.2">
      <c r="C569" t="s">
        <v>25</v>
      </c>
      <c r="D569">
        <v>0.35970000000000002</v>
      </c>
      <c r="E569">
        <v>36</v>
      </c>
    </row>
    <row r="570" spans="3:7" x14ac:dyDescent="0.2">
      <c r="C570" t="s">
        <v>26</v>
      </c>
      <c r="D570">
        <v>0.41149999999999998</v>
      </c>
      <c r="E570">
        <v>36</v>
      </c>
    </row>
    <row r="571" spans="3:7" x14ac:dyDescent="0.2">
      <c r="C571" t="s">
        <v>27</v>
      </c>
      <c r="D571">
        <v>0.33610000000000001</v>
      </c>
      <c r="E571">
        <v>36</v>
      </c>
      <c r="F571">
        <f t="shared" ref="F571" si="352">AVERAGE(D571:D573)</f>
        <v>0.3468</v>
      </c>
      <c r="G571">
        <f t="shared" ref="G571" si="353">STDEV(D571:D573)</f>
        <v>1.2209422590769785E-2</v>
      </c>
    </row>
    <row r="572" spans="3:7" x14ac:dyDescent="0.2">
      <c r="C572" t="s">
        <v>28</v>
      </c>
      <c r="D572">
        <v>0.36009999999999998</v>
      </c>
      <c r="E572">
        <v>36</v>
      </c>
    </row>
    <row r="573" spans="3:7" x14ac:dyDescent="0.2">
      <c r="C573" t="s">
        <v>29</v>
      </c>
      <c r="D573">
        <v>0.34420000000000001</v>
      </c>
      <c r="E573">
        <v>36</v>
      </c>
    </row>
    <row r="574" spans="3:7" x14ac:dyDescent="0.2">
      <c r="C574" t="s">
        <v>30</v>
      </c>
      <c r="D574">
        <v>0.59250000000000003</v>
      </c>
      <c r="E574">
        <v>36</v>
      </c>
      <c r="F574">
        <f>AVERAGE(D574,D576)</f>
        <v>0.55710000000000004</v>
      </c>
      <c r="G574">
        <f>STDEV(D574,D576)</f>
        <v>5.0063160108007543E-2</v>
      </c>
    </row>
    <row r="575" spans="3:7" x14ac:dyDescent="0.2">
      <c r="C575" t="s">
        <v>31</v>
      </c>
      <c r="D575">
        <v>0.26319999999999999</v>
      </c>
      <c r="E575">
        <v>36</v>
      </c>
    </row>
    <row r="576" spans="3:7" x14ac:dyDescent="0.2">
      <c r="C576" t="s">
        <v>32</v>
      </c>
      <c r="D576">
        <v>0.52170000000000005</v>
      </c>
      <c r="E576">
        <v>36</v>
      </c>
    </row>
    <row r="577" spans="3:7" x14ac:dyDescent="0.2">
      <c r="C577" t="s">
        <v>33</v>
      </c>
      <c r="D577">
        <v>0.40789999999999998</v>
      </c>
      <c r="E577">
        <v>36</v>
      </c>
      <c r="F577">
        <f t="shared" ref="F577" si="354">AVERAGE(D577:D579)</f>
        <v>0.41579999999999995</v>
      </c>
      <c r="G577">
        <f t="shared" ref="G577" si="355">STDEV(D577:D579)</f>
        <v>1.0717742299570378E-2</v>
      </c>
    </row>
    <row r="578" spans="3:7" x14ac:dyDescent="0.2">
      <c r="C578" t="s">
        <v>34</v>
      </c>
      <c r="D578">
        <v>0.41149999999999998</v>
      </c>
      <c r="E578">
        <v>36</v>
      </c>
    </row>
    <row r="579" spans="3:7" x14ac:dyDescent="0.2">
      <c r="C579" t="s">
        <v>35</v>
      </c>
      <c r="D579">
        <v>0.42799999999999999</v>
      </c>
      <c r="E579">
        <v>36</v>
      </c>
    </row>
    <row r="580" spans="3:7" x14ac:dyDescent="0.2">
      <c r="C580" t="s">
        <v>36</v>
      </c>
      <c r="D580">
        <v>5.5199999999999999E-2</v>
      </c>
      <c r="E580">
        <v>36</v>
      </c>
      <c r="F580">
        <f t="shared" ref="F580" si="356">AVERAGE(D580:D582)</f>
        <v>5.4733333333333335E-2</v>
      </c>
      <c r="G580">
        <f t="shared" ref="G580" si="357">STDEV(D580:D582)</f>
        <v>4.5092497528228848E-4</v>
      </c>
    </row>
    <row r="581" spans="3:7" x14ac:dyDescent="0.2">
      <c r="C581" t="s">
        <v>37</v>
      </c>
      <c r="D581">
        <v>5.4699999999999999E-2</v>
      </c>
      <c r="E581">
        <v>36</v>
      </c>
    </row>
    <row r="582" spans="3:7" x14ac:dyDescent="0.2">
      <c r="C582" t="s">
        <v>38</v>
      </c>
      <c r="D582">
        <v>5.4300000000000001E-2</v>
      </c>
      <c r="E582">
        <v>36</v>
      </c>
    </row>
    <row r="583" spans="3:7" x14ac:dyDescent="0.2">
      <c r="C583" t="s">
        <v>39</v>
      </c>
      <c r="D583">
        <v>5.4100000000000002E-2</v>
      </c>
      <c r="E583">
        <v>36</v>
      </c>
      <c r="F583">
        <f>AVERAGE(D583,D585)</f>
        <v>5.4400000000000004E-2</v>
      </c>
      <c r="G583">
        <f>STDEV(D583,D585)</f>
        <v>4.2426406871192595E-4</v>
      </c>
    </row>
    <row r="584" spans="3:7" x14ac:dyDescent="0.2">
      <c r="C584" t="s">
        <v>40</v>
      </c>
      <c r="D584">
        <v>0.6411</v>
      </c>
      <c r="E584">
        <v>36</v>
      </c>
    </row>
    <row r="585" spans="3:7" x14ac:dyDescent="0.2">
      <c r="C585" t="s">
        <v>41</v>
      </c>
      <c r="D585">
        <v>5.4699999999999999E-2</v>
      </c>
      <c r="E585">
        <v>36</v>
      </c>
    </row>
    <row r="586" spans="3:7" x14ac:dyDescent="0.2">
      <c r="C586" t="s">
        <v>42</v>
      </c>
      <c r="D586">
        <v>5.4699999999999999E-2</v>
      </c>
      <c r="E586">
        <v>36</v>
      </c>
      <c r="F586">
        <f t="shared" ref="F586" si="358">AVERAGE(D586:D588)</f>
        <v>5.5933333333333335E-2</v>
      </c>
      <c r="G586">
        <f t="shared" ref="G586" si="359">STDEV(D586:D588)</f>
        <v>1.0785793124908963E-3</v>
      </c>
    </row>
    <row r="587" spans="3:7" x14ac:dyDescent="0.2">
      <c r="C587" t="s">
        <v>43</v>
      </c>
      <c r="D587">
        <v>5.6399999999999999E-2</v>
      </c>
      <c r="E587">
        <v>36</v>
      </c>
    </row>
    <row r="588" spans="3:7" x14ac:dyDescent="0.2">
      <c r="C588" t="s">
        <v>44</v>
      </c>
      <c r="D588">
        <v>5.67E-2</v>
      </c>
      <c r="E588">
        <v>36</v>
      </c>
    </row>
    <row r="589" spans="3:7" x14ac:dyDescent="0.2">
      <c r="C589" t="s">
        <v>45</v>
      </c>
      <c r="D589">
        <v>5.7599999999999998E-2</v>
      </c>
      <c r="E589">
        <v>36</v>
      </c>
      <c r="F589">
        <f t="shared" ref="F589" si="360">AVERAGE(D589:D591)</f>
        <v>5.7633333333333335E-2</v>
      </c>
      <c r="G589">
        <f t="shared" ref="G589" si="361">STDEV(D589:D591)</f>
        <v>4.5092497528228848E-4</v>
      </c>
    </row>
    <row r="590" spans="3:7" x14ac:dyDescent="0.2">
      <c r="C590" t="s">
        <v>46</v>
      </c>
      <c r="D590">
        <v>5.7200000000000001E-2</v>
      </c>
      <c r="E590">
        <v>36</v>
      </c>
    </row>
    <row r="591" spans="3:7" x14ac:dyDescent="0.2">
      <c r="C591" t="s">
        <v>47</v>
      </c>
      <c r="D591">
        <v>5.8099999999999999E-2</v>
      </c>
      <c r="E591">
        <v>36</v>
      </c>
    </row>
    <row r="592" spans="3:7" x14ac:dyDescent="0.2">
      <c r="C592" t="s">
        <v>48</v>
      </c>
      <c r="D592">
        <v>0.3014</v>
      </c>
      <c r="E592">
        <v>36</v>
      </c>
      <c r="F592">
        <f t="shared" ref="F592" si="362">AVERAGE(D592:D594)</f>
        <v>0.30426666666666669</v>
      </c>
      <c r="G592">
        <f t="shared" ref="G592" si="363">STDEV(D592:D594)</f>
        <v>1.75762149888232E-2</v>
      </c>
    </row>
    <row r="593" spans="3:7" x14ac:dyDescent="0.2">
      <c r="C593" t="s">
        <v>49</v>
      </c>
      <c r="D593">
        <v>0.2883</v>
      </c>
      <c r="E593">
        <v>36</v>
      </c>
    </row>
    <row r="594" spans="3:7" x14ac:dyDescent="0.2">
      <c r="C594" t="s">
        <v>50</v>
      </c>
      <c r="D594">
        <v>0.3231</v>
      </c>
      <c r="E594">
        <v>36</v>
      </c>
    </row>
    <row r="595" spans="3:7" x14ac:dyDescent="0.2">
      <c r="C595" t="s">
        <v>51</v>
      </c>
      <c r="D595">
        <v>0.41739999999999999</v>
      </c>
      <c r="E595">
        <v>36</v>
      </c>
      <c r="F595">
        <f t="shared" ref="F595" si="364">AVERAGE(D595:D597)</f>
        <v>0.40743333333333337</v>
      </c>
      <c r="G595">
        <f t="shared" ref="G595" si="365">STDEV(D595:D597)</f>
        <v>2.0459797978800588E-2</v>
      </c>
    </row>
    <row r="596" spans="3:7" x14ac:dyDescent="0.2">
      <c r="C596" t="s">
        <v>52</v>
      </c>
      <c r="D596">
        <v>0.42099999999999999</v>
      </c>
      <c r="E596">
        <v>36</v>
      </c>
    </row>
    <row r="597" spans="3:7" x14ac:dyDescent="0.2">
      <c r="C597" t="s">
        <v>53</v>
      </c>
      <c r="D597">
        <v>0.38390000000000002</v>
      </c>
      <c r="E597">
        <v>36</v>
      </c>
    </row>
    <row r="598" spans="3:7" x14ac:dyDescent="0.2">
      <c r="C598" t="s">
        <v>54</v>
      </c>
      <c r="D598">
        <v>0.32479999999999998</v>
      </c>
      <c r="E598">
        <v>36</v>
      </c>
      <c r="F598">
        <f t="shared" ref="F598" si="366">AVERAGE(D598:D600)</f>
        <v>0.3227666666666667</v>
      </c>
      <c r="G598">
        <f t="shared" ref="G598" si="367">STDEV(D598:D600)</f>
        <v>6.2051054248363153E-3</v>
      </c>
    </row>
    <row r="599" spans="3:7" x14ac:dyDescent="0.2">
      <c r="C599" t="s">
        <v>55</v>
      </c>
      <c r="D599">
        <v>0.31580000000000003</v>
      </c>
      <c r="E599">
        <v>36</v>
      </c>
    </row>
    <row r="600" spans="3:7" x14ac:dyDescent="0.2">
      <c r="C600" t="s">
        <v>56</v>
      </c>
      <c r="D600">
        <v>0.32769999999999999</v>
      </c>
      <c r="E600">
        <v>36</v>
      </c>
    </row>
    <row r="601" spans="3:7" x14ac:dyDescent="0.2">
      <c r="C601" t="s">
        <v>57</v>
      </c>
      <c r="D601">
        <v>0.45340000000000003</v>
      </c>
      <c r="E601">
        <v>36</v>
      </c>
      <c r="F601">
        <f t="shared" ref="F601" si="368">AVERAGE(D601:D603)</f>
        <v>0.44386666666666663</v>
      </c>
      <c r="G601">
        <f t="shared" ref="G601" si="369">STDEV(D601:D603)</f>
        <v>1.0507774899251209E-2</v>
      </c>
    </row>
    <row r="602" spans="3:7" x14ac:dyDescent="0.2">
      <c r="C602" t="s">
        <v>58</v>
      </c>
      <c r="D602">
        <v>0.43259999999999998</v>
      </c>
      <c r="E602">
        <v>36</v>
      </c>
    </row>
    <row r="603" spans="3:7" x14ac:dyDescent="0.2">
      <c r="C603" t="s">
        <v>59</v>
      </c>
      <c r="D603">
        <v>0.4456</v>
      </c>
      <c r="E603">
        <v>36</v>
      </c>
    </row>
    <row r="604" spans="3:7" x14ac:dyDescent="0.2">
      <c r="C604" t="s">
        <v>0</v>
      </c>
      <c r="D604">
        <v>0.40239999999999998</v>
      </c>
      <c r="E604">
        <v>40</v>
      </c>
      <c r="F604">
        <f t="shared" ref="F604" si="370">AVERAGE(D604:D606)</f>
        <v>0.41393333333333332</v>
      </c>
      <c r="G604">
        <f t="shared" ref="G604" si="371">STDEV(D604:D606)</f>
        <v>2.2983762384199278E-2</v>
      </c>
    </row>
    <row r="605" spans="3:7" x14ac:dyDescent="0.2">
      <c r="C605" t="s">
        <v>1</v>
      </c>
      <c r="D605">
        <v>0.44040000000000001</v>
      </c>
      <c r="E605">
        <v>40</v>
      </c>
    </row>
    <row r="606" spans="3:7" x14ac:dyDescent="0.2">
      <c r="C606" t="s">
        <v>2</v>
      </c>
      <c r="D606">
        <v>0.39900000000000002</v>
      </c>
      <c r="E606">
        <v>40</v>
      </c>
    </row>
    <row r="607" spans="3:7" x14ac:dyDescent="0.2">
      <c r="C607" t="s">
        <v>3</v>
      </c>
      <c r="D607">
        <v>0.34670000000000001</v>
      </c>
      <c r="E607">
        <v>40</v>
      </c>
      <c r="F607">
        <f t="shared" ref="F607" si="372">AVERAGE(D607:D609)</f>
        <v>0.35790000000000005</v>
      </c>
      <c r="G607">
        <f t="shared" ref="G607" si="373">STDEV(D607:D609)</f>
        <v>1.3507035203922435E-2</v>
      </c>
    </row>
    <row r="608" spans="3:7" x14ac:dyDescent="0.2">
      <c r="C608" t="s">
        <v>4</v>
      </c>
      <c r="D608">
        <v>0.37290000000000001</v>
      </c>
      <c r="E608">
        <v>40</v>
      </c>
    </row>
    <row r="609" spans="3:7" x14ac:dyDescent="0.2">
      <c r="C609" t="s">
        <v>5</v>
      </c>
      <c r="D609">
        <v>0.35410000000000003</v>
      </c>
      <c r="E609">
        <v>40</v>
      </c>
    </row>
    <row r="610" spans="3:7" x14ac:dyDescent="0.2">
      <c r="C610" t="s">
        <v>6</v>
      </c>
      <c r="D610">
        <v>0.44280000000000003</v>
      </c>
      <c r="E610">
        <v>40</v>
      </c>
      <c r="F610">
        <f t="shared" ref="F610" si="374">AVERAGE(D610:D612)</f>
        <v>0.45853333333333329</v>
      </c>
      <c r="G610">
        <f t="shared" ref="G610" si="375">STDEV(D610:D612)</f>
        <v>3.8305265086321129E-2</v>
      </c>
    </row>
    <row r="611" spans="3:7" x14ac:dyDescent="0.2">
      <c r="C611" t="s">
        <v>7</v>
      </c>
      <c r="D611">
        <v>0.50219999999999998</v>
      </c>
      <c r="E611">
        <v>40</v>
      </c>
    </row>
    <row r="612" spans="3:7" x14ac:dyDescent="0.2">
      <c r="C612" t="s">
        <v>8</v>
      </c>
      <c r="D612">
        <v>0.43059999999999998</v>
      </c>
      <c r="E612">
        <v>40</v>
      </c>
    </row>
    <row r="613" spans="3:7" x14ac:dyDescent="0.2">
      <c r="C613" t="s">
        <v>9</v>
      </c>
      <c r="D613">
        <v>0.36059999999999998</v>
      </c>
      <c r="E613">
        <v>40</v>
      </c>
      <c r="F613">
        <f t="shared" ref="F613" si="376">AVERAGE(D613:D615)</f>
        <v>0.37673333333333336</v>
      </c>
      <c r="G613">
        <f t="shared" ref="G613" si="377">STDEV(D613:D615)</f>
        <v>2.1697311661432458E-2</v>
      </c>
    </row>
    <row r="614" spans="3:7" x14ac:dyDescent="0.2">
      <c r="C614" t="s">
        <v>10</v>
      </c>
      <c r="D614">
        <v>0.40139999999999998</v>
      </c>
      <c r="E614">
        <v>40</v>
      </c>
    </row>
    <row r="615" spans="3:7" x14ac:dyDescent="0.2">
      <c r="C615" t="s">
        <v>11</v>
      </c>
      <c r="D615">
        <v>0.36820000000000003</v>
      </c>
      <c r="E615">
        <v>40</v>
      </c>
    </row>
    <row r="616" spans="3:7" x14ac:dyDescent="0.2">
      <c r="C616" t="s">
        <v>12</v>
      </c>
      <c r="D616">
        <v>0.35549999999999998</v>
      </c>
      <c r="E616">
        <v>40</v>
      </c>
      <c r="F616">
        <f t="shared" ref="F616" si="378">AVERAGE(D616:D618)</f>
        <v>0.34936666666666666</v>
      </c>
      <c r="G616">
        <f t="shared" ref="G616" si="379">STDEV(D616:D618)</f>
        <v>5.4683940360340999E-3</v>
      </c>
    </row>
    <row r="617" spans="3:7" x14ac:dyDescent="0.2">
      <c r="C617" t="s">
        <v>13</v>
      </c>
      <c r="D617">
        <v>0.34760000000000002</v>
      </c>
      <c r="E617">
        <v>40</v>
      </c>
    </row>
    <row r="618" spans="3:7" x14ac:dyDescent="0.2">
      <c r="C618" t="s">
        <v>14</v>
      </c>
      <c r="D618">
        <v>0.34499999999999997</v>
      </c>
      <c r="E618">
        <v>40</v>
      </c>
    </row>
    <row r="619" spans="3:7" x14ac:dyDescent="0.2">
      <c r="C619" t="s">
        <v>15</v>
      </c>
      <c r="D619">
        <v>0.36049999999999999</v>
      </c>
      <c r="E619">
        <v>40</v>
      </c>
      <c r="F619">
        <f t="shared" ref="F619" si="380">AVERAGE(D619:D621)</f>
        <v>0.35846666666666666</v>
      </c>
      <c r="G619">
        <f t="shared" ref="G619" si="381">STDEV(D619:D621)</f>
        <v>6.0135957075058959E-3</v>
      </c>
    </row>
    <row r="620" spans="3:7" x14ac:dyDescent="0.2">
      <c r="C620" t="s">
        <v>16</v>
      </c>
      <c r="D620">
        <v>0.35170000000000001</v>
      </c>
      <c r="E620">
        <v>40</v>
      </c>
    </row>
    <row r="621" spans="3:7" x14ac:dyDescent="0.2">
      <c r="C621" t="s">
        <v>17</v>
      </c>
      <c r="D621">
        <v>0.36320000000000002</v>
      </c>
      <c r="E621">
        <v>40</v>
      </c>
    </row>
    <row r="622" spans="3:7" x14ac:dyDescent="0.2">
      <c r="C622" t="s">
        <v>18</v>
      </c>
      <c r="D622">
        <v>0.41849999999999998</v>
      </c>
      <c r="E622">
        <v>40</v>
      </c>
      <c r="F622">
        <f t="shared" ref="F622" si="382">AVERAGE(D622:D624)</f>
        <v>0.46019999999999994</v>
      </c>
      <c r="G622">
        <f t="shared" ref="G622" si="383">STDEV(D622:D624)</f>
        <v>3.7229961052893938E-2</v>
      </c>
    </row>
    <row r="623" spans="3:7" x14ac:dyDescent="0.2">
      <c r="C623" t="s">
        <v>19</v>
      </c>
      <c r="D623">
        <v>0.49009999999999998</v>
      </c>
      <c r="E623">
        <v>40</v>
      </c>
    </row>
    <row r="624" spans="3:7" x14ac:dyDescent="0.2">
      <c r="C624" t="s">
        <v>20</v>
      </c>
      <c r="D624">
        <v>0.47199999999999998</v>
      </c>
      <c r="E624">
        <v>40</v>
      </c>
    </row>
    <row r="625" spans="3:7" x14ac:dyDescent="0.2">
      <c r="C625" t="s">
        <v>21</v>
      </c>
      <c r="D625">
        <v>0.38119999999999998</v>
      </c>
      <c r="E625">
        <v>40</v>
      </c>
      <c r="F625">
        <f t="shared" ref="F625" si="384">AVERAGE(D625:D627)</f>
        <v>0.34946666666666665</v>
      </c>
      <c r="G625">
        <f t="shared" ref="G625" si="385">STDEV(D625:D627)</f>
        <v>2.7561990736035966E-2</v>
      </c>
    </row>
    <row r="626" spans="3:7" x14ac:dyDescent="0.2">
      <c r="C626" t="s">
        <v>22</v>
      </c>
      <c r="D626">
        <v>0.33150000000000002</v>
      </c>
      <c r="E626">
        <v>40</v>
      </c>
    </row>
    <row r="627" spans="3:7" x14ac:dyDescent="0.2">
      <c r="C627" t="s">
        <v>23</v>
      </c>
      <c r="D627">
        <v>0.3357</v>
      </c>
      <c r="E627">
        <v>40</v>
      </c>
    </row>
    <row r="628" spans="3:7" x14ac:dyDescent="0.2">
      <c r="C628" t="s">
        <v>24</v>
      </c>
      <c r="D628">
        <v>0.41020000000000001</v>
      </c>
      <c r="E628">
        <v>40</v>
      </c>
      <c r="F628">
        <f t="shared" ref="F628" si="386">AVERAGE(D628:D630)</f>
        <v>0.40720000000000001</v>
      </c>
      <c r="G628">
        <f t="shared" ref="G628" si="387">STDEV(D628:D630)</f>
        <v>5.1097945164165007E-3</v>
      </c>
    </row>
    <row r="629" spans="3:7" x14ac:dyDescent="0.2">
      <c r="C629" t="s">
        <v>25</v>
      </c>
      <c r="D629">
        <v>0.41010000000000002</v>
      </c>
      <c r="E629">
        <v>40</v>
      </c>
    </row>
    <row r="630" spans="3:7" x14ac:dyDescent="0.2">
      <c r="C630" t="s">
        <v>26</v>
      </c>
      <c r="D630">
        <v>0.40129999999999999</v>
      </c>
      <c r="E630">
        <v>40</v>
      </c>
    </row>
    <row r="631" spans="3:7" x14ac:dyDescent="0.2">
      <c r="C631" t="s">
        <v>27</v>
      </c>
      <c r="D631">
        <v>0.34560000000000002</v>
      </c>
      <c r="E631">
        <v>40</v>
      </c>
      <c r="F631">
        <f t="shared" ref="F631" si="388">AVERAGE(D631:D633)</f>
        <v>0.35289999999999999</v>
      </c>
      <c r="G631">
        <f t="shared" ref="G631" si="389">STDEV(D631:D633)</f>
        <v>6.3663176169587946E-3</v>
      </c>
    </row>
    <row r="632" spans="3:7" x14ac:dyDescent="0.2">
      <c r="C632" t="s">
        <v>28</v>
      </c>
      <c r="D632">
        <v>0.35730000000000001</v>
      </c>
      <c r="E632">
        <v>40</v>
      </c>
    </row>
    <row r="633" spans="3:7" x14ac:dyDescent="0.2">
      <c r="C633" t="s">
        <v>29</v>
      </c>
      <c r="D633">
        <v>0.35580000000000001</v>
      </c>
      <c r="E633">
        <v>40</v>
      </c>
    </row>
    <row r="634" spans="3:7" x14ac:dyDescent="0.2">
      <c r="C634" t="s">
        <v>30</v>
      </c>
      <c r="D634">
        <v>0.55269999999999997</v>
      </c>
      <c r="E634">
        <v>40</v>
      </c>
      <c r="F634">
        <f>AVERAGE(D634,D636)</f>
        <v>0.52889999999999993</v>
      </c>
      <c r="G634">
        <f>STDEV(D634,D636)</f>
        <v>3.3658282784479646E-2</v>
      </c>
    </row>
    <row r="635" spans="3:7" x14ac:dyDescent="0.2">
      <c r="C635" t="s">
        <v>31</v>
      </c>
      <c r="D635">
        <v>0.3246</v>
      </c>
      <c r="E635">
        <v>40</v>
      </c>
    </row>
    <row r="636" spans="3:7" x14ac:dyDescent="0.2">
      <c r="C636" t="s">
        <v>32</v>
      </c>
      <c r="D636">
        <v>0.50509999999999999</v>
      </c>
      <c r="E636">
        <v>40</v>
      </c>
    </row>
    <row r="637" spans="3:7" x14ac:dyDescent="0.2">
      <c r="C637" t="s">
        <v>33</v>
      </c>
      <c r="D637">
        <v>0.37040000000000001</v>
      </c>
      <c r="E637">
        <v>40</v>
      </c>
      <c r="F637">
        <f t="shared" ref="F637" si="390">AVERAGE(D637:D639)</f>
        <v>0.37389999999999995</v>
      </c>
      <c r="G637">
        <f t="shared" ref="G637" si="391">STDEV(D637:D639)</f>
        <v>3.1764760348537077E-3</v>
      </c>
    </row>
    <row r="638" spans="3:7" x14ac:dyDescent="0.2">
      <c r="C638" t="s">
        <v>34</v>
      </c>
      <c r="D638">
        <v>0.37469999999999998</v>
      </c>
      <c r="E638">
        <v>40</v>
      </c>
    </row>
    <row r="639" spans="3:7" x14ac:dyDescent="0.2">
      <c r="C639" t="s">
        <v>35</v>
      </c>
      <c r="D639">
        <v>0.37659999999999999</v>
      </c>
      <c r="E639">
        <v>40</v>
      </c>
    </row>
    <row r="640" spans="3:7" x14ac:dyDescent="0.2">
      <c r="C640" t="s">
        <v>36</v>
      </c>
      <c r="D640">
        <v>5.28E-2</v>
      </c>
      <c r="E640">
        <v>40</v>
      </c>
      <c r="F640">
        <f t="shared" ref="F640" si="392">AVERAGE(D640:D642)</f>
        <v>5.2966666666666662E-2</v>
      </c>
      <c r="G640">
        <f t="shared" ref="G640" si="393">STDEV(D640:D642)</f>
        <v>6.6583281184793717E-4</v>
      </c>
    </row>
    <row r="641" spans="3:7" x14ac:dyDescent="0.2">
      <c r="C641" t="s">
        <v>37</v>
      </c>
      <c r="D641">
        <v>5.3699999999999998E-2</v>
      </c>
      <c r="E641">
        <v>40</v>
      </c>
    </row>
    <row r="642" spans="3:7" x14ac:dyDescent="0.2">
      <c r="C642" t="s">
        <v>38</v>
      </c>
      <c r="D642">
        <v>5.2400000000000002E-2</v>
      </c>
      <c r="E642">
        <v>40</v>
      </c>
    </row>
    <row r="643" spans="3:7" x14ac:dyDescent="0.2">
      <c r="C643" t="s">
        <v>39</v>
      </c>
      <c r="D643">
        <v>5.3199999999999997E-2</v>
      </c>
      <c r="E643">
        <v>40</v>
      </c>
      <c r="F643">
        <f>AVERAGE(D643,D645)</f>
        <v>5.3249999999999999E-2</v>
      </c>
      <c r="G643">
        <f>STDEV(D643,D645)</f>
        <v>7.0710678118656773E-5</v>
      </c>
    </row>
    <row r="644" spans="3:7" x14ac:dyDescent="0.2">
      <c r="C644" t="s">
        <v>40</v>
      </c>
      <c r="D644">
        <v>0.50780000000000003</v>
      </c>
      <c r="E644">
        <v>40</v>
      </c>
    </row>
    <row r="645" spans="3:7" x14ac:dyDescent="0.2">
      <c r="C645" t="s">
        <v>41</v>
      </c>
      <c r="D645">
        <v>5.33E-2</v>
      </c>
      <c r="E645">
        <v>40</v>
      </c>
    </row>
    <row r="646" spans="3:7" x14ac:dyDescent="0.2">
      <c r="C646" t="s">
        <v>42</v>
      </c>
      <c r="D646">
        <v>5.3199999999999997E-2</v>
      </c>
      <c r="E646">
        <v>40</v>
      </c>
      <c r="F646">
        <f t="shared" ref="F646" si="394">AVERAGE(D646:D648)</f>
        <v>5.4266666666666664E-2</v>
      </c>
      <c r="G646">
        <f t="shared" ref="G646" si="395">STDEV(D646:D648)</f>
        <v>9.2376043070340364E-4</v>
      </c>
    </row>
    <row r="647" spans="3:7" x14ac:dyDescent="0.2">
      <c r="C647" t="s">
        <v>43</v>
      </c>
      <c r="D647">
        <v>5.4800000000000001E-2</v>
      </c>
      <c r="E647">
        <v>40</v>
      </c>
    </row>
    <row r="648" spans="3:7" x14ac:dyDescent="0.2">
      <c r="C648" t="s">
        <v>44</v>
      </c>
      <c r="D648">
        <v>5.4800000000000001E-2</v>
      </c>
      <c r="E648">
        <v>40</v>
      </c>
    </row>
    <row r="649" spans="3:7" x14ac:dyDescent="0.2">
      <c r="C649" t="s">
        <v>45</v>
      </c>
      <c r="D649">
        <v>5.5399999999999998E-2</v>
      </c>
      <c r="E649">
        <v>40</v>
      </c>
      <c r="F649">
        <f t="shared" ref="F649" si="396">AVERAGE(D649:D651)</f>
        <v>5.5299999999999995E-2</v>
      </c>
      <c r="G649">
        <f t="shared" ref="G649" si="397">STDEV(D649:D651)</f>
        <v>1.7320508075688469E-4</v>
      </c>
    </row>
    <row r="650" spans="3:7" x14ac:dyDescent="0.2">
      <c r="C650" t="s">
        <v>46</v>
      </c>
      <c r="D650">
        <v>5.5399999999999998E-2</v>
      </c>
      <c r="E650">
        <v>40</v>
      </c>
    </row>
    <row r="651" spans="3:7" x14ac:dyDescent="0.2">
      <c r="C651" t="s">
        <v>47</v>
      </c>
      <c r="D651">
        <v>5.5100000000000003E-2</v>
      </c>
      <c r="E651">
        <v>40</v>
      </c>
    </row>
    <row r="652" spans="3:7" x14ac:dyDescent="0.2">
      <c r="C652" t="s">
        <v>48</v>
      </c>
      <c r="D652">
        <v>0.31059999999999999</v>
      </c>
      <c r="E652">
        <v>40</v>
      </c>
      <c r="F652">
        <f t="shared" ref="F652" si="398">AVERAGE(D652:D654)</f>
        <v>0.28370000000000001</v>
      </c>
      <c r="G652">
        <f t="shared" ref="G652" si="399">STDEV(D652:D654)</f>
        <v>2.414601416383249E-2</v>
      </c>
    </row>
    <row r="653" spans="3:7" x14ac:dyDescent="0.2">
      <c r="C653" t="s">
        <v>49</v>
      </c>
      <c r="D653">
        <v>0.27660000000000001</v>
      </c>
      <c r="E653">
        <v>40</v>
      </c>
    </row>
    <row r="654" spans="3:7" x14ac:dyDescent="0.2">
      <c r="C654" t="s">
        <v>50</v>
      </c>
      <c r="D654">
        <v>0.26390000000000002</v>
      </c>
      <c r="E654">
        <v>40</v>
      </c>
    </row>
    <row r="655" spans="3:7" x14ac:dyDescent="0.2">
      <c r="C655" t="s">
        <v>51</v>
      </c>
      <c r="D655">
        <v>0.33939999999999998</v>
      </c>
      <c r="E655">
        <v>40</v>
      </c>
      <c r="F655">
        <f t="shared" ref="F655" si="400">AVERAGE(D655:D657)</f>
        <v>0.3599666666666666</v>
      </c>
      <c r="G655">
        <f t="shared" ref="G655" si="401">STDEV(D655:D657)</f>
        <v>2.4934781597867134E-2</v>
      </c>
    </row>
    <row r="656" spans="3:7" x14ac:dyDescent="0.2">
      <c r="C656" t="s">
        <v>52</v>
      </c>
      <c r="D656">
        <v>0.3528</v>
      </c>
      <c r="E656">
        <v>40</v>
      </c>
    </row>
    <row r="657" spans="3:7" x14ac:dyDescent="0.2">
      <c r="C657" t="s">
        <v>53</v>
      </c>
      <c r="D657">
        <v>0.38769999999999999</v>
      </c>
      <c r="E657">
        <v>40</v>
      </c>
    </row>
    <row r="658" spans="3:7" x14ac:dyDescent="0.2">
      <c r="C658" t="s">
        <v>54</v>
      </c>
      <c r="D658">
        <v>0.30009999999999998</v>
      </c>
      <c r="E658">
        <v>40</v>
      </c>
      <c r="F658">
        <f t="shared" ref="F658" si="402">AVERAGE(D658:D660)</f>
        <v>0.31329999999999997</v>
      </c>
      <c r="G658">
        <f t="shared" ref="G658" si="403">STDEV(D658:D660)</f>
        <v>2.0237835852679513E-2</v>
      </c>
    </row>
    <row r="659" spans="3:7" x14ac:dyDescent="0.2">
      <c r="C659" t="s">
        <v>55</v>
      </c>
      <c r="D659">
        <v>0.30320000000000003</v>
      </c>
      <c r="E659">
        <v>40</v>
      </c>
    </row>
    <row r="660" spans="3:7" x14ac:dyDescent="0.2">
      <c r="C660" t="s">
        <v>56</v>
      </c>
      <c r="D660">
        <v>0.33660000000000001</v>
      </c>
      <c r="E660">
        <v>40</v>
      </c>
    </row>
    <row r="661" spans="3:7" x14ac:dyDescent="0.2">
      <c r="C661" t="s">
        <v>57</v>
      </c>
      <c r="D661">
        <v>0.42409999999999998</v>
      </c>
      <c r="E661">
        <v>40</v>
      </c>
      <c r="F661">
        <f t="shared" ref="F661" si="404">AVERAGE(D661:D663)</f>
        <v>0.44146666666666667</v>
      </c>
      <c r="G661">
        <f t="shared" ref="G661" si="405">STDEV(D661:D663)</f>
        <v>3.4951442507188936E-2</v>
      </c>
    </row>
    <row r="662" spans="3:7" x14ac:dyDescent="0.2">
      <c r="C662" t="s">
        <v>58</v>
      </c>
      <c r="D662">
        <v>0.41860000000000003</v>
      </c>
      <c r="E662">
        <v>40</v>
      </c>
    </row>
    <row r="663" spans="3:7" x14ac:dyDescent="0.2">
      <c r="C663" t="s">
        <v>59</v>
      </c>
      <c r="D663">
        <v>0.48170000000000002</v>
      </c>
      <c r="E663">
        <v>40</v>
      </c>
    </row>
    <row r="664" spans="3:7" x14ac:dyDescent="0.2">
      <c r="C664" t="s">
        <v>0</v>
      </c>
      <c r="D664">
        <v>0.37769999999999998</v>
      </c>
      <c r="E664">
        <v>44</v>
      </c>
      <c r="F664">
        <f t="shared" ref="F664" si="406">AVERAGE(D664:D666)</f>
        <v>0.35876666666666668</v>
      </c>
      <c r="G664">
        <f t="shared" ref="G664" si="407">STDEV(D664:D666)</f>
        <v>1.974470393126555E-2</v>
      </c>
    </row>
    <row r="665" spans="3:7" x14ac:dyDescent="0.2">
      <c r="C665" t="s">
        <v>1</v>
      </c>
      <c r="D665">
        <v>0.33829999999999999</v>
      </c>
      <c r="E665">
        <v>44</v>
      </c>
    </row>
    <row r="666" spans="3:7" x14ac:dyDescent="0.2">
      <c r="C666" t="s">
        <v>2</v>
      </c>
      <c r="D666">
        <v>0.36030000000000001</v>
      </c>
      <c r="E666">
        <v>44</v>
      </c>
    </row>
    <row r="667" spans="3:7" x14ac:dyDescent="0.2">
      <c r="C667" t="s">
        <v>3</v>
      </c>
      <c r="D667">
        <v>0.33439999999999998</v>
      </c>
      <c r="E667">
        <v>44</v>
      </c>
      <c r="F667">
        <f t="shared" ref="F667" si="408">AVERAGE(D667:D669)</f>
        <v>0.32973333333333332</v>
      </c>
      <c r="G667">
        <f t="shared" ref="G667" si="409">STDEV(D667:D669)</f>
        <v>4.0525712002793023E-3</v>
      </c>
    </row>
    <row r="668" spans="3:7" x14ac:dyDescent="0.2">
      <c r="C668" t="s">
        <v>4</v>
      </c>
      <c r="D668">
        <v>0.3271</v>
      </c>
      <c r="E668">
        <v>44</v>
      </c>
    </row>
    <row r="669" spans="3:7" x14ac:dyDescent="0.2">
      <c r="C669" t="s">
        <v>5</v>
      </c>
      <c r="D669">
        <v>0.32769999999999999</v>
      </c>
      <c r="E669">
        <v>44</v>
      </c>
    </row>
    <row r="670" spans="3:7" x14ac:dyDescent="0.2">
      <c r="C670" t="s">
        <v>6</v>
      </c>
      <c r="D670">
        <v>0.39739999999999998</v>
      </c>
      <c r="E670">
        <v>44</v>
      </c>
      <c r="F670">
        <f t="shared" ref="F670" si="410">AVERAGE(D670:D672)</f>
        <v>0.40426666666666661</v>
      </c>
      <c r="G670">
        <f t="shared" ref="G670" si="411">STDEV(D670:D672)</f>
        <v>2.1729549772909088E-2</v>
      </c>
    </row>
    <row r="671" spans="3:7" x14ac:dyDescent="0.2">
      <c r="C671" t="s">
        <v>7</v>
      </c>
      <c r="D671">
        <v>0.42859999999999998</v>
      </c>
      <c r="E671">
        <v>44</v>
      </c>
    </row>
    <row r="672" spans="3:7" x14ac:dyDescent="0.2">
      <c r="C672" t="s">
        <v>8</v>
      </c>
      <c r="D672">
        <v>0.38679999999999998</v>
      </c>
      <c r="E672">
        <v>44</v>
      </c>
    </row>
    <row r="673" spans="3:7" x14ac:dyDescent="0.2">
      <c r="C673" t="s">
        <v>9</v>
      </c>
      <c r="D673">
        <v>0.36</v>
      </c>
      <c r="E673">
        <v>44</v>
      </c>
      <c r="F673">
        <f t="shared" ref="F673" si="412">AVERAGE(D673:D675)</f>
        <v>0.34806666666666669</v>
      </c>
      <c r="G673">
        <f t="shared" ref="G673" si="413">STDEV(D673:D675)</f>
        <v>1.3444825522606566E-2</v>
      </c>
    </row>
    <row r="674" spans="3:7" x14ac:dyDescent="0.2">
      <c r="C674" t="s">
        <v>10</v>
      </c>
      <c r="D674">
        <v>0.33350000000000002</v>
      </c>
      <c r="E674">
        <v>44</v>
      </c>
    </row>
    <row r="675" spans="3:7" x14ac:dyDescent="0.2">
      <c r="C675" t="s">
        <v>11</v>
      </c>
      <c r="D675">
        <v>0.35070000000000001</v>
      </c>
      <c r="E675">
        <v>44</v>
      </c>
    </row>
    <row r="676" spans="3:7" x14ac:dyDescent="0.2">
      <c r="C676" t="s">
        <v>12</v>
      </c>
      <c r="D676">
        <v>0.32279999999999998</v>
      </c>
      <c r="E676">
        <v>44</v>
      </c>
      <c r="F676">
        <f t="shared" ref="F676" si="414">AVERAGE(D676:D678)</f>
        <v>0.32123333333333332</v>
      </c>
      <c r="G676">
        <f t="shared" ref="G676" si="415">STDEV(D676:D678)</f>
        <v>9.9430042408385436E-3</v>
      </c>
    </row>
    <row r="677" spans="3:7" x14ac:dyDescent="0.2">
      <c r="C677" t="s">
        <v>13</v>
      </c>
      <c r="D677">
        <v>0.31059999999999999</v>
      </c>
      <c r="E677">
        <v>44</v>
      </c>
    </row>
    <row r="678" spans="3:7" x14ac:dyDescent="0.2">
      <c r="C678" t="s">
        <v>14</v>
      </c>
      <c r="D678">
        <v>0.33029999999999998</v>
      </c>
      <c r="E678">
        <v>44</v>
      </c>
    </row>
    <row r="679" spans="3:7" x14ac:dyDescent="0.2">
      <c r="C679" t="s">
        <v>15</v>
      </c>
      <c r="D679">
        <v>0.32069999999999999</v>
      </c>
      <c r="E679">
        <v>44</v>
      </c>
      <c r="F679">
        <f t="shared" ref="F679" si="416">AVERAGE(D679:D681)</f>
        <v>0.33400000000000002</v>
      </c>
      <c r="G679">
        <f t="shared" ref="G679" si="417">STDEV(D679:D681)</f>
        <v>1.1575404960518672E-2</v>
      </c>
    </row>
    <row r="680" spans="3:7" x14ac:dyDescent="0.2">
      <c r="C680" t="s">
        <v>16</v>
      </c>
      <c r="D680">
        <v>0.33950000000000002</v>
      </c>
      <c r="E680">
        <v>44</v>
      </c>
    </row>
    <row r="681" spans="3:7" x14ac:dyDescent="0.2">
      <c r="C681" t="s">
        <v>17</v>
      </c>
      <c r="D681">
        <v>0.34179999999999999</v>
      </c>
      <c r="E681">
        <v>44</v>
      </c>
    </row>
    <row r="682" spans="3:7" x14ac:dyDescent="0.2">
      <c r="C682" t="s">
        <v>18</v>
      </c>
      <c r="D682">
        <v>0.40660000000000002</v>
      </c>
      <c r="E682">
        <v>44</v>
      </c>
      <c r="F682">
        <f t="shared" ref="F682" si="418">AVERAGE(D682:D684)</f>
        <v>0.40966666666666662</v>
      </c>
      <c r="G682">
        <f t="shared" ref="G682" si="419">STDEV(D682:D684)</f>
        <v>1.562732649346436E-2</v>
      </c>
    </row>
    <row r="683" spans="3:7" x14ac:dyDescent="0.2">
      <c r="C683" t="s">
        <v>19</v>
      </c>
      <c r="D683">
        <v>0.42659999999999998</v>
      </c>
      <c r="E683">
        <v>44</v>
      </c>
    </row>
    <row r="684" spans="3:7" x14ac:dyDescent="0.2">
      <c r="C684" t="s">
        <v>20</v>
      </c>
      <c r="D684">
        <v>0.39579999999999999</v>
      </c>
      <c r="E684">
        <v>44</v>
      </c>
    </row>
    <row r="685" spans="3:7" x14ac:dyDescent="0.2">
      <c r="C685" t="s">
        <v>21</v>
      </c>
      <c r="D685">
        <v>0.32040000000000002</v>
      </c>
      <c r="E685">
        <v>44</v>
      </c>
      <c r="F685">
        <f t="shared" ref="F685" si="420">AVERAGE(D685:D687)</f>
        <v>0.31370000000000003</v>
      </c>
      <c r="G685">
        <f t="shared" ref="G685" si="421">STDEV(D685:D687)</f>
        <v>6.1878914017620143E-3</v>
      </c>
    </row>
    <row r="686" spans="3:7" x14ac:dyDescent="0.2">
      <c r="C686" t="s">
        <v>22</v>
      </c>
      <c r="D686">
        <v>0.30819999999999997</v>
      </c>
      <c r="E686">
        <v>44</v>
      </c>
    </row>
    <row r="687" spans="3:7" x14ac:dyDescent="0.2">
      <c r="C687" t="s">
        <v>23</v>
      </c>
      <c r="D687">
        <v>0.3125</v>
      </c>
      <c r="E687">
        <v>44</v>
      </c>
    </row>
    <row r="688" spans="3:7" x14ac:dyDescent="0.2">
      <c r="C688" t="s">
        <v>24</v>
      </c>
      <c r="D688">
        <v>0.33539999999999998</v>
      </c>
      <c r="E688">
        <v>44</v>
      </c>
      <c r="F688">
        <f t="shared" ref="F688" si="422">AVERAGE(D688:D690)</f>
        <v>0.34359999999999996</v>
      </c>
      <c r="G688">
        <f t="shared" ref="G688" si="423">STDEV(D688:D690)</f>
        <v>7.1582120672693322E-3</v>
      </c>
    </row>
    <row r="689" spans="3:7" x14ac:dyDescent="0.2">
      <c r="C689" t="s">
        <v>25</v>
      </c>
      <c r="D689">
        <v>0.34860000000000002</v>
      </c>
      <c r="E689">
        <v>44</v>
      </c>
    </row>
    <row r="690" spans="3:7" x14ac:dyDescent="0.2">
      <c r="C690" t="s">
        <v>26</v>
      </c>
      <c r="D690">
        <v>0.3468</v>
      </c>
      <c r="E690">
        <v>44</v>
      </c>
    </row>
    <row r="691" spans="3:7" x14ac:dyDescent="0.2">
      <c r="C691" t="s">
        <v>27</v>
      </c>
      <c r="D691">
        <v>0.35270000000000001</v>
      </c>
      <c r="E691">
        <v>44</v>
      </c>
      <c r="F691">
        <f t="shared" ref="F691" si="424">AVERAGE(D691:D693)</f>
        <v>0.32976666666666671</v>
      </c>
      <c r="G691">
        <f t="shared" ref="G691" si="425">STDEV(D691:D693)</f>
        <v>2.0718671128557777E-2</v>
      </c>
    </row>
    <row r="692" spans="3:7" x14ac:dyDescent="0.2">
      <c r="C692" t="s">
        <v>28</v>
      </c>
      <c r="D692">
        <v>0.31240000000000001</v>
      </c>
      <c r="E692">
        <v>44</v>
      </c>
    </row>
    <row r="693" spans="3:7" x14ac:dyDescent="0.2">
      <c r="C693" t="s">
        <v>29</v>
      </c>
      <c r="D693">
        <v>0.32419999999999999</v>
      </c>
      <c r="E693">
        <v>44</v>
      </c>
    </row>
    <row r="694" spans="3:7" x14ac:dyDescent="0.2">
      <c r="C694" t="s">
        <v>30</v>
      </c>
      <c r="D694">
        <v>0.47249999999999998</v>
      </c>
      <c r="E694">
        <v>44</v>
      </c>
      <c r="F694" s="1">
        <v>0.49395</v>
      </c>
      <c r="G694">
        <f>STDEV(D694,D696)</f>
        <v>2.7789296500631319E-2</v>
      </c>
    </row>
    <row r="695" spans="3:7" x14ac:dyDescent="0.2">
      <c r="C695" t="s">
        <v>31</v>
      </c>
      <c r="D695">
        <v>0.31369999999999998</v>
      </c>
      <c r="E695">
        <v>44</v>
      </c>
    </row>
    <row r="696" spans="3:7" x14ac:dyDescent="0.2">
      <c r="C696" t="s">
        <v>32</v>
      </c>
      <c r="D696">
        <v>0.43319999999999997</v>
      </c>
      <c r="E696">
        <v>44</v>
      </c>
    </row>
    <row r="697" spans="3:7" x14ac:dyDescent="0.2">
      <c r="C697" t="s">
        <v>33</v>
      </c>
      <c r="D697">
        <v>0.33489999999999998</v>
      </c>
      <c r="E697">
        <v>44</v>
      </c>
      <c r="F697">
        <f t="shared" ref="F697" si="426">AVERAGE(D697:D699)</f>
        <v>0.3322</v>
      </c>
      <c r="G697">
        <f t="shared" ref="G697" si="427">STDEV(D697:D699)</f>
        <v>1.061084351029643E-2</v>
      </c>
    </row>
    <row r="698" spans="3:7" x14ac:dyDescent="0.2">
      <c r="C698" t="s">
        <v>34</v>
      </c>
      <c r="D698">
        <v>0.32050000000000001</v>
      </c>
      <c r="E698">
        <v>44</v>
      </c>
    </row>
    <row r="699" spans="3:7" x14ac:dyDescent="0.2">
      <c r="C699" t="s">
        <v>35</v>
      </c>
      <c r="D699">
        <v>0.3412</v>
      </c>
      <c r="E699">
        <v>44</v>
      </c>
    </row>
    <row r="700" spans="3:7" x14ac:dyDescent="0.2">
      <c r="C700" t="s">
        <v>36</v>
      </c>
      <c r="D700">
        <v>5.1999999999999998E-2</v>
      </c>
      <c r="E700">
        <v>44</v>
      </c>
      <c r="F700">
        <f t="shared" ref="F700" si="428">AVERAGE(D700:D702)</f>
        <v>5.3100000000000001E-2</v>
      </c>
      <c r="G700">
        <f t="shared" ref="G700" si="429">STDEV(D700:D702)</f>
        <v>9.6436507609929691E-4</v>
      </c>
    </row>
    <row r="701" spans="3:7" x14ac:dyDescent="0.2">
      <c r="C701" t="s">
        <v>37</v>
      </c>
      <c r="D701">
        <v>5.3499999999999999E-2</v>
      </c>
      <c r="E701">
        <v>44</v>
      </c>
    </row>
    <row r="702" spans="3:7" x14ac:dyDescent="0.2">
      <c r="C702" t="s">
        <v>38</v>
      </c>
      <c r="D702">
        <v>5.3800000000000001E-2</v>
      </c>
      <c r="E702">
        <v>44</v>
      </c>
    </row>
    <row r="703" spans="3:7" x14ac:dyDescent="0.2">
      <c r="C703" t="s">
        <v>39</v>
      </c>
      <c r="D703">
        <v>5.5500000000000001E-2</v>
      </c>
      <c r="E703">
        <v>44</v>
      </c>
      <c r="F703">
        <f>AVERAGE(D703,D705)</f>
        <v>5.4449999999999998E-2</v>
      </c>
      <c r="G703">
        <f>STDEV(D703,D705)</f>
        <v>1.4849242404917481E-3</v>
      </c>
    </row>
    <row r="704" spans="3:7" x14ac:dyDescent="0.2">
      <c r="C704" t="s">
        <v>40</v>
      </c>
      <c r="D704">
        <v>0.45610000000000001</v>
      </c>
      <c r="E704">
        <v>44</v>
      </c>
    </row>
    <row r="705" spans="3:7" x14ac:dyDescent="0.2">
      <c r="C705" t="s">
        <v>41</v>
      </c>
      <c r="D705">
        <v>5.3400000000000003E-2</v>
      </c>
      <c r="E705">
        <v>44</v>
      </c>
    </row>
    <row r="706" spans="3:7" x14ac:dyDescent="0.2">
      <c r="C706" t="s">
        <v>42</v>
      </c>
      <c r="D706">
        <v>5.1900000000000002E-2</v>
      </c>
      <c r="E706">
        <v>44</v>
      </c>
      <c r="F706">
        <f t="shared" ref="F706" si="430">AVERAGE(D706:D708)</f>
        <v>5.3100000000000001E-2</v>
      </c>
      <c r="G706">
        <f t="shared" ref="G706" si="431">STDEV(D706:D708)</f>
        <v>1.1532562594670777E-3</v>
      </c>
    </row>
    <row r="707" spans="3:7" x14ac:dyDescent="0.2">
      <c r="C707" t="s">
        <v>43</v>
      </c>
      <c r="D707">
        <v>5.4199999999999998E-2</v>
      </c>
      <c r="E707">
        <v>44</v>
      </c>
    </row>
    <row r="708" spans="3:7" x14ac:dyDescent="0.2">
      <c r="C708" t="s">
        <v>44</v>
      </c>
      <c r="D708">
        <v>5.3199999999999997E-2</v>
      </c>
      <c r="E708">
        <v>44</v>
      </c>
    </row>
    <row r="709" spans="3:7" x14ac:dyDescent="0.2">
      <c r="C709" t="s">
        <v>45</v>
      </c>
      <c r="D709">
        <v>5.3999999999999999E-2</v>
      </c>
      <c r="E709">
        <v>44</v>
      </c>
      <c r="F709">
        <f t="shared" ref="F709" si="432">AVERAGE(D709:D711)</f>
        <v>5.4266666666666664E-2</v>
      </c>
      <c r="G709">
        <f t="shared" ref="G709" si="433">STDEV(D709:D711)</f>
        <v>6.4291005073286377E-4</v>
      </c>
    </row>
    <row r="710" spans="3:7" x14ac:dyDescent="0.2">
      <c r="C710" t="s">
        <v>46</v>
      </c>
      <c r="D710">
        <v>5.3800000000000001E-2</v>
      </c>
      <c r="E710">
        <v>44</v>
      </c>
    </row>
    <row r="711" spans="3:7" x14ac:dyDescent="0.2">
      <c r="C711" t="s">
        <v>47</v>
      </c>
      <c r="D711">
        <v>5.5E-2</v>
      </c>
      <c r="E711">
        <v>44</v>
      </c>
    </row>
    <row r="712" spans="3:7" x14ac:dyDescent="0.2">
      <c r="C712" t="s">
        <v>48</v>
      </c>
      <c r="D712">
        <v>0.26629999999999998</v>
      </c>
      <c r="E712">
        <v>44</v>
      </c>
      <c r="F712">
        <f t="shared" ref="F712" si="434">AVERAGE(D712:D714)</f>
        <v>0.28550000000000003</v>
      </c>
      <c r="G712">
        <f t="shared" ref="G712" si="435">STDEV(D712:D714)</f>
        <v>1.664241569003732E-2</v>
      </c>
    </row>
    <row r="713" spans="3:7" x14ac:dyDescent="0.2">
      <c r="C713" t="s">
        <v>49</v>
      </c>
      <c r="D713">
        <v>0.2944</v>
      </c>
      <c r="E713">
        <v>44</v>
      </c>
    </row>
    <row r="714" spans="3:7" x14ac:dyDescent="0.2">
      <c r="C714" t="s">
        <v>50</v>
      </c>
      <c r="D714">
        <v>0.29580000000000001</v>
      </c>
      <c r="E714">
        <v>44</v>
      </c>
    </row>
    <row r="715" spans="3:7" x14ac:dyDescent="0.2">
      <c r="C715" t="s">
        <v>51</v>
      </c>
      <c r="D715">
        <v>0.3805</v>
      </c>
      <c r="E715">
        <v>44</v>
      </c>
      <c r="F715">
        <f t="shared" ref="F715" si="436">AVERAGE(D715:D717)</f>
        <v>0.37816666666666671</v>
      </c>
      <c r="G715">
        <f t="shared" ref="G715" si="437">STDEV(D715:D717)</f>
        <v>1.3551506681300569E-2</v>
      </c>
    </row>
    <row r="716" spans="3:7" x14ac:dyDescent="0.2">
      <c r="C716" t="s">
        <v>52</v>
      </c>
      <c r="D716">
        <v>0.36359999999999998</v>
      </c>
      <c r="E716">
        <v>44</v>
      </c>
    </row>
    <row r="717" spans="3:7" x14ac:dyDescent="0.2">
      <c r="C717" t="s">
        <v>53</v>
      </c>
      <c r="D717">
        <v>0.39040000000000002</v>
      </c>
      <c r="E717">
        <v>44</v>
      </c>
    </row>
    <row r="718" spans="3:7" x14ac:dyDescent="0.2">
      <c r="C718" t="s">
        <v>54</v>
      </c>
      <c r="D718">
        <v>0.31669999999999998</v>
      </c>
      <c r="E718">
        <v>44</v>
      </c>
      <c r="F718">
        <f t="shared" ref="F718" si="438">AVERAGE(D718:D720)</f>
        <v>0.32483333333333331</v>
      </c>
      <c r="G718">
        <f t="shared" ref="G718" si="439">STDEV(D718:D720)</f>
        <v>1.594061897585328E-2</v>
      </c>
    </row>
    <row r="719" spans="3:7" x14ac:dyDescent="0.2">
      <c r="C719" t="s">
        <v>55</v>
      </c>
      <c r="D719">
        <v>0.31459999999999999</v>
      </c>
      <c r="E719">
        <v>44</v>
      </c>
    </row>
    <row r="720" spans="3:7" x14ac:dyDescent="0.2">
      <c r="C720" t="s">
        <v>56</v>
      </c>
      <c r="D720">
        <v>0.34320000000000001</v>
      </c>
      <c r="E720">
        <v>44</v>
      </c>
    </row>
    <row r="721" spans="3:7" x14ac:dyDescent="0.2">
      <c r="C721" t="s">
        <v>57</v>
      </c>
      <c r="D721">
        <v>0.41830000000000001</v>
      </c>
      <c r="E721">
        <v>44</v>
      </c>
      <c r="F721">
        <f t="shared" ref="F721" si="440">AVERAGE(D721:D723)</f>
        <v>0.45150000000000001</v>
      </c>
      <c r="G721">
        <f t="shared" ref="G721" si="441">STDEV(D721:D723)</f>
        <v>3.0344192195542127E-2</v>
      </c>
    </row>
    <row r="722" spans="3:7" x14ac:dyDescent="0.2">
      <c r="C722" t="s">
        <v>58</v>
      </c>
      <c r="D722">
        <v>0.4778</v>
      </c>
      <c r="E722">
        <v>44</v>
      </c>
    </row>
    <row r="723" spans="3:7" x14ac:dyDescent="0.2">
      <c r="C723" t="s">
        <v>59</v>
      </c>
      <c r="D723">
        <v>0.45839999999999997</v>
      </c>
      <c r="E723">
        <v>44</v>
      </c>
    </row>
    <row r="724" spans="3:7" x14ac:dyDescent="0.2">
      <c r="C724" t="s">
        <v>1</v>
      </c>
      <c r="D724">
        <v>0.31140000000000001</v>
      </c>
      <c r="E724">
        <v>48</v>
      </c>
      <c r="F724">
        <f t="shared" ref="F724" si="442">AVERAGE(D724:D726)</f>
        <v>0.30626666666666669</v>
      </c>
      <c r="G724">
        <f t="shared" ref="G724" si="443">STDEV(D724:D726)</f>
        <v>4.4736264186153556E-3</v>
      </c>
    </row>
    <row r="725" spans="3:7" x14ac:dyDescent="0.2">
      <c r="C725" t="s">
        <v>2</v>
      </c>
      <c r="D725">
        <v>0.30320000000000003</v>
      </c>
      <c r="E725">
        <v>48</v>
      </c>
    </row>
    <row r="726" spans="3:7" x14ac:dyDescent="0.2">
      <c r="C726" t="s">
        <v>3</v>
      </c>
      <c r="D726">
        <v>0.30420000000000003</v>
      </c>
      <c r="E726">
        <v>48</v>
      </c>
    </row>
    <row r="727" spans="3:7" x14ac:dyDescent="0.2">
      <c r="C727" t="s">
        <v>4</v>
      </c>
      <c r="D727">
        <v>0.3211</v>
      </c>
      <c r="E727">
        <v>48</v>
      </c>
      <c r="F727">
        <f t="shared" ref="F727" si="444">AVERAGE(D727:D729)</f>
        <v>0.32963333333333333</v>
      </c>
      <c r="G727">
        <f t="shared" ref="G727" si="445">STDEV(D727:D729)</f>
        <v>1.5742405576446482E-2</v>
      </c>
    </row>
    <row r="728" spans="3:7" x14ac:dyDescent="0.2">
      <c r="C728" t="s">
        <v>5</v>
      </c>
      <c r="D728">
        <v>0.32</v>
      </c>
      <c r="E728">
        <v>48</v>
      </c>
    </row>
    <row r="729" spans="3:7" x14ac:dyDescent="0.2">
      <c r="C729" t="s">
        <v>6</v>
      </c>
      <c r="D729">
        <v>0.3478</v>
      </c>
      <c r="E729">
        <v>48</v>
      </c>
    </row>
    <row r="730" spans="3:7" x14ac:dyDescent="0.2">
      <c r="C730" t="s">
        <v>7</v>
      </c>
      <c r="D730">
        <v>0.3281</v>
      </c>
      <c r="E730">
        <v>48</v>
      </c>
      <c r="F730">
        <f t="shared" ref="F730" si="446">AVERAGE(D730:D732)</f>
        <v>0.34583333333333338</v>
      </c>
      <c r="G730">
        <f t="shared" ref="G730" si="447">STDEV(D730:D732)</f>
        <v>2.1052632456140325E-2</v>
      </c>
    </row>
    <row r="731" spans="3:7" x14ac:dyDescent="0.2">
      <c r="C731" t="s">
        <v>8</v>
      </c>
      <c r="D731">
        <v>0.36909999999999998</v>
      </c>
      <c r="E731">
        <v>48</v>
      </c>
    </row>
    <row r="732" spans="3:7" x14ac:dyDescent="0.2">
      <c r="C732" t="s">
        <v>9</v>
      </c>
      <c r="D732">
        <v>0.34029999999999999</v>
      </c>
      <c r="E732">
        <v>48</v>
      </c>
    </row>
    <row r="733" spans="3:7" x14ac:dyDescent="0.2">
      <c r="C733" t="s">
        <v>10</v>
      </c>
      <c r="D733">
        <v>0.33489999999999998</v>
      </c>
      <c r="E733">
        <v>48</v>
      </c>
      <c r="F733">
        <f t="shared" ref="F733" si="448">AVERAGE(D733:D735)</f>
        <v>0.3301</v>
      </c>
      <c r="G733">
        <f t="shared" ref="G733" si="449">STDEV(D733:D735)</f>
        <v>6.6573267908372757E-3</v>
      </c>
    </row>
    <row r="734" spans="3:7" x14ac:dyDescent="0.2">
      <c r="C734" t="s">
        <v>11</v>
      </c>
      <c r="D734">
        <v>0.32250000000000001</v>
      </c>
      <c r="E734">
        <v>48</v>
      </c>
    </row>
    <row r="735" spans="3:7" x14ac:dyDescent="0.2">
      <c r="C735" t="s">
        <v>12</v>
      </c>
      <c r="D735">
        <v>0.33289999999999997</v>
      </c>
      <c r="E735">
        <v>48</v>
      </c>
    </row>
    <row r="736" spans="3:7" x14ac:dyDescent="0.2">
      <c r="C736" t="s">
        <v>13</v>
      </c>
      <c r="D736">
        <v>0.30199999999999999</v>
      </c>
      <c r="E736">
        <v>48</v>
      </c>
      <c r="F736">
        <f t="shared" ref="F736" si="450">AVERAGE(D736:D738)</f>
        <v>0.29069999999999996</v>
      </c>
      <c r="G736">
        <f t="shared" ref="G736" si="451">STDEV(D736:D738)</f>
        <v>2.8296112807239079E-2</v>
      </c>
    </row>
    <row r="737" spans="3:7" x14ac:dyDescent="0.2">
      <c r="C737" t="s">
        <v>14</v>
      </c>
      <c r="D737">
        <v>0.31159999999999999</v>
      </c>
      <c r="E737">
        <v>48</v>
      </c>
    </row>
    <row r="738" spans="3:7" x14ac:dyDescent="0.2">
      <c r="C738" t="s">
        <v>15</v>
      </c>
      <c r="D738">
        <v>0.25850000000000001</v>
      </c>
      <c r="E738">
        <v>48</v>
      </c>
    </row>
    <row r="739" spans="3:7" x14ac:dyDescent="0.2">
      <c r="C739" t="s">
        <v>16</v>
      </c>
      <c r="D739">
        <v>0.31909999999999999</v>
      </c>
      <c r="E739">
        <v>48</v>
      </c>
      <c r="F739">
        <f t="shared" ref="F739" si="452">AVERAGE(D739:D741)</f>
        <v>0.32180000000000003</v>
      </c>
      <c r="G739">
        <f t="shared" ref="G739" si="453">STDEV(D739:D741)</f>
        <v>5.2943365967796294E-3</v>
      </c>
    </row>
    <row r="740" spans="3:7" x14ac:dyDescent="0.2">
      <c r="C740" t="s">
        <v>17</v>
      </c>
      <c r="D740">
        <v>0.32790000000000002</v>
      </c>
      <c r="E740">
        <v>48</v>
      </c>
    </row>
    <row r="741" spans="3:7" x14ac:dyDescent="0.2">
      <c r="C741" t="s">
        <v>18</v>
      </c>
      <c r="D741">
        <v>0.31840000000000002</v>
      </c>
      <c r="E741">
        <v>48</v>
      </c>
    </row>
    <row r="742" spans="3:7" x14ac:dyDescent="0.2">
      <c r="C742" t="s">
        <v>19</v>
      </c>
      <c r="D742">
        <v>0.4204</v>
      </c>
      <c r="E742">
        <v>48</v>
      </c>
      <c r="F742">
        <f t="shared" ref="F742" si="454">AVERAGE(D742:D744)</f>
        <v>0.56393333333333329</v>
      </c>
      <c r="G742">
        <f t="shared" ref="G742" si="455">STDEV(D742:D744)</f>
        <v>0.29198116948415254</v>
      </c>
    </row>
    <row r="743" spans="3:7" x14ac:dyDescent="0.2">
      <c r="C743" t="s">
        <v>20</v>
      </c>
      <c r="D743">
        <v>0.89990000000000003</v>
      </c>
      <c r="E743">
        <v>48</v>
      </c>
    </row>
    <row r="744" spans="3:7" x14ac:dyDescent="0.2">
      <c r="C744" t="s">
        <v>21</v>
      </c>
      <c r="D744">
        <v>0.3715</v>
      </c>
      <c r="E744">
        <v>48</v>
      </c>
    </row>
    <row r="745" spans="3:7" x14ac:dyDescent="0.2">
      <c r="C745" t="s">
        <v>22</v>
      </c>
      <c r="D745">
        <v>0.27989999999999998</v>
      </c>
      <c r="E745">
        <v>48</v>
      </c>
      <c r="F745">
        <f t="shared" ref="F745" si="456">AVERAGE(D745:D747)</f>
        <v>0.29549999999999998</v>
      </c>
      <c r="G745">
        <f t="shared" ref="G745" si="457">STDEV(D745:D747)</f>
        <v>2.5902316498722676E-2</v>
      </c>
    </row>
    <row r="746" spans="3:7" x14ac:dyDescent="0.2">
      <c r="C746" t="s">
        <v>23</v>
      </c>
      <c r="D746">
        <v>0.32540000000000002</v>
      </c>
      <c r="E746">
        <v>48</v>
      </c>
    </row>
    <row r="747" spans="3:7" x14ac:dyDescent="0.2">
      <c r="C747" t="s">
        <v>24</v>
      </c>
      <c r="D747">
        <v>0.28120000000000001</v>
      </c>
      <c r="E747">
        <v>48</v>
      </c>
    </row>
    <row r="748" spans="3:7" x14ac:dyDescent="0.2">
      <c r="C748" t="s">
        <v>25</v>
      </c>
      <c r="D748">
        <v>0.3241</v>
      </c>
      <c r="E748">
        <v>48</v>
      </c>
      <c r="F748">
        <f t="shared" ref="F748" si="458">AVERAGE(D748:D750)</f>
        <v>0.33589999999999992</v>
      </c>
      <c r="G748">
        <f t="shared" ref="G748" si="459">STDEV(D748:D750)</f>
        <v>1.1800000000000005E-2</v>
      </c>
    </row>
    <row r="749" spans="3:7" x14ac:dyDescent="0.2">
      <c r="C749" t="s">
        <v>26</v>
      </c>
      <c r="D749">
        <v>0.33589999999999998</v>
      </c>
      <c r="E749">
        <v>48</v>
      </c>
    </row>
    <row r="750" spans="3:7" x14ac:dyDescent="0.2">
      <c r="C750" t="s">
        <v>27</v>
      </c>
      <c r="D750">
        <v>0.34770000000000001</v>
      </c>
      <c r="E750">
        <v>48</v>
      </c>
    </row>
    <row r="751" spans="3:7" x14ac:dyDescent="0.2">
      <c r="C751" t="s">
        <v>28</v>
      </c>
      <c r="D751">
        <v>0.3392</v>
      </c>
      <c r="E751">
        <v>48</v>
      </c>
      <c r="F751">
        <f t="shared" ref="F751" si="460">AVERAGE(D751:D753)</f>
        <v>0.3402</v>
      </c>
      <c r="G751">
        <f t="shared" ref="G751" si="461">STDEV(D751:D753)</f>
        <v>1.6922174801130022E-2</v>
      </c>
    </row>
    <row r="752" spans="3:7" x14ac:dyDescent="0.2">
      <c r="C752" t="s">
        <v>29</v>
      </c>
      <c r="D752">
        <v>0.35759999999999997</v>
      </c>
      <c r="E752">
        <v>48</v>
      </c>
    </row>
    <row r="753" spans="3:7" x14ac:dyDescent="0.2">
      <c r="C753" t="s">
        <v>30</v>
      </c>
      <c r="D753">
        <v>0.32379999999999998</v>
      </c>
      <c r="E753">
        <v>48</v>
      </c>
    </row>
    <row r="754" spans="3:7" x14ac:dyDescent="0.2">
      <c r="C754" t="s">
        <v>31</v>
      </c>
      <c r="D754">
        <v>0.46010000000000001</v>
      </c>
      <c r="E754">
        <v>48</v>
      </c>
      <c r="F754" s="1">
        <v>0.49395</v>
      </c>
      <c r="G754">
        <f>STDEV(D754,D756)</f>
        <v>1.4495689014324237E-2</v>
      </c>
    </row>
    <row r="755" spans="3:7" x14ac:dyDescent="0.2">
      <c r="C755" t="s">
        <v>32</v>
      </c>
      <c r="D755">
        <v>0.33710000000000001</v>
      </c>
      <c r="E755">
        <v>48</v>
      </c>
    </row>
    <row r="756" spans="3:7" x14ac:dyDescent="0.2">
      <c r="C756" t="s">
        <v>33</v>
      </c>
      <c r="D756">
        <v>0.43959999999999999</v>
      </c>
      <c r="E756">
        <v>48</v>
      </c>
    </row>
    <row r="757" spans="3:7" x14ac:dyDescent="0.2">
      <c r="C757" t="s">
        <v>34</v>
      </c>
      <c r="D757">
        <v>0.31390000000000001</v>
      </c>
      <c r="E757">
        <v>48</v>
      </c>
      <c r="F757">
        <f t="shared" ref="F757" si="462">AVERAGE(D757:D759)</f>
        <v>0.32573333333333337</v>
      </c>
      <c r="G757">
        <f t="shared" ref="G757" si="463">STDEV(D757:D759)</f>
        <v>1.1295279249904934E-2</v>
      </c>
    </row>
    <row r="758" spans="3:7" x14ac:dyDescent="0.2">
      <c r="C758" t="s">
        <v>35</v>
      </c>
      <c r="D758">
        <v>0.33639999999999998</v>
      </c>
      <c r="E758">
        <v>48</v>
      </c>
    </row>
    <row r="759" spans="3:7" x14ac:dyDescent="0.2">
      <c r="C759" t="s">
        <v>36</v>
      </c>
      <c r="D759">
        <v>0.32690000000000002</v>
      </c>
      <c r="E759">
        <v>48</v>
      </c>
    </row>
    <row r="760" spans="3:7" x14ac:dyDescent="0.2">
      <c r="C760" t="s">
        <v>37</v>
      </c>
      <c r="D760">
        <v>5.4300000000000001E-2</v>
      </c>
      <c r="E760">
        <v>48</v>
      </c>
      <c r="F760">
        <f t="shared" ref="F760" si="464">AVERAGE(D760:D762)</f>
        <v>5.3799999999999994E-2</v>
      </c>
      <c r="G760">
        <f t="shared" ref="G760" si="465">STDEV(D760:D762)</f>
        <v>9.5393920141694682E-4</v>
      </c>
    </row>
    <row r="761" spans="3:7" x14ac:dyDescent="0.2">
      <c r="C761" t="s">
        <v>38</v>
      </c>
      <c r="D761">
        <v>5.4399999999999997E-2</v>
      </c>
      <c r="E761">
        <v>48</v>
      </c>
    </row>
    <row r="762" spans="3:7" x14ac:dyDescent="0.2">
      <c r="C762" t="s">
        <v>39</v>
      </c>
      <c r="D762">
        <v>5.2699999999999997E-2</v>
      </c>
      <c r="E762">
        <v>48</v>
      </c>
    </row>
    <row r="763" spans="3:7" x14ac:dyDescent="0.2">
      <c r="C763" t="s">
        <v>40</v>
      </c>
      <c r="D763">
        <v>5.45E-2</v>
      </c>
      <c r="E763">
        <v>48</v>
      </c>
      <c r="F763">
        <f>AVERAGE(D762:D763)</f>
        <v>5.3599999999999995E-2</v>
      </c>
      <c r="G763">
        <f>STDEV(D762:D763)</f>
        <v>1.2727922061357877E-3</v>
      </c>
    </row>
    <row r="764" spans="3:7" x14ac:dyDescent="0.2">
      <c r="C764" t="s">
        <v>41</v>
      </c>
      <c r="D764">
        <v>0.4214</v>
      </c>
      <c r="E764">
        <v>48</v>
      </c>
    </row>
    <row r="765" spans="3:7" x14ac:dyDescent="0.2">
      <c r="C765" t="s">
        <v>42</v>
      </c>
      <c r="D765">
        <v>5.3699999999999998E-2</v>
      </c>
      <c r="E765">
        <v>48</v>
      </c>
    </row>
    <row r="766" spans="3:7" x14ac:dyDescent="0.2">
      <c r="C766" t="s">
        <v>43</v>
      </c>
      <c r="D766">
        <v>5.1999999999999998E-2</v>
      </c>
      <c r="E766">
        <v>48</v>
      </c>
      <c r="F766">
        <f t="shared" ref="F766" si="466">AVERAGE(D766:D768)</f>
        <v>5.3066666666666672E-2</v>
      </c>
      <c r="G766">
        <f t="shared" ref="G766" si="467">STDEV(D766:D768)</f>
        <v>9.4516312525052388E-4</v>
      </c>
    </row>
    <row r="767" spans="3:7" x14ac:dyDescent="0.2">
      <c r="C767" t="s">
        <v>44</v>
      </c>
      <c r="D767">
        <v>5.3800000000000001E-2</v>
      </c>
      <c r="E767">
        <v>48</v>
      </c>
    </row>
    <row r="768" spans="3:7" x14ac:dyDescent="0.2">
      <c r="C768" t="s">
        <v>45</v>
      </c>
      <c r="D768">
        <v>5.3400000000000003E-2</v>
      </c>
      <c r="E768">
        <v>48</v>
      </c>
    </row>
    <row r="769" spans="3:7" x14ac:dyDescent="0.2">
      <c r="C769" t="s">
        <v>46</v>
      </c>
      <c r="D769">
        <v>5.3600000000000002E-2</v>
      </c>
      <c r="E769">
        <v>48</v>
      </c>
      <c r="F769">
        <f t="shared" ref="F769" si="468">AVERAGE(D769:D771)</f>
        <v>5.4033333333333329E-2</v>
      </c>
      <c r="G769">
        <f t="shared" ref="G769" si="469">STDEV(D769:D771)</f>
        <v>4.5092497528228848E-4</v>
      </c>
    </row>
    <row r="770" spans="3:7" x14ac:dyDescent="0.2">
      <c r="C770" t="s">
        <v>47</v>
      </c>
      <c r="D770">
        <v>5.3999999999999999E-2</v>
      </c>
      <c r="E770">
        <v>48</v>
      </c>
    </row>
    <row r="771" spans="3:7" x14ac:dyDescent="0.2">
      <c r="C771" t="s">
        <v>48</v>
      </c>
      <c r="D771">
        <v>5.45E-2</v>
      </c>
      <c r="E771">
        <v>48</v>
      </c>
    </row>
    <row r="772" spans="3:7" x14ac:dyDescent="0.2">
      <c r="C772" t="s">
        <v>49</v>
      </c>
      <c r="D772">
        <v>0.3286</v>
      </c>
      <c r="E772">
        <v>48</v>
      </c>
      <c r="F772">
        <f t="shared" ref="F772" si="470">AVERAGE(D772:D774)</f>
        <v>0.30360000000000004</v>
      </c>
      <c r="G772">
        <f t="shared" ref="G772" si="471">STDEV(D772:D774)</f>
        <v>3.0231771367222254E-2</v>
      </c>
    </row>
    <row r="773" spans="3:7" x14ac:dyDescent="0.2">
      <c r="C773" t="s">
        <v>50</v>
      </c>
      <c r="D773">
        <v>0.27</v>
      </c>
      <c r="E773">
        <v>48</v>
      </c>
    </row>
    <row r="774" spans="3:7" x14ac:dyDescent="0.2">
      <c r="C774" t="s">
        <v>51</v>
      </c>
      <c r="D774">
        <v>0.31219999999999998</v>
      </c>
      <c r="E774">
        <v>48</v>
      </c>
    </row>
    <row r="775" spans="3:7" x14ac:dyDescent="0.2">
      <c r="C775" t="s">
        <v>52</v>
      </c>
      <c r="D775">
        <v>0.39190000000000003</v>
      </c>
      <c r="E775">
        <v>48</v>
      </c>
      <c r="F775">
        <f t="shared" ref="F775" si="472">AVERAGE(D775:D777)</f>
        <v>0.35886666666666667</v>
      </c>
      <c r="G775">
        <f t="shared" ref="G775" si="473">STDEV(D775:D777)</f>
        <v>3.1199412387628932E-2</v>
      </c>
    </row>
    <row r="776" spans="3:7" x14ac:dyDescent="0.2">
      <c r="C776" t="s">
        <v>53</v>
      </c>
      <c r="D776">
        <v>0.32990000000000003</v>
      </c>
      <c r="E776">
        <v>48</v>
      </c>
    </row>
    <row r="777" spans="3:7" x14ac:dyDescent="0.2">
      <c r="C777" t="s">
        <v>54</v>
      </c>
      <c r="D777">
        <v>0.3548</v>
      </c>
      <c r="E777">
        <v>48</v>
      </c>
    </row>
    <row r="778" spans="3:7" x14ac:dyDescent="0.2">
      <c r="C778" t="s">
        <v>55</v>
      </c>
      <c r="D778">
        <v>0.30969999999999998</v>
      </c>
      <c r="E778">
        <v>48</v>
      </c>
      <c r="F778">
        <f t="shared" ref="F778" si="474">AVERAGE(D778:D780)</f>
        <v>0.29813333333333336</v>
      </c>
      <c r="G778">
        <f t="shared" ref="G778" si="475">STDEV(D778:D780)</f>
        <v>1.0032115097691665E-2</v>
      </c>
    </row>
    <row r="779" spans="3:7" x14ac:dyDescent="0.2">
      <c r="C779" t="s">
        <v>56</v>
      </c>
      <c r="D779">
        <v>0.29289999999999999</v>
      </c>
      <c r="E779">
        <v>48</v>
      </c>
    </row>
    <row r="780" spans="3:7" x14ac:dyDescent="0.2">
      <c r="C780" t="s">
        <v>57</v>
      </c>
      <c r="D780">
        <v>0.2918</v>
      </c>
      <c r="E780">
        <v>48</v>
      </c>
    </row>
    <row r="781" spans="3:7" x14ac:dyDescent="0.2">
      <c r="C781" t="s">
        <v>58</v>
      </c>
      <c r="D781">
        <v>0.377</v>
      </c>
      <c r="E781">
        <v>48</v>
      </c>
      <c r="F781">
        <f t="shared" ref="F781" si="476">AVERAGE(D781:D783)</f>
        <v>0.38340000000000002</v>
      </c>
      <c r="G781">
        <f t="shared" ref="G781" si="477">STDEV(D781:D783)</f>
        <v>9.6503885932122078E-3</v>
      </c>
    </row>
    <row r="782" spans="3:7" x14ac:dyDescent="0.2">
      <c r="C782" t="s">
        <v>59</v>
      </c>
      <c r="D782">
        <v>0.39450000000000002</v>
      </c>
      <c r="E782">
        <v>48</v>
      </c>
    </row>
    <row r="783" spans="3:7" x14ac:dyDescent="0.2">
      <c r="D783">
        <v>0.37869999999999998</v>
      </c>
    </row>
  </sheetData>
  <autoFilter ref="C3:G783" xr:uid="{CB18D675-9B8D-4D4C-A7AA-5F6CDFCB6E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Schmidtke</dc:creator>
  <cp:lastModifiedBy>Danica Schmidtke</cp:lastModifiedBy>
  <dcterms:created xsi:type="dcterms:W3CDTF">2023-11-19T05:16:55Z</dcterms:created>
  <dcterms:modified xsi:type="dcterms:W3CDTF">2024-02-09T19:40:49Z</dcterms:modified>
</cp:coreProperties>
</file>